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7740" firstSheet="3" activeTab="5"/>
  </bookViews>
  <sheets>
    <sheet name="Группы МУЖЧИНЫ" sheetId="1" r:id="rId1"/>
    <sheet name="ОСНОВА М" sheetId="2" r:id="rId2"/>
    <sheet name="3 5 7" sheetId="3" r:id="rId3"/>
    <sheet name="9-16" sheetId="4" r:id="rId4"/>
    <sheet name="17" sheetId="5" r:id="rId5"/>
    <sheet name="19-32" sheetId="6" r:id="rId6"/>
    <sheet name="33" sheetId="7" r:id="rId7"/>
    <sheet name="УТЕШИТЕЛЬНЫЙ ЖЕНЩИНЫ" sheetId="8" r:id="rId8"/>
    <sheet name="ОСНОВА ЖЕНЩИНЫ" sheetId="9" r:id="rId9"/>
    <sheet name="Группы ЖЕНЩИНЫ" sheetId="10" r:id="rId10"/>
  </sheets>
  <externalReferences>
    <externalReference r:id="rId13"/>
    <externalReference r:id="rId14"/>
    <externalReference r:id="rId1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'17'!$A$1:$Q$77</definedName>
    <definedName name="_xlnm.Print_Area" localSheetId="5">'19-32'!$A$1:$Q$43</definedName>
    <definedName name="_xlnm.Print_Area" localSheetId="2">'3 5 7'!$A$1:$Q$42</definedName>
    <definedName name="_xlnm.Print_Area" localSheetId="6">'33'!$A$1:$Q$26</definedName>
    <definedName name="_xlnm.Print_Area" localSheetId="3">'9-16'!$A$1:$Q$60</definedName>
    <definedName name="_xlnm.Print_Area" localSheetId="9">'Группы ЖЕНЩИНЫ'!$A$1:$P$36</definedName>
    <definedName name="_xlnm.Print_Area" localSheetId="0">'Группы МУЖЧИНЫ'!$A$1:$P$52</definedName>
    <definedName name="_xlnm.Print_Area" localSheetId="8">'ОСНОВА ЖЕНЩИНЫ'!$A$1:$Q$71</definedName>
    <definedName name="_xlnm.Print_Area" localSheetId="1">'ОСНОВА М'!$A$1:$Q$77</definedName>
  </definedNames>
  <calcPr fullCalcOnLoad="1"/>
</workbook>
</file>

<file path=xl/sharedStrings.xml><?xml version="1.0" encoding="utf-8"?>
<sst xmlns="http://schemas.openxmlformats.org/spreadsheetml/2006/main" count="723" uniqueCount="194">
  <si>
    <t>www.ukrtennis.com</t>
  </si>
  <si>
    <t>Сроки проведения</t>
  </si>
  <si>
    <t>Клуб, Город</t>
  </si>
  <si>
    <t>Рефери</t>
  </si>
  <si>
    <t>ЗА 17 МЕСТО</t>
  </si>
  <si>
    <t>№</t>
  </si>
  <si>
    <t>Игроки</t>
  </si>
  <si>
    <t>Очки</t>
  </si>
  <si>
    <t>Место</t>
  </si>
  <si>
    <t>ТУР</t>
  </si>
  <si>
    <t>БОГОЛЮБОВА</t>
  </si>
  <si>
    <t>отк.</t>
  </si>
  <si>
    <t>ШАПОВАЛОВА</t>
  </si>
  <si>
    <t>ГОНЧАРОВА</t>
  </si>
  <si>
    <t>ГРИБКОВА</t>
  </si>
  <si>
    <t>Посев</t>
  </si>
  <si>
    <t>Фамилия</t>
  </si>
  <si>
    <t>Имя</t>
  </si>
  <si>
    <t>АРКАТОВА</t>
  </si>
  <si>
    <t>ИНГА</t>
  </si>
  <si>
    <t>ФЕДЮКИНА</t>
  </si>
  <si>
    <t>НАТАЛЬЯ</t>
  </si>
  <si>
    <t>81</t>
  </si>
  <si>
    <t>МОЙСА Л.</t>
  </si>
  <si>
    <t>ЛОПУШАНСКАЯ</t>
  </si>
  <si>
    <t>СВЕТЛАНА</t>
  </si>
  <si>
    <t>83</t>
  </si>
  <si>
    <t>МОЙСА</t>
  </si>
  <si>
    <t>ЛИЛИЯ</t>
  </si>
  <si>
    <t>ИМАС</t>
  </si>
  <si>
    <t>ТАТЬЯНА</t>
  </si>
  <si>
    <t>84</t>
  </si>
  <si>
    <t>УШАКОВА</t>
  </si>
  <si>
    <t>ЯНА</t>
  </si>
  <si>
    <t>ФРАСИНЮК</t>
  </si>
  <si>
    <t>КУЩ</t>
  </si>
  <si>
    <t>ЛАРИСА</t>
  </si>
  <si>
    <t>ГАЛИНА</t>
  </si>
  <si>
    <t>АКСЕНЕНКО</t>
  </si>
  <si>
    <t>ДИАНА</t>
  </si>
  <si>
    <t>ЛОПУШАНСКАЯ Д.</t>
  </si>
  <si>
    <t>ГРИГОРЧУК</t>
  </si>
  <si>
    <t>ИРИНА</t>
  </si>
  <si>
    <t>85</t>
  </si>
  <si>
    <t>ЧЕРНУХА</t>
  </si>
  <si>
    <t>АННА</t>
  </si>
  <si>
    <t>ОЛЬГА</t>
  </si>
  <si>
    <t>БАШЛАКОВА</t>
  </si>
  <si>
    <t>ЮЛИЯ</t>
  </si>
  <si>
    <t>КРАВЧЕНКО</t>
  </si>
  <si>
    <t>МЕЖЕЦКАЯ</t>
  </si>
  <si>
    <t>ЖАННА</t>
  </si>
  <si>
    <t xml:space="preserve">КУЧЕРЕНКО </t>
  </si>
  <si>
    <t>КУЧЕРЕНКО</t>
  </si>
  <si>
    <t>РАИСА</t>
  </si>
  <si>
    <t>1</t>
  </si>
  <si>
    <t>2</t>
  </si>
  <si>
    <t>86</t>
  </si>
  <si>
    <t>3 место</t>
  </si>
  <si>
    <t>3</t>
  </si>
  <si>
    <t>5 место</t>
  </si>
  <si>
    <t>4</t>
  </si>
  <si>
    <t>7 место</t>
  </si>
  <si>
    <t>ЛОПУШАНСКАЯ С.</t>
  </si>
  <si>
    <t>61</t>
  </si>
  <si>
    <t>64</t>
  </si>
  <si>
    <t>75</t>
  </si>
  <si>
    <t>Х</t>
  </si>
  <si>
    <t>5</t>
  </si>
  <si>
    <t>9 место</t>
  </si>
  <si>
    <t>6</t>
  </si>
  <si>
    <t>60</t>
  </si>
  <si>
    <t>7</t>
  </si>
  <si>
    <t>8</t>
  </si>
  <si>
    <t>Групповой этап</t>
  </si>
  <si>
    <t>Группа I</t>
  </si>
  <si>
    <t>Группа II</t>
  </si>
  <si>
    <t>О-М</t>
  </si>
  <si>
    <t>ВОЛЧЕНОК</t>
  </si>
  <si>
    <t>4-1</t>
  </si>
  <si>
    <t>ИЛЬИЧЕВ</t>
  </si>
  <si>
    <t>ДАНЕЛЬСКИЙ</t>
  </si>
  <si>
    <t>МАЙБОРОДА</t>
  </si>
  <si>
    <t>АНДРИЕНКО</t>
  </si>
  <si>
    <t>3-2</t>
  </si>
  <si>
    <t>2-3</t>
  </si>
  <si>
    <t>СЕЛЮК</t>
  </si>
  <si>
    <t>КРЫЖАНОВСКИЙ</t>
  </si>
  <si>
    <t>ГРИБКОВ</t>
  </si>
  <si>
    <t>1-3</t>
  </si>
  <si>
    <t>ЗАБЛОЦКИЙ</t>
  </si>
  <si>
    <t>КУЗЬМЕНКО</t>
  </si>
  <si>
    <t>НЕВЕСЕНКО</t>
  </si>
  <si>
    <t>НИКУЛИН</t>
  </si>
  <si>
    <t>1-4</t>
  </si>
  <si>
    <t>КУЛИБАБА</t>
  </si>
  <si>
    <t>ФЕДЮКИН</t>
  </si>
  <si>
    <t>98(4)</t>
  </si>
  <si>
    <t>МАНГУШ</t>
  </si>
  <si>
    <t>РАДИНСКИЙ</t>
  </si>
  <si>
    <t>1-5</t>
  </si>
  <si>
    <t xml:space="preserve">ПУСТОВИТ </t>
  </si>
  <si>
    <t>0-5</t>
  </si>
  <si>
    <t>ЦИБУЛЬКО</t>
  </si>
  <si>
    <t>ТУЧИНСКИЙ</t>
  </si>
  <si>
    <t>Группа III</t>
  </si>
  <si>
    <t>Группа IV</t>
  </si>
  <si>
    <t>МОМОТ</t>
  </si>
  <si>
    <t>ЛЕВЧУК</t>
  </si>
  <si>
    <t>ПЛОТНИКОВ</t>
  </si>
  <si>
    <t>САМОХВАЛОВ</t>
  </si>
  <si>
    <t>БОНДАРЧУК</t>
  </si>
  <si>
    <t>ВЫХРИСТЮК</t>
  </si>
  <si>
    <t>ГЕРЕСКУЛ</t>
  </si>
  <si>
    <t>98(5)</t>
  </si>
  <si>
    <t>МИКУЛА</t>
  </si>
  <si>
    <t>ГОНЧАРОВ</t>
  </si>
  <si>
    <t>ЧЕРКУН</t>
  </si>
  <si>
    <t>КЛИМОВ</t>
  </si>
  <si>
    <t>ЧЕРНЯК</t>
  </si>
  <si>
    <t>98(1)</t>
  </si>
  <si>
    <t>КИРИЛЮК</t>
  </si>
  <si>
    <t>БАЛУТА</t>
  </si>
  <si>
    <t>ШЕСТАКОВ</t>
  </si>
  <si>
    <t>ЛОПУШАНСКИЙ</t>
  </si>
  <si>
    <t>ИЛЬНИЦКИЙ</t>
  </si>
  <si>
    <t>БЫХОВСКИЙ</t>
  </si>
  <si>
    <t>ТУР С.</t>
  </si>
  <si>
    <t>ВЕРНИК</t>
  </si>
  <si>
    <t>Группа V</t>
  </si>
  <si>
    <t>Группа VI</t>
  </si>
  <si>
    <t>ФЕДОРЧЕНКО</t>
  </si>
  <si>
    <t>3-3</t>
  </si>
  <si>
    <t>АМХИНЕЦ</t>
  </si>
  <si>
    <t>ШЕЛУДЧЕНКО</t>
  </si>
  <si>
    <t>АРЕФЬЕВ</t>
  </si>
  <si>
    <t>ПИОНТКОВСКИЙ</t>
  </si>
  <si>
    <t>3-1</t>
  </si>
  <si>
    <t>КАШТАНОВ</t>
  </si>
  <si>
    <t>СКУЗЬ</t>
  </si>
  <si>
    <t>МАРКОВ</t>
  </si>
  <si>
    <t>ПАЛИЕНКО</t>
  </si>
  <si>
    <t>КОЛЯДА</t>
  </si>
  <si>
    <t>СЕДНЕВ</t>
  </si>
  <si>
    <t>ПЕТУШКОВ</t>
  </si>
  <si>
    <t>МИРОШНИЧЕНКО</t>
  </si>
  <si>
    <t>ЦАЛЬ</t>
  </si>
  <si>
    <t>98(6)</t>
  </si>
  <si>
    <t>ЧАРФАС</t>
  </si>
  <si>
    <t>БРАНЕЦ</t>
  </si>
  <si>
    <t>БАЗИЛЬСКИЙ</t>
  </si>
  <si>
    <t>НОВОХАТНИЙ</t>
  </si>
  <si>
    <t>БОРОВИК</t>
  </si>
  <si>
    <t>Группа VII</t>
  </si>
  <si>
    <t>Группа VIII</t>
  </si>
  <si>
    <t>БАШЛАКОВ</t>
  </si>
  <si>
    <t>КАЦНЕЛЬСОН</t>
  </si>
  <si>
    <t>РУДИН</t>
  </si>
  <si>
    <t>ИЦКОВ</t>
  </si>
  <si>
    <t>АФОНИН</t>
  </si>
  <si>
    <t>ТУР Д.</t>
  </si>
  <si>
    <t>ШАПОВАЛОВ</t>
  </si>
  <si>
    <t>ВАРЕС</t>
  </si>
  <si>
    <t>АЛЕКСЕЙЧУК</t>
  </si>
  <si>
    <t>КЛИМАЧЕВ</t>
  </si>
  <si>
    <t>МУДРИК</t>
  </si>
  <si>
    <t>БОРЗИЛО</t>
  </si>
  <si>
    <t>МИХОНИЧЕВ</t>
  </si>
  <si>
    <t>РУБЦОВ</t>
  </si>
  <si>
    <t>ЧЕЛОМБИТЬКО</t>
  </si>
  <si>
    <t>Сроки</t>
  </si>
  <si>
    <t>75 36 61</t>
  </si>
  <si>
    <t>Сеяные команды</t>
  </si>
  <si>
    <t>Дата и время жеребьёвки:</t>
  </si>
  <si>
    <t>12:30  13.10.11</t>
  </si>
  <si>
    <t>Представители игроков</t>
  </si>
  <si>
    <t>Подпись рефери</t>
  </si>
  <si>
    <t>Город</t>
  </si>
  <si>
    <t>3 МЕСТО</t>
  </si>
  <si>
    <t>5 МЕСТО</t>
  </si>
  <si>
    <t>7 МЕСТО</t>
  </si>
  <si>
    <t>17 МЕСТО</t>
  </si>
  <si>
    <t>ПУСТОВИТ</t>
  </si>
  <si>
    <t>98(2)</t>
  </si>
  <si>
    <t>11 МЕСТО</t>
  </si>
  <si>
    <t>отк,</t>
  </si>
  <si>
    <t>34 отк.</t>
  </si>
  <si>
    <t>ЗА 25 МЕСТО</t>
  </si>
  <si>
    <t>33 МЕСТО</t>
  </si>
  <si>
    <t>9 МЕСТО</t>
  </si>
  <si>
    <t>13 МЕСТО</t>
  </si>
  <si>
    <t>54 отк.</t>
  </si>
  <si>
    <t>МОЙСА А.</t>
  </si>
  <si>
    <t>19 МЕСТО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</si>
</sst>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9" fillId="0" borderId="0" applyNumberForma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68" fillId="31" borderId="8" applyNumberFormat="0" applyFont="0" applyAlignment="0" applyProtection="0"/>
    <xf numFmtId="9" fontId="68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42" applyFont="1" applyAlignment="1">
      <alignment horizontal="center"/>
    </xf>
    <xf numFmtId="0" fontId="2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Border="1" applyAlignment="1">
      <alignment vertical="top"/>
    </xf>
    <xf numFmtId="49" fontId="28" fillId="0" borderId="0" xfId="0" applyNumberFormat="1" applyFont="1" applyBorder="1" applyAlignment="1">
      <alignment vertical="center"/>
    </xf>
    <xf numFmtId="49" fontId="29" fillId="0" borderId="0" xfId="0" applyNumberFormat="1" applyFont="1" applyAlignment="1">
      <alignment vertical="top"/>
    </xf>
    <xf numFmtId="49" fontId="27" fillId="0" borderId="0" xfId="0" applyNumberFormat="1" applyFont="1" applyAlignment="1">
      <alignment/>
    </xf>
    <xf numFmtId="49" fontId="30" fillId="0" borderId="0" xfId="0" applyNumberFormat="1" applyFont="1" applyAlignment="1">
      <alignment vertical="top"/>
    </xf>
    <xf numFmtId="49" fontId="31" fillId="0" borderId="0" xfId="0" applyNumberFormat="1" applyFont="1" applyAlignment="1">
      <alignment horizontal="left"/>
    </xf>
    <xf numFmtId="49" fontId="32" fillId="0" borderId="0" xfId="42" applyNumberFormat="1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vertical="top"/>
    </xf>
    <xf numFmtId="49" fontId="33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horizontal="right" vertical="center"/>
    </xf>
    <xf numFmtId="0" fontId="21" fillId="33" borderId="0" xfId="0" applyFont="1" applyFill="1" applyAlignment="1">
      <alignment horizontal="right"/>
    </xf>
    <xf numFmtId="0" fontId="27" fillId="0" borderId="0" xfId="0" applyFont="1" applyAlignment="1">
      <alignment vertical="center"/>
    </xf>
    <xf numFmtId="0" fontId="21" fillId="0" borderId="12" xfId="0" applyFont="1" applyBorder="1" applyAlignment="1">
      <alignment/>
    </xf>
    <xf numFmtId="49" fontId="33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horizontal="left"/>
    </xf>
    <xf numFmtId="49" fontId="34" fillId="0" borderId="12" xfId="0" applyNumberFormat="1" applyFont="1" applyBorder="1" applyAlignment="1">
      <alignment vertical="center"/>
    </xf>
    <xf numFmtId="49" fontId="33" fillId="0" borderId="12" xfId="45" applyNumberFormat="1" applyFont="1" applyBorder="1" applyAlignment="1" applyProtection="1">
      <alignment vertical="center"/>
      <protection locked="0"/>
    </xf>
    <xf numFmtId="0" fontId="33" fillId="0" borderId="12" xfId="45" applyNumberFormat="1" applyFont="1" applyBorder="1" applyAlignment="1" applyProtection="1">
      <alignment vertical="center"/>
      <protection locked="0"/>
    </xf>
    <xf numFmtId="0" fontId="21" fillId="0" borderId="12" xfId="0" applyFont="1" applyBorder="1" applyAlignment="1">
      <alignment horizontal="right"/>
    </xf>
    <xf numFmtId="0" fontId="35" fillId="0" borderId="0" xfId="0" applyFont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6" fillId="33" borderId="0" xfId="0" applyNumberFormat="1" applyFont="1" applyFill="1" applyAlignment="1">
      <alignment horizontal="center" vertical="center"/>
    </xf>
    <xf numFmtId="49" fontId="36" fillId="33" borderId="0" xfId="0" applyNumberFormat="1" applyFont="1" applyFill="1" applyAlignment="1">
      <alignment horizontal="left" vertical="center"/>
    </xf>
    <xf numFmtId="49" fontId="37" fillId="33" borderId="0" xfId="0" applyNumberFormat="1" applyFont="1" applyFill="1" applyAlignment="1">
      <alignment horizontal="center" vertical="center"/>
    </xf>
    <xf numFmtId="49" fontId="37" fillId="33" borderId="0" xfId="0" applyNumberFormat="1" applyFont="1" applyFill="1" applyAlignment="1">
      <alignment vertical="center"/>
    </xf>
    <xf numFmtId="49" fontId="27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49" fontId="42" fillId="0" borderId="15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7" fillId="0" borderId="16" xfId="0" applyNumberFormat="1" applyFont="1" applyBorder="1" applyAlignment="1">
      <alignment horizontal="right" vertical="center"/>
    </xf>
    <xf numFmtId="49" fontId="39" fillId="0" borderId="15" xfId="0" applyNumberFormat="1" applyFont="1" applyBorder="1" applyAlignment="1">
      <alignment vertical="center"/>
    </xf>
    <xf numFmtId="49" fontId="43" fillId="0" borderId="15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horizontal="right" vertical="center"/>
    </xf>
    <xf numFmtId="49" fontId="44" fillId="0" borderId="0" xfId="0" applyNumberFormat="1" applyFont="1" applyBorder="1" applyAlignment="1">
      <alignment horizontal="left" vertical="center"/>
    </xf>
    <xf numFmtId="49" fontId="44" fillId="0" borderId="15" xfId="0" applyNumberFormat="1" applyFont="1" applyBorder="1" applyAlignment="1">
      <alignment horizontal="right" vertical="center"/>
    </xf>
    <xf numFmtId="0" fontId="40" fillId="0" borderId="15" xfId="0" applyFont="1" applyBorder="1" applyAlignment="1">
      <alignment vertical="center"/>
    </xf>
    <xf numFmtId="49" fontId="42" fillId="0" borderId="17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left" vertical="center"/>
    </xf>
    <xf numFmtId="49" fontId="43" fillId="0" borderId="16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0" fillId="0" borderId="15" xfId="0" applyNumberFormat="1" applyFont="1" applyBorder="1" applyAlignment="1">
      <alignment vertical="center"/>
    </xf>
    <xf numFmtId="49" fontId="43" fillId="0" borderId="16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49" fillId="0" borderId="16" xfId="0" applyNumberFormat="1" applyFont="1" applyBorder="1" applyAlignment="1">
      <alignment horizontal="right" vertical="center"/>
    </xf>
    <xf numFmtId="49" fontId="43" fillId="0" borderId="17" xfId="0" applyNumberFormat="1" applyFont="1" applyBorder="1" applyAlignment="1">
      <alignment vertical="center"/>
    </xf>
    <xf numFmtId="49" fontId="43" fillId="0" borderId="18" xfId="0" applyNumberFormat="1" applyFont="1" applyBorder="1" applyAlignment="1">
      <alignment vertical="center"/>
    </xf>
    <xf numFmtId="49" fontId="43" fillId="0" borderId="0" xfId="0" applyNumberFormat="1" applyFont="1" applyAlignment="1">
      <alignment horizontal="left" vertical="center"/>
    </xf>
    <xf numFmtId="49" fontId="47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0" fillId="0" borderId="19" xfId="0" applyNumberFormat="1" applyFont="1" applyBorder="1" applyAlignment="1">
      <alignment vertical="center"/>
    </xf>
    <xf numFmtId="49" fontId="39" fillId="35" borderId="20" xfId="0" applyNumberFormat="1" applyFont="1" applyFill="1" applyBorder="1" applyAlignment="1">
      <alignment horizontal="center" vertical="center"/>
    </xf>
    <xf numFmtId="0" fontId="40" fillId="35" borderId="21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vertical="center"/>
    </xf>
    <xf numFmtId="0" fontId="52" fillId="35" borderId="21" xfId="0" applyFont="1" applyFill="1" applyBorder="1" applyAlignment="1">
      <alignment vertical="center"/>
    </xf>
    <xf numFmtId="49" fontId="43" fillId="35" borderId="21" xfId="0" applyNumberFormat="1" applyFont="1" applyFill="1" applyBorder="1" applyAlignment="1">
      <alignment horizontal="center" vertical="center"/>
    </xf>
    <xf numFmtId="49" fontId="40" fillId="35" borderId="21" xfId="0" applyNumberFormat="1" applyFont="1" applyFill="1" applyBorder="1" applyAlignment="1">
      <alignment vertical="center"/>
    </xf>
    <xf numFmtId="49" fontId="43" fillId="35" borderId="21" xfId="0" applyNumberFormat="1" applyFont="1" applyFill="1" applyBorder="1" applyAlignment="1">
      <alignment vertical="center"/>
    </xf>
    <xf numFmtId="49" fontId="40" fillId="35" borderId="21" xfId="0" applyNumberFormat="1" applyFont="1" applyFill="1" applyBorder="1" applyAlignment="1">
      <alignment horizontal="right" vertical="center"/>
    </xf>
    <xf numFmtId="49" fontId="47" fillId="35" borderId="21" xfId="0" applyNumberFormat="1" applyFont="1" applyFill="1" applyBorder="1" applyAlignment="1">
      <alignment vertical="center"/>
    </xf>
    <xf numFmtId="49" fontId="40" fillId="35" borderId="22" xfId="0" applyNumberFormat="1" applyFont="1" applyFill="1" applyBorder="1" applyAlignment="1">
      <alignment vertical="center"/>
    </xf>
    <xf numFmtId="49" fontId="43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/>
    </xf>
    <xf numFmtId="49" fontId="46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43" fillId="0" borderId="0" xfId="0" applyNumberFormat="1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right"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1" fillId="0" borderId="24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2" fillId="0" borderId="16" xfId="0" applyNumberFormat="1" applyFont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vertical="center"/>
    </xf>
    <xf numFmtId="0" fontId="21" fillId="35" borderId="21" xfId="0" applyFont="1" applyFill="1" applyBorder="1" applyAlignment="1">
      <alignment vertical="center"/>
    </xf>
    <xf numFmtId="49" fontId="42" fillId="35" borderId="21" xfId="0" applyNumberFormat="1" applyFont="1" applyFill="1" applyBorder="1" applyAlignment="1">
      <alignment horizontal="center" vertical="center"/>
    </xf>
    <xf numFmtId="49" fontId="46" fillId="35" borderId="21" xfId="0" applyNumberFormat="1" applyFont="1" applyFill="1" applyBorder="1" applyAlignment="1">
      <alignment vertical="center"/>
    </xf>
    <xf numFmtId="49" fontId="47" fillId="35" borderId="21" xfId="0" applyNumberFormat="1" applyFont="1" applyFill="1" applyBorder="1" applyAlignment="1">
      <alignment horizontal="right" vertical="center"/>
    </xf>
    <xf numFmtId="0" fontId="0" fillId="35" borderId="21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5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32" fillId="0" borderId="0" xfId="42" applyFont="1" applyAlignment="1">
      <alignment/>
    </xf>
    <xf numFmtId="0" fontId="57" fillId="0" borderId="0" xfId="42" applyFont="1" applyAlignment="1">
      <alignment/>
    </xf>
    <xf numFmtId="0" fontId="20" fillId="0" borderId="0" xfId="42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24" fillId="3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60" fillId="34" borderId="10" xfId="0" applyNumberFormat="1" applyFont="1" applyFill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/>
    </xf>
    <xf numFmtId="0" fontId="24" fillId="34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49" fontId="60" fillId="34" borderId="11" xfId="0" applyNumberFormat="1" applyFont="1" applyFill="1" applyBorder="1" applyAlignment="1">
      <alignment horizontal="center"/>
    </xf>
    <xf numFmtId="0" fontId="24" fillId="34" borderId="25" xfId="0" applyFont="1" applyFill="1" applyBorder="1" applyAlignment="1">
      <alignment horizontal="center"/>
    </xf>
    <xf numFmtId="0" fontId="59" fillId="0" borderId="25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0" fontId="62" fillId="0" borderId="0" xfId="42" applyFont="1" applyAlignment="1">
      <alignment/>
    </xf>
    <xf numFmtId="0" fontId="33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49" fontId="63" fillId="33" borderId="0" xfId="0" applyNumberFormat="1" applyFont="1" applyFill="1" applyAlignment="1">
      <alignment horizontal="right" vertical="center"/>
    </xf>
    <xf numFmtId="0" fontId="33" fillId="0" borderId="12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3" fillId="33" borderId="0" xfId="0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right" vertical="center"/>
    </xf>
    <xf numFmtId="0" fontId="43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horizontal="right" vertical="center"/>
    </xf>
    <xf numFmtId="0" fontId="4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16" xfId="0" applyFont="1" applyBorder="1" applyAlignment="1">
      <alignment horizontal="right" vertical="center"/>
    </xf>
    <xf numFmtId="0" fontId="39" fillId="0" borderId="15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3" fillId="0" borderId="16" xfId="0" applyFont="1" applyBorder="1" applyAlignment="1">
      <alignment horizontal="left" vertical="center"/>
    </xf>
    <xf numFmtId="0" fontId="47" fillId="0" borderId="16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41" fillId="0" borderId="15" xfId="0" applyFont="1" applyBorder="1" applyAlignment="1">
      <alignment horizontal="left" vertical="center"/>
    </xf>
    <xf numFmtId="0" fontId="65" fillId="0" borderId="0" xfId="0" applyFont="1" applyAlignment="1">
      <alignment horizontal="right" vertical="center"/>
    </xf>
    <xf numFmtId="0" fontId="43" fillId="0" borderId="15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0" fillId="0" borderId="26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3" fillId="33" borderId="20" xfId="0" applyFont="1" applyFill="1" applyBorder="1" applyAlignment="1">
      <alignment vertical="center"/>
    </xf>
    <xf numFmtId="0" fontId="33" fillId="33" borderId="21" xfId="0" applyFont="1" applyFill="1" applyBorder="1" applyAlignment="1">
      <alignment vertical="center"/>
    </xf>
    <xf numFmtId="0" fontId="33" fillId="33" borderId="27" xfId="0" applyFont="1" applyFill="1" applyBorder="1" applyAlignment="1">
      <alignment vertical="center"/>
    </xf>
    <xf numFmtId="49" fontId="63" fillId="33" borderId="21" xfId="0" applyNumberFormat="1" applyFont="1" applyFill="1" applyBorder="1" applyAlignment="1">
      <alignment horizontal="center" vertical="center"/>
    </xf>
    <xf numFmtId="49" fontId="63" fillId="33" borderId="21" xfId="0" applyNumberFormat="1" applyFont="1" applyFill="1" applyBorder="1" applyAlignment="1">
      <alignment vertical="center"/>
    </xf>
    <xf numFmtId="49" fontId="63" fillId="33" borderId="21" xfId="0" applyNumberFormat="1" applyFont="1" applyFill="1" applyBorder="1" applyAlignment="1">
      <alignment horizontal="centerContinuous" vertical="center"/>
    </xf>
    <xf numFmtId="49" fontId="63" fillId="33" borderId="22" xfId="0" applyNumberFormat="1" applyFont="1" applyFill="1" applyBorder="1" applyAlignment="1">
      <alignment horizontal="centerContinuous" vertical="center"/>
    </xf>
    <xf numFmtId="49" fontId="33" fillId="33" borderId="21" xfId="0" applyNumberFormat="1" applyFont="1" applyFill="1" applyBorder="1" applyAlignment="1">
      <alignment horizontal="left" vertical="center"/>
    </xf>
    <xf numFmtId="49" fontId="34" fillId="33" borderId="21" xfId="0" applyNumberFormat="1" applyFont="1" applyFill="1" applyBorder="1" applyAlignment="1">
      <alignment vertical="center"/>
    </xf>
    <xf numFmtId="49" fontId="34" fillId="33" borderId="22" xfId="0" applyNumberFormat="1" applyFont="1" applyFill="1" applyBorder="1" applyAlignment="1">
      <alignment vertical="center"/>
    </xf>
    <xf numFmtId="49" fontId="33" fillId="33" borderId="20" xfId="0" applyNumberFormat="1" applyFont="1" applyFill="1" applyBorder="1" applyAlignment="1">
      <alignment horizontal="left" vertical="center"/>
    </xf>
    <xf numFmtId="49" fontId="33" fillId="33" borderId="22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26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6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36" fillId="36" borderId="0" xfId="0" applyFont="1" applyFill="1" applyAlignment="1">
      <alignment vertical="center"/>
    </xf>
    <xf numFmtId="49" fontId="36" fillId="36" borderId="0" xfId="0" applyNumberFormat="1" applyFont="1" applyFill="1" applyAlignment="1">
      <alignment horizontal="center" vertical="center"/>
    </xf>
    <xf numFmtId="49" fontId="36" fillId="36" borderId="16" xfId="0" applyNumberFormat="1" applyFont="1" applyFill="1" applyBorder="1" applyAlignment="1">
      <alignment vertical="center"/>
    </xf>
    <xf numFmtId="49" fontId="66" fillId="0" borderId="20" xfId="0" applyNumberFormat="1" applyFont="1" applyBorder="1" applyAlignment="1">
      <alignment horizontal="center" vertical="center"/>
    </xf>
    <xf numFmtId="49" fontId="36" fillId="0" borderId="21" xfId="0" applyNumberFormat="1" applyFont="1" applyBorder="1" applyAlignment="1">
      <alignment vertical="center"/>
    </xf>
    <xf numFmtId="49" fontId="37" fillId="0" borderId="21" xfId="0" applyNumberFormat="1" applyFont="1" applyBorder="1" applyAlignment="1">
      <alignment vertical="center"/>
    </xf>
    <xf numFmtId="49" fontId="37" fillId="0" borderId="22" xfId="0" applyNumberFormat="1" applyFont="1" applyBorder="1" applyAlignment="1">
      <alignment vertical="center"/>
    </xf>
    <xf numFmtId="49" fontId="33" fillId="33" borderId="28" xfId="0" applyNumberFormat="1" applyFont="1" applyFill="1" applyBorder="1" applyAlignment="1">
      <alignment vertical="center"/>
    </xf>
    <xf numFmtId="49" fontId="33" fillId="33" borderId="29" xfId="0" applyNumberFormat="1" applyFont="1" applyFill="1" applyBorder="1" applyAlignment="1">
      <alignment vertical="center"/>
    </xf>
    <xf numFmtId="49" fontId="37" fillId="33" borderId="16" xfId="0" applyNumberFormat="1" applyFont="1" applyFill="1" applyBorder="1" applyAlignment="1">
      <alignment vertical="center"/>
    </xf>
    <xf numFmtId="49" fontId="33" fillId="33" borderId="20" xfId="0" applyNumberFormat="1" applyFont="1" applyFill="1" applyBorder="1" applyAlignment="1">
      <alignment vertical="center"/>
    </xf>
    <xf numFmtId="49" fontId="33" fillId="33" borderId="21" xfId="0" applyNumberFormat="1" applyFont="1" applyFill="1" applyBorder="1" applyAlignment="1">
      <alignment vertical="center"/>
    </xf>
    <xf numFmtId="49" fontId="37" fillId="33" borderId="22" xfId="0" applyNumberFormat="1" applyFont="1" applyFill="1" applyBorder="1" applyAlignment="1">
      <alignment vertical="center"/>
    </xf>
    <xf numFmtId="49" fontId="36" fillId="0" borderId="19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6" fillId="0" borderId="17" xfId="0" applyNumberFormat="1" applyFont="1" applyBorder="1" applyAlignment="1">
      <alignment horizontal="right" vertical="center"/>
    </xf>
    <xf numFmtId="49" fontId="6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7" fillId="0" borderId="16" xfId="0" applyNumberFormat="1" applyFont="1" applyBorder="1" applyAlignment="1">
      <alignment vertical="center"/>
    </xf>
    <xf numFmtId="49" fontId="33" fillId="33" borderId="26" xfId="0" applyNumberFormat="1" applyFont="1" applyFill="1" applyBorder="1" applyAlignment="1">
      <alignment vertical="center"/>
    </xf>
    <xf numFmtId="49" fontId="33" fillId="33" borderId="0" xfId="0" applyNumberFormat="1" applyFont="1" applyFill="1" applyBorder="1" applyAlignment="1">
      <alignment vertical="center"/>
    </xf>
    <xf numFmtId="0" fontId="36" fillId="33" borderId="26" xfId="0" applyFont="1" applyFill="1" applyBorder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6" fillId="33" borderId="16" xfId="0" applyNumberFormat="1" applyFont="1" applyFill="1" applyBorder="1" applyAlignment="1">
      <alignment horizontal="right" vertical="center"/>
    </xf>
    <xf numFmtId="0" fontId="33" fillId="33" borderId="19" xfId="0" applyFont="1" applyFill="1" applyBorder="1" applyAlignment="1">
      <alignment vertical="center"/>
    </xf>
    <xf numFmtId="0" fontId="33" fillId="33" borderId="15" xfId="0" applyFont="1" applyFill="1" applyBorder="1" applyAlignment="1">
      <alignment vertical="center"/>
    </xf>
    <xf numFmtId="0" fontId="33" fillId="33" borderId="30" xfId="0" applyFont="1" applyFill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37" fillId="0" borderId="17" xfId="0" applyNumberFormat="1" applyFont="1" applyBorder="1" applyAlignment="1">
      <alignment vertical="center"/>
    </xf>
    <xf numFmtId="0" fontId="36" fillId="0" borderId="16" xfId="0" applyFont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49" fontId="36" fillId="0" borderId="15" xfId="0" applyNumberFormat="1" applyFont="1" applyBorder="1" applyAlignment="1">
      <alignment horizontal="center" vertical="center"/>
    </xf>
    <xf numFmtId="0" fontId="36" fillId="36" borderId="15" xfId="0" applyFont="1" applyFill="1" applyBorder="1" applyAlignment="1">
      <alignment vertical="center"/>
    </xf>
    <xf numFmtId="49" fontId="36" fillId="36" borderId="15" xfId="0" applyNumberFormat="1" applyFont="1" applyFill="1" applyBorder="1" applyAlignment="1">
      <alignment horizontal="center" vertical="center"/>
    </xf>
    <xf numFmtId="49" fontId="36" fillId="36" borderId="17" xfId="0" applyNumberFormat="1" applyFont="1" applyFill="1" applyBorder="1" applyAlignment="1">
      <alignment vertical="center"/>
    </xf>
    <xf numFmtId="49" fontId="66" fillId="0" borderId="15" xfId="0" applyNumberFormat="1" applyFont="1" applyBorder="1" applyAlignment="1">
      <alignment horizontal="center" vertical="center"/>
    </xf>
    <xf numFmtId="0" fontId="67" fillId="37" borderId="17" xfId="0" applyFont="1" applyFill="1" applyBorder="1" applyAlignment="1">
      <alignment horizontal="right" vertical="center"/>
    </xf>
    <xf numFmtId="49" fontId="27" fillId="0" borderId="0" xfId="0" applyNumberFormat="1" applyFont="1" applyBorder="1" applyAlignment="1">
      <alignment/>
    </xf>
    <xf numFmtId="0" fontId="32" fillId="0" borderId="0" xfId="42" applyFont="1" applyAlignment="1">
      <alignment horizontal="center"/>
    </xf>
    <xf numFmtId="0" fontId="29" fillId="0" borderId="0" xfId="0" applyFont="1" applyBorder="1" applyAlignment="1">
      <alignment vertical="top"/>
    </xf>
    <xf numFmtId="0" fontId="41" fillId="0" borderId="0" xfId="0" applyFont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58" fillId="0" borderId="12" xfId="45" applyNumberFormat="1" applyFont="1" applyBorder="1" applyAlignment="1" applyProtection="1">
      <alignment vertical="center"/>
      <protection locked="0"/>
    </xf>
    <xf numFmtId="0" fontId="43" fillId="0" borderId="16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33" fillId="0" borderId="20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7" xfId="0" applyFont="1" applyFill="1" applyBorder="1" applyAlignment="1">
      <alignment vertical="center"/>
    </xf>
    <xf numFmtId="49" fontId="63" fillId="0" borderId="21" xfId="0" applyNumberFormat="1" applyFont="1" applyFill="1" applyBorder="1" applyAlignment="1">
      <alignment horizontal="center" vertical="center"/>
    </xf>
    <xf numFmtId="49" fontId="63" fillId="0" borderId="21" xfId="0" applyNumberFormat="1" applyFont="1" applyFill="1" applyBorder="1" applyAlignment="1">
      <alignment vertical="center"/>
    </xf>
    <xf numFmtId="49" fontId="63" fillId="0" borderId="21" xfId="0" applyNumberFormat="1" applyFont="1" applyFill="1" applyBorder="1" applyAlignment="1">
      <alignment horizontal="centerContinuous" vertical="center"/>
    </xf>
    <xf numFmtId="49" fontId="63" fillId="0" borderId="22" xfId="0" applyNumberFormat="1" applyFont="1" applyFill="1" applyBorder="1" applyAlignment="1">
      <alignment horizontal="centerContinuous" vertical="center"/>
    </xf>
    <xf numFmtId="49" fontId="34" fillId="0" borderId="21" xfId="0" applyNumberFormat="1" applyFont="1" applyFill="1" applyBorder="1" applyAlignment="1">
      <alignment vertical="center"/>
    </xf>
    <xf numFmtId="49" fontId="34" fillId="0" borderId="22" xfId="0" applyNumberFormat="1" applyFont="1" applyFill="1" applyBorder="1" applyAlignment="1">
      <alignment vertical="center"/>
    </xf>
    <xf numFmtId="49" fontId="33" fillId="0" borderId="21" xfId="0" applyNumberFormat="1" applyFont="1" applyFill="1" applyBorder="1" applyAlignment="1">
      <alignment horizontal="left" vertical="center"/>
    </xf>
    <xf numFmtId="49" fontId="33" fillId="0" borderId="22" xfId="0" applyNumberFormat="1" applyFont="1" applyFill="1" applyBorder="1" applyAlignment="1">
      <alignment horizontal="left" vertical="center"/>
    </xf>
    <xf numFmtId="49" fontId="36" fillId="0" borderId="26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16" xfId="0" applyNumberFormat="1" applyFont="1" applyFill="1" applyBorder="1" applyAlignment="1">
      <alignment vertical="center"/>
    </xf>
    <xf numFmtId="49" fontId="33" fillId="0" borderId="28" xfId="0" applyNumberFormat="1" applyFont="1" applyFill="1" applyBorder="1" applyAlignment="1">
      <alignment vertical="center"/>
    </xf>
    <xf numFmtId="49" fontId="33" fillId="0" borderId="29" xfId="0" applyNumberFormat="1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vertical="center"/>
    </xf>
    <xf numFmtId="49" fontId="36" fillId="0" borderId="15" xfId="0" applyNumberFormat="1" applyFont="1" applyFill="1" applyBorder="1" applyAlignment="1">
      <alignment vertical="center"/>
    </xf>
    <xf numFmtId="49" fontId="37" fillId="0" borderId="17" xfId="0" applyNumberFormat="1" applyFont="1" applyFill="1" applyBorder="1" applyAlignment="1">
      <alignment vertical="center"/>
    </xf>
    <xf numFmtId="49" fontId="36" fillId="0" borderId="19" xfId="0" applyNumberFormat="1" applyFont="1" applyFill="1" applyBorder="1" applyAlignment="1">
      <alignment vertical="center"/>
    </xf>
    <xf numFmtId="49" fontId="36" fillId="0" borderId="17" xfId="0" applyNumberFormat="1" applyFont="1" applyFill="1" applyBorder="1" applyAlignment="1">
      <alignment horizontal="right" vertical="center"/>
    </xf>
    <xf numFmtId="0" fontId="36" fillId="0" borderId="26" xfId="0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33" fillId="0" borderId="19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0" fontId="33" fillId="0" borderId="30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right" vertical="center"/>
    </xf>
    <xf numFmtId="0" fontId="36" fillId="0" borderId="17" xfId="0" applyFont="1" applyFill="1" applyBorder="1" applyAlignment="1">
      <alignment horizontal="right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right" vertical="center"/>
    </xf>
    <xf numFmtId="0" fontId="61" fillId="0" borderId="0" xfId="0" applyFont="1" applyAlignment="1">
      <alignment horizontal="center" vertical="center" wrapText="1"/>
    </xf>
    <xf numFmtId="0" fontId="20" fillId="0" borderId="0" xfId="42" applyFont="1" applyAlignment="1">
      <alignment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17" xfId="0" applyFont="1" applyBorder="1" applyAlignment="1">
      <alignment horizontal="right" vertic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7" fillId="0" borderId="15" xfId="0" applyFont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16" xfId="0" applyFont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3" fillId="0" borderId="16" xfId="0" applyFont="1" applyBorder="1" applyAlignment="1">
      <alignment horizontal="left" vertical="center"/>
    </xf>
    <xf numFmtId="0" fontId="47" fillId="0" borderId="16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61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11</xdr:row>
      <xdr:rowOff>28575</xdr:rowOff>
    </xdr:from>
    <xdr:to>
      <xdr:col>5</xdr:col>
      <xdr:colOff>552450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11</xdr:row>
      <xdr:rowOff>28575</xdr:rowOff>
    </xdr:from>
    <xdr:to>
      <xdr:col>13</xdr:col>
      <xdr:colOff>533400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523875</xdr:colOff>
      <xdr:row>18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28575</xdr:rowOff>
    </xdr:from>
    <xdr:to>
      <xdr:col>3</xdr:col>
      <xdr:colOff>523875</xdr:colOff>
      <xdr:row>20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28575</xdr:rowOff>
    </xdr:from>
    <xdr:to>
      <xdr:col>4</xdr:col>
      <xdr:colOff>523875</xdr:colOff>
      <xdr:row>22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23</xdr:row>
      <xdr:rowOff>38100</xdr:rowOff>
    </xdr:from>
    <xdr:to>
      <xdr:col>5</xdr:col>
      <xdr:colOff>514350</xdr:colOff>
      <xdr:row>24</xdr:row>
      <xdr:rowOff>228600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162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28575</xdr:rowOff>
    </xdr:from>
    <xdr:to>
      <xdr:col>10</xdr:col>
      <xdr:colOff>523875</xdr:colOff>
      <xdr:row>18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28575</xdr:rowOff>
    </xdr:from>
    <xdr:to>
      <xdr:col>11</xdr:col>
      <xdr:colOff>523875</xdr:colOff>
      <xdr:row>20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21</xdr:row>
      <xdr:rowOff>28575</xdr:rowOff>
    </xdr:from>
    <xdr:to>
      <xdr:col>12</xdr:col>
      <xdr:colOff>523875</xdr:colOff>
      <xdr:row>22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25</xdr:row>
      <xdr:rowOff>28575</xdr:rowOff>
    </xdr:from>
    <xdr:to>
      <xdr:col>14</xdr:col>
      <xdr:colOff>514350</xdr:colOff>
      <xdr:row>26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6667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40</xdr:row>
      <xdr:rowOff>47625</xdr:rowOff>
    </xdr:from>
    <xdr:to>
      <xdr:col>6</xdr:col>
      <xdr:colOff>476250</xdr:colOff>
      <xdr:row>41</xdr:row>
      <xdr:rowOff>238125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07823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32</xdr:row>
      <xdr:rowOff>28575</xdr:rowOff>
    </xdr:from>
    <xdr:to>
      <xdr:col>10</xdr:col>
      <xdr:colOff>523875</xdr:colOff>
      <xdr:row>33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34</xdr:row>
      <xdr:rowOff>28575</xdr:rowOff>
    </xdr:from>
    <xdr:to>
      <xdr:col>11</xdr:col>
      <xdr:colOff>523875</xdr:colOff>
      <xdr:row>35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36</xdr:row>
      <xdr:rowOff>28575</xdr:rowOff>
    </xdr:from>
    <xdr:to>
      <xdr:col>12</xdr:col>
      <xdr:colOff>523875</xdr:colOff>
      <xdr:row>37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40</xdr:row>
      <xdr:rowOff>28575</xdr:rowOff>
    </xdr:from>
    <xdr:to>
      <xdr:col>14</xdr:col>
      <xdr:colOff>514350</xdr:colOff>
      <xdr:row>41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0763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44</xdr:row>
      <xdr:rowOff>28575</xdr:rowOff>
    </xdr:from>
    <xdr:to>
      <xdr:col>2</xdr:col>
      <xdr:colOff>523875</xdr:colOff>
      <xdr:row>45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46</xdr:row>
      <xdr:rowOff>28575</xdr:rowOff>
    </xdr:from>
    <xdr:to>
      <xdr:col>3</xdr:col>
      <xdr:colOff>523875</xdr:colOff>
      <xdr:row>47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48</xdr:row>
      <xdr:rowOff>28575</xdr:rowOff>
    </xdr:from>
    <xdr:to>
      <xdr:col>4</xdr:col>
      <xdr:colOff>523875</xdr:colOff>
      <xdr:row>49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50</xdr:row>
      <xdr:rowOff>28575</xdr:rowOff>
    </xdr:from>
    <xdr:to>
      <xdr:col>5</xdr:col>
      <xdr:colOff>523875</xdr:colOff>
      <xdr:row>51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3268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44</xdr:row>
      <xdr:rowOff>28575</xdr:rowOff>
    </xdr:from>
    <xdr:to>
      <xdr:col>10</xdr:col>
      <xdr:colOff>523875</xdr:colOff>
      <xdr:row>45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46</xdr:row>
      <xdr:rowOff>28575</xdr:rowOff>
    </xdr:from>
    <xdr:to>
      <xdr:col>11</xdr:col>
      <xdr:colOff>523875</xdr:colOff>
      <xdr:row>47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48</xdr:row>
      <xdr:rowOff>28575</xdr:rowOff>
    </xdr:from>
    <xdr:to>
      <xdr:col>12</xdr:col>
      <xdr:colOff>523875</xdr:colOff>
      <xdr:row>49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50</xdr:row>
      <xdr:rowOff>28575</xdr:rowOff>
    </xdr:from>
    <xdr:to>
      <xdr:col>13</xdr:col>
      <xdr:colOff>523875</xdr:colOff>
      <xdr:row>51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3268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476250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27</xdr:row>
      <xdr:rowOff>47625</xdr:rowOff>
    </xdr:from>
    <xdr:to>
      <xdr:col>15</xdr:col>
      <xdr:colOff>447675</xdr:colOff>
      <xdr:row>27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72009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13</xdr:row>
      <xdr:rowOff>19050</xdr:rowOff>
    </xdr:from>
    <xdr:to>
      <xdr:col>6</xdr:col>
      <xdr:colOff>495300</xdr:colOff>
      <xdr:row>14</xdr:row>
      <xdr:rowOff>209550</xdr:rowOff>
    </xdr:to>
    <xdr:pic>
      <xdr:nvPicPr>
        <xdr:cNvPr id="35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638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13</xdr:row>
      <xdr:rowOff>28575</xdr:rowOff>
    </xdr:from>
    <xdr:to>
      <xdr:col>14</xdr:col>
      <xdr:colOff>542925</xdr:colOff>
      <xdr:row>14</xdr:row>
      <xdr:rowOff>219075</xdr:rowOff>
    </xdr:to>
    <xdr:pic>
      <xdr:nvPicPr>
        <xdr:cNvPr id="36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6480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25</xdr:row>
      <xdr:rowOff>28575</xdr:rowOff>
    </xdr:from>
    <xdr:to>
      <xdr:col>6</xdr:col>
      <xdr:colOff>504825</xdr:colOff>
      <xdr:row>26</xdr:row>
      <xdr:rowOff>219075</xdr:rowOff>
    </xdr:to>
    <xdr:pic>
      <xdr:nvPicPr>
        <xdr:cNvPr id="3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667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23</xdr:row>
      <xdr:rowOff>9525</xdr:rowOff>
    </xdr:from>
    <xdr:to>
      <xdr:col>13</xdr:col>
      <xdr:colOff>523875</xdr:colOff>
      <xdr:row>24</xdr:row>
      <xdr:rowOff>200025</xdr:rowOff>
    </xdr:to>
    <xdr:pic>
      <xdr:nvPicPr>
        <xdr:cNvPr id="38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134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38</xdr:row>
      <xdr:rowOff>28575</xdr:rowOff>
    </xdr:from>
    <xdr:to>
      <xdr:col>5</xdr:col>
      <xdr:colOff>533400</xdr:colOff>
      <xdr:row>39</xdr:row>
      <xdr:rowOff>219075</xdr:rowOff>
    </xdr:to>
    <xdr:pic>
      <xdr:nvPicPr>
        <xdr:cNvPr id="3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38</xdr:row>
      <xdr:rowOff>28575</xdr:rowOff>
    </xdr:from>
    <xdr:to>
      <xdr:col>13</xdr:col>
      <xdr:colOff>523875</xdr:colOff>
      <xdr:row>39</xdr:row>
      <xdr:rowOff>219075</xdr:rowOff>
    </xdr:to>
    <xdr:pic>
      <xdr:nvPicPr>
        <xdr:cNvPr id="40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8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2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23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24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1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57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2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524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3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990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4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457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5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924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0</xdr:row>
      <xdr:rowOff>28575</xdr:rowOff>
    </xdr:from>
    <xdr:to>
      <xdr:col>8</xdr:col>
      <xdr:colOff>571500</xdr:colOff>
      <xdr:row>0</xdr:row>
      <xdr:rowOff>971550</xdr:rowOff>
    </xdr:to>
    <xdr:pic>
      <xdr:nvPicPr>
        <xdr:cNvPr id="6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mbit_W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ambit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 ЖЕНЩИНЫ"/>
      <sheetName val="УТЕШИТЕЛЬНЫЙ ЖЕНЩИНЫ"/>
      <sheetName val="пятница"/>
      <sheetName val="четверг"/>
      <sheetName val="ОСНОВА ЖЕНЩИНЫ"/>
      <sheetName val="ПОНЕДЕЛЬНИК"/>
      <sheetName val="СРЕДА"/>
      <sheetName val="Расписание 4"/>
      <sheetName val="Расписание 9"/>
    </sheetNames>
    <sheetDataSet>
      <sheetData sheetId="0">
        <row r="9">
          <cell r="A9" t="str">
            <v>Турецкий Гамбит 2011</v>
          </cell>
        </row>
        <row r="11">
          <cell r="A11" t="str">
            <v>Гурал, Кемер</v>
          </cell>
        </row>
        <row r="15">
          <cell r="A15" t="str">
            <v>8-15 октября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МУЖЧИНЫ"/>
      <sheetName val="ОСНОВА М"/>
      <sheetName val="3 5 7"/>
      <sheetName val="9-16"/>
      <sheetName val="17"/>
      <sheetName val="19-32"/>
      <sheetName val="33"/>
      <sheetName val="Расписание 4"/>
      <sheetName val="ВТОРНИК"/>
      <sheetName val="Расписание 6"/>
      <sheetName val="Группа на 3"/>
      <sheetName val="Лист1"/>
    </sheetNames>
    <sheetDataSet>
      <sheetData sheetId="0">
        <row r="9">
          <cell r="A9" t="str">
            <v>Турецкий Гамбит 2011</v>
          </cell>
        </row>
        <row r="11">
          <cell r="A11" t="str">
            <v>Гурал, Кемер</v>
          </cell>
        </row>
        <row r="15">
          <cell r="A15" t="str">
            <v>8-15 октября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SheetLayoutView="100" zoomScalePageLayoutView="0" workbookViewId="0" topLeftCell="A1">
      <selection activeCell="P41" sqref="P41:P42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  <col min="15" max="15" width="10.140625" style="0" bestFit="1" customWidth="1"/>
  </cols>
  <sheetData>
    <row r="1" spans="1:14" ht="61.5" customHeight="1">
      <c r="A1" s="22" t="str">
        <f>'[2]Информация'!$A$9</f>
        <v>Турецкий Гамбит 2011</v>
      </c>
      <c r="F1" s="145" t="s">
        <v>74</v>
      </c>
      <c r="I1" s="1" t="str">
        <f>'[2]Информация'!$A$9</f>
        <v>Турецкий Гамбит 2011</v>
      </c>
      <c r="K1" s="146"/>
      <c r="L1" s="147"/>
      <c r="M1" s="148" t="s">
        <v>0</v>
      </c>
      <c r="N1" s="149"/>
    </row>
    <row r="2" spans="1:16" ht="12.75">
      <c r="A2" s="3" t="s">
        <v>1</v>
      </c>
      <c r="B2" s="3"/>
      <c r="C2" s="4"/>
      <c r="D2" s="3" t="s">
        <v>2</v>
      </c>
      <c r="E2" s="3"/>
      <c r="F2" s="3"/>
      <c r="G2" s="4"/>
      <c r="H2" s="3" t="s">
        <v>3</v>
      </c>
      <c r="I2" s="3" t="s">
        <v>1</v>
      </c>
      <c r="J2" s="3"/>
      <c r="K2" s="4"/>
      <c r="L2" s="3" t="s">
        <v>2</v>
      </c>
      <c r="M2" s="3"/>
      <c r="N2" s="3"/>
      <c r="O2" s="4"/>
      <c r="P2" s="3" t="s">
        <v>3</v>
      </c>
    </row>
    <row r="3" spans="1:16" ht="12.75">
      <c r="A3" s="6" t="str">
        <f>'[2]Информация'!$A$15</f>
        <v>8-15 октября</v>
      </c>
      <c r="B3" s="6"/>
      <c r="D3" s="6" t="str">
        <f>'[2]Информация'!$A$11</f>
        <v>Гурал, Кемер</v>
      </c>
      <c r="E3" s="6"/>
      <c r="F3" s="6"/>
      <c r="H3" s="8" t="str">
        <f>'[2]Информация'!$A$17</f>
        <v>Евгений Зукин</v>
      </c>
      <c r="I3" s="6" t="str">
        <f>'[2]Информация'!$A$15</f>
        <v>8-15 октября</v>
      </c>
      <c r="J3" s="6"/>
      <c r="L3" s="6" t="str">
        <f>'[2]Информация'!$A$11</f>
        <v>Гурал, Кемер</v>
      </c>
      <c r="M3" s="6"/>
      <c r="N3" s="6"/>
      <c r="P3" s="8" t="str">
        <f>'[2]Информация'!$A$17</f>
        <v>Евгений Зукин</v>
      </c>
    </row>
    <row r="4" spans="1:16" ht="17.25" customHeight="1">
      <c r="A4" s="150" t="s">
        <v>75</v>
      </c>
      <c r="B4" s="150"/>
      <c r="C4" s="150"/>
      <c r="D4" s="150"/>
      <c r="E4" s="150"/>
      <c r="F4" s="150"/>
      <c r="G4" s="150"/>
      <c r="H4" s="150"/>
      <c r="I4" s="150" t="s">
        <v>76</v>
      </c>
      <c r="J4" s="150"/>
      <c r="K4" s="150"/>
      <c r="L4" s="150"/>
      <c r="M4" s="150"/>
      <c r="N4" s="150"/>
      <c r="O4" s="150"/>
      <c r="P4" s="150"/>
    </row>
    <row r="5" spans="1:16" ht="18.75" thickBot="1">
      <c r="A5" s="10" t="s">
        <v>5</v>
      </c>
      <c r="B5" s="10" t="s">
        <v>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 t="s">
        <v>77</v>
      </c>
      <c r="I5" s="10" t="s">
        <v>5</v>
      </c>
      <c r="J5" s="10" t="s">
        <v>6</v>
      </c>
      <c r="K5" s="10">
        <v>1</v>
      </c>
      <c r="L5" s="10">
        <v>2</v>
      </c>
      <c r="M5" s="10">
        <v>3</v>
      </c>
      <c r="N5" s="10">
        <v>4</v>
      </c>
      <c r="O5" s="10">
        <v>5</v>
      </c>
      <c r="P5" s="10" t="s">
        <v>77</v>
      </c>
    </row>
    <row r="6" spans="1:16" ht="20.25" customHeight="1">
      <c r="A6" s="151">
        <v>1</v>
      </c>
      <c r="B6" s="152" t="s">
        <v>78</v>
      </c>
      <c r="C6" s="153"/>
      <c r="D6" s="154">
        <v>1</v>
      </c>
      <c r="E6" s="154">
        <v>1</v>
      </c>
      <c r="F6" s="154">
        <v>1</v>
      </c>
      <c r="G6" s="154">
        <v>1</v>
      </c>
      <c r="H6" s="155" t="s">
        <v>79</v>
      </c>
      <c r="I6" s="151">
        <v>1</v>
      </c>
      <c r="J6" s="152" t="s">
        <v>80</v>
      </c>
      <c r="K6" s="153"/>
      <c r="L6" s="154">
        <v>1</v>
      </c>
      <c r="M6" s="154">
        <v>1</v>
      </c>
      <c r="N6" s="154">
        <v>1</v>
      </c>
      <c r="O6" s="154">
        <v>1</v>
      </c>
      <c r="P6" s="155" t="s">
        <v>79</v>
      </c>
    </row>
    <row r="7" spans="1:16" ht="20.25" customHeight="1" thickBot="1">
      <c r="A7" s="156"/>
      <c r="B7" s="157" t="s">
        <v>81</v>
      </c>
      <c r="C7" s="158"/>
      <c r="D7" s="159">
        <v>84</v>
      </c>
      <c r="E7" s="159">
        <v>81</v>
      </c>
      <c r="F7" s="159">
        <v>81</v>
      </c>
      <c r="G7" s="159">
        <v>81</v>
      </c>
      <c r="H7" s="160"/>
      <c r="I7" s="156"/>
      <c r="J7" s="157" t="s">
        <v>82</v>
      </c>
      <c r="K7" s="158"/>
      <c r="L7" s="159">
        <v>83</v>
      </c>
      <c r="M7" s="159">
        <v>83</v>
      </c>
      <c r="N7" s="159">
        <v>97</v>
      </c>
      <c r="O7" s="159" t="s">
        <v>11</v>
      </c>
      <c r="P7" s="160"/>
    </row>
    <row r="8" spans="1:16" ht="20.25" customHeight="1">
      <c r="A8" s="151">
        <v>2</v>
      </c>
      <c r="B8" s="152" t="s">
        <v>83</v>
      </c>
      <c r="C8" s="154">
        <v>0</v>
      </c>
      <c r="D8" s="153"/>
      <c r="E8" s="154">
        <v>1</v>
      </c>
      <c r="F8" s="154">
        <v>1</v>
      </c>
      <c r="G8" s="154">
        <v>1</v>
      </c>
      <c r="H8" s="155" t="s">
        <v>84</v>
      </c>
      <c r="I8" s="151">
        <v>2</v>
      </c>
      <c r="J8" s="152" t="s">
        <v>29</v>
      </c>
      <c r="K8" s="154">
        <v>0</v>
      </c>
      <c r="L8" s="153"/>
      <c r="M8" s="154">
        <v>0</v>
      </c>
      <c r="N8" s="154">
        <v>1</v>
      </c>
      <c r="O8" s="154">
        <v>1</v>
      </c>
      <c r="P8" s="155" t="s">
        <v>85</v>
      </c>
    </row>
    <row r="9" spans="1:16" ht="20.25" customHeight="1" thickBot="1">
      <c r="A9" s="156"/>
      <c r="B9" s="157" t="s">
        <v>86</v>
      </c>
      <c r="C9" s="159"/>
      <c r="D9" s="158"/>
      <c r="E9" s="159">
        <v>85</v>
      </c>
      <c r="F9" s="159">
        <v>80</v>
      </c>
      <c r="G9" s="159">
        <v>84</v>
      </c>
      <c r="H9" s="160"/>
      <c r="I9" s="156"/>
      <c r="J9" s="157" t="s">
        <v>87</v>
      </c>
      <c r="K9" s="159"/>
      <c r="L9" s="158"/>
      <c r="M9" s="159"/>
      <c r="N9" s="159">
        <v>83</v>
      </c>
      <c r="O9" s="159">
        <v>82</v>
      </c>
      <c r="P9" s="160"/>
    </row>
    <row r="10" spans="1:16" ht="20.25" customHeight="1">
      <c r="A10" s="151">
        <v>3</v>
      </c>
      <c r="B10" s="152" t="s">
        <v>88</v>
      </c>
      <c r="C10" s="154">
        <v>0</v>
      </c>
      <c r="D10" s="154">
        <v>0</v>
      </c>
      <c r="E10" s="153"/>
      <c r="F10" s="154">
        <v>1</v>
      </c>
      <c r="G10" s="161">
        <v>0</v>
      </c>
      <c r="H10" s="155" t="s">
        <v>89</v>
      </c>
      <c r="I10" s="151">
        <v>3</v>
      </c>
      <c r="J10" s="152" t="s">
        <v>90</v>
      </c>
      <c r="K10" s="154">
        <v>0</v>
      </c>
      <c r="L10" s="154">
        <v>1</v>
      </c>
      <c r="M10" s="153"/>
      <c r="N10" s="154">
        <v>1</v>
      </c>
      <c r="O10" s="154">
        <v>1</v>
      </c>
      <c r="P10" s="155" t="s">
        <v>84</v>
      </c>
    </row>
    <row r="11" spans="1:16" ht="20.25" customHeight="1" thickBot="1">
      <c r="A11" s="156"/>
      <c r="B11" s="157" t="s">
        <v>91</v>
      </c>
      <c r="C11" s="159"/>
      <c r="D11" s="159"/>
      <c r="E11" s="158"/>
      <c r="F11" s="159">
        <v>83</v>
      </c>
      <c r="G11" s="161"/>
      <c r="H11" s="160"/>
      <c r="I11" s="156"/>
      <c r="J11" s="157" t="s">
        <v>92</v>
      </c>
      <c r="K11" s="159"/>
      <c r="L11" s="159">
        <v>84</v>
      </c>
      <c r="M11" s="158"/>
      <c r="N11" s="159">
        <v>83</v>
      </c>
      <c r="O11" s="159" t="s">
        <v>11</v>
      </c>
      <c r="P11" s="160"/>
    </row>
    <row r="12" spans="1:16" ht="20.25" customHeight="1">
      <c r="A12" s="151">
        <v>4</v>
      </c>
      <c r="B12" s="162" t="s">
        <v>93</v>
      </c>
      <c r="C12" s="163">
        <v>0</v>
      </c>
      <c r="D12" s="163">
        <v>0</v>
      </c>
      <c r="E12" s="161">
        <v>0</v>
      </c>
      <c r="F12" s="163"/>
      <c r="G12" s="154">
        <v>1</v>
      </c>
      <c r="H12" s="155" t="s">
        <v>94</v>
      </c>
      <c r="I12" s="151">
        <v>4</v>
      </c>
      <c r="J12" s="162" t="s">
        <v>95</v>
      </c>
      <c r="K12" s="163">
        <v>0</v>
      </c>
      <c r="L12" s="163">
        <v>0</v>
      </c>
      <c r="M12" s="161">
        <v>0</v>
      </c>
      <c r="N12" s="163"/>
      <c r="O12" s="154">
        <v>1</v>
      </c>
      <c r="P12" s="155" t="s">
        <v>94</v>
      </c>
    </row>
    <row r="13" spans="1:16" ht="20.25" customHeight="1" thickBot="1">
      <c r="A13" s="156"/>
      <c r="B13" s="162" t="s">
        <v>96</v>
      </c>
      <c r="C13" s="163"/>
      <c r="D13" s="163"/>
      <c r="E13" s="161"/>
      <c r="F13" s="163"/>
      <c r="G13" s="159" t="s">
        <v>97</v>
      </c>
      <c r="H13" s="160"/>
      <c r="I13" s="156"/>
      <c r="J13" s="162" t="s">
        <v>98</v>
      </c>
      <c r="K13" s="163"/>
      <c r="L13" s="163"/>
      <c r="M13" s="161"/>
      <c r="N13" s="163"/>
      <c r="O13" s="159">
        <v>82</v>
      </c>
      <c r="P13" s="160"/>
    </row>
    <row r="14" spans="1:16" ht="20.25" customHeight="1">
      <c r="A14" s="151">
        <v>5</v>
      </c>
      <c r="B14" s="152" t="s">
        <v>99</v>
      </c>
      <c r="C14" s="154">
        <v>0</v>
      </c>
      <c r="D14" s="154">
        <v>0</v>
      </c>
      <c r="E14" s="154">
        <v>1</v>
      </c>
      <c r="F14" s="154">
        <v>0</v>
      </c>
      <c r="G14" s="164"/>
      <c r="H14" s="155" t="s">
        <v>100</v>
      </c>
      <c r="I14" s="151">
        <v>5</v>
      </c>
      <c r="J14" s="152" t="s">
        <v>101</v>
      </c>
      <c r="K14" s="154">
        <v>0</v>
      </c>
      <c r="L14" s="154">
        <v>0</v>
      </c>
      <c r="M14" s="154">
        <v>0</v>
      </c>
      <c r="N14" s="154">
        <v>0</v>
      </c>
      <c r="O14" s="164"/>
      <c r="P14" s="155" t="s">
        <v>102</v>
      </c>
    </row>
    <row r="15" spans="1:16" ht="20.25" customHeight="1" thickBot="1">
      <c r="A15" s="156"/>
      <c r="B15" s="157" t="s">
        <v>103</v>
      </c>
      <c r="C15" s="159"/>
      <c r="D15" s="159"/>
      <c r="E15" s="159">
        <v>84</v>
      </c>
      <c r="F15" s="159"/>
      <c r="G15" s="165"/>
      <c r="H15" s="160"/>
      <c r="I15" s="156"/>
      <c r="J15" s="157" t="s">
        <v>104</v>
      </c>
      <c r="K15" s="159"/>
      <c r="L15" s="159"/>
      <c r="M15" s="159"/>
      <c r="N15" s="159"/>
      <c r="O15" s="165"/>
      <c r="P15" s="160"/>
    </row>
    <row r="16" spans="1:16" s="166" customFormat="1" ht="18" customHeight="1">
      <c r="A16" s="150" t="s">
        <v>105</v>
      </c>
      <c r="B16" s="150"/>
      <c r="C16" s="150"/>
      <c r="D16" s="150"/>
      <c r="E16" s="150"/>
      <c r="F16" s="150"/>
      <c r="G16" s="150"/>
      <c r="H16" s="150"/>
      <c r="I16" s="150" t="s">
        <v>106</v>
      </c>
      <c r="J16" s="150"/>
      <c r="K16" s="150"/>
      <c r="L16" s="150"/>
      <c r="M16" s="150"/>
      <c r="N16" s="150"/>
      <c r="O16" s="150"/>
      <c r="P16" s="150"/>
    </row>
    <row r="17" spans="1:16" s="166" customFormat="1" ht="18" customHeight="1" thickBot="1">
      <c r="A17" s="10" t="s">
        <v>5</v>
      </c>
      <c r="B17" s="10" t="s">
        <v>6</v>
      </c>
      <c r="C17" s="10">
        <v>1</v>
      </c>
      <c r="D17" s="10">
        <v>2</v>
      </c>
      <c r="E17" s="10">
        <v>3</v>
      </c>
      <c r="F17" s="10">
        <v>4</v>
      </c>
      <c r="G17" s="10">
        <v>5</v>
      </c>
      <c r="H17" s="10" t="s">
        <v>77</v>
      </c>
      <c r="I17" s="10" t="s">
        <v>5</v>
      </c>
      <c r="J17" s="10" t="s">
        <v>6</v>
      </c>
      <c r="K17" s="10">
        <v>1</v>
      </c>
      <c r="L17" s="10">
        <v>2</v>
      </c>
      <c r="M17" s="10">
        <v>3</v>
      </c>
      <c r="N17" s="10">
        <v>4</v>
      </c>
      <c r="O17" s="10">
        <v>5</v>
      </c>
      <c r="P17" s="10" t="s">
        <v>77</v>
      </c>
    </row>
    <row r="18" spans="1:16" s="166" customFormat="1" ht="19.5" customHeight="1">
      <c r="A18" s="151">
        <v>1</v>
      </c>
      <c r="B18" s="152" t="s">
        <v>107</v>
      </c>
      <c r="C18" s="153"/>
      <c r="D18" s="154">
        <v>0</v>
      </c>
      <c r="E18" s="154">
        <v>1</v>
      </c>
      <c r="F18" s="154">
        <v>1</v>
      </c>
      <c r="G18" s="154">
        <v>1</v>
      </c>
      <c r="H18" s="155" t="s">
        <v>84</v>
      </c>
      <c r="I18" s="151">
        <v>1</v>
      </c>
      <c r="J18" s="152" t="s">
        <v>108</v>
      </c>
      <c r="K18" s="153"/>
      <c r="L18" s="154">
        <v>1</v>
      </c>
      <c r="M18" s="154">
        <v>1</v>
      </c>
      <c r="N18" s="154">
        <v>1</v>
      </c>
      <c r="O18" s="154">
        <v>1</v>
      </c>
      <c r="P18" s="155" t="s">
        <v>79</v>
      </c>
    </row>
    <row r="19" spans="1:16" s="166" customFormat="1" ht="20.25" customHeight="1" thickBot="1">
      <c r="A19" s="156"/>
      <c r="B19" s="157" t="s">
        <v>109</v>
      </c>
      <c r="C19" s="158"/>
      <c r="D19" s="159"/>
      <c r="E19" s="159">
        <v>81</v>
      </c>
      <c r="F19" s="159">
        <v>81</v>
      </c>
      <c r="G19" s="159">
        <v>81</v>
      </c>
      <c r="H19" s="160"/>
      <c r="I19" s="156"/>
      <c r="J19" s="157" t="s">
        <v>110</v>
      </c>
      <c r="K19" s="158"/>
      <c r="L19" s="159">
        <v>84</v>
      </c>
      <c r="M19" s="159">
        <v>86</v>
      </c>
      <c r="N19" s="159">
        <v>81</v>
      </c>
      <c r="O19" s="159">
        <v>83</v>
      </c>
      <c r="P19" s="160"/>
    </row>
    <row r="20" spans="1:16" s="166" customFormat="1" ht="20.25" customHeight="1">
      <c r="A20" s="151">
        <v>2</v>
      </c>
      <c r="B20" s="152" t="s">
        <v>111</v>
      </c>
      <c r="C20" s="154">
        <v>1</v>
      </c>
      <c r="D20" s="153"/>
      <c r="E20" s="154">
        <v>1</v>
      </c>
      <c r="F20" s="154">
        <v>1</v>
      </c>
      <c r="G20" s="154">
        <v>1</v>
      </c>
      <c r="H20" s="155" t="s">
        <v>79</v>
      </c>
      <c r="I20" s="151">
        <v>2</v>
      </c>
      <c r="J20" s="152" t="s">
        <v>112</v>
      </c>
      <c r="K20" s="154">
        <v>0</v>
      </c>
      <c r="L20" s="153"/>
      <c r="M20" s="154">
        <v>0</v>
      </c>
      <c r="N20" s="154">
        <v>1</v>
      </c>
      <c r="O20" s="154">
        <v>1</v>
      </c>
      <c r="P20" s="155" t="s">
        <v>85</v>
      </c>
    </row>
    <row r="21" spans="1:16" s="166" customFormat="1" ht="20.25" customHeight="1" thickBot="1">
      <c r="A21" s="156"/>
      <c r="B21" s="157" t="s">
        <v>113</v>
      </c>
      <c r="C21" s="159" t="s">
        <v>114</v>
      </c>
      <c r="D21" s="158"/>
      <c r="E21" s="159">
        <v>83</v>
      </c>
      <c r="F21" s="159">
        <v>81</v>
      </c>
      <c r="G21" s="159">
        <v>80</v>
      </c>
      <c r="H21" s="160"/>
      <c r="I21" s="156"/>
      <c r="J21" s="157" t="s">
        <v>115</v>
      </c>
      <c r="K21" s="159"/>
      <c r="L21" s="158"/>
      <c r="M21" s="159"/>
      <c r="N21" s="159">
        <v>81</v>
      </c>
      <c r="O21" s="159">
        <v>86</v>
      </c>
      <c r="P21" s="160"/>
    </row>
    <row r="22" spans="1:16" s="166" customFormat="1" ht="20.25" customHeight="1">
      <c r="A22" s="151">
        <v>3</v>
      </c>
      <c r="B22" s="152" t="s">
        <v>116</v>
      </c>
      <c r="C22" s="154">
        <v>0</v>
      </c>
      <c r="D22" s="154">
        <v>0</v>
      </c>
      <c r="E22" s="153"/>
      <c r="F22" s="154">
        <v>0</v>
      </c>
      <c r="G22" s="154">
        <v>1</v>
      </c>
      <c r="H22" s="155" t="s">
        <v>94</v>
      </c>
      <c r="I22" s="151">
        <v>3</v>
      </c>
      <c r="J22" s="152" t="s">
        <v>117</v>
      </c>
      <c r="K22" s="154">
        <v>0</v>
      </c>
      <c r="L22" s="154">
        <v>1</v>
      </c>
      <c r="M22" s="153"/>
      <c r="N22" s="154">
        <v>1</v>
      </c>
      <c r="O22" s="154">
        <v>1</v>
      </c>
      <c r="P22" s="155" t="s">
        <v>84</v>
      </c>
    </row>
    <row r="23" spans="1:16" s="166" customFormat="1" ht="20.25" customHeight="1" thickBot="1">
      <c r="A23" s="156"/>
      <c r="B23" s="157" t="s">
        <v>118</v>
      </c>
      <c r="C23" s="159"/>
      <c r="D23" s="159"/>
      <c r="E23" s="158"/>
      <c r="F23" s="159"/>
      <c r="G23" s="159">
        <v>80</v>
      </c>
      <c r="H23" s="160"/>
      <c r="I23" s="156"/>
      <c r="J23" s="157" t="s">
        <v>119</v>
      </c>
      <c r="K23" s="159"/>
      <c r="L23" s="159" t="s">
        <v>120</v>
      </c>
      <c r="M23" s="158"/>
      <c r="N23" s="159">
        <v>81</v>
      </c>
      <c r="O23" s="159">
        <v>81</v>
      </c>
      <c r="P23" s="160"/>
    </row>
    <row r="24" spans="1:16" s="166" customFormat="1" ht="20.25" customHeight="1">
      <c r="A24" s="151">
        <v>4</v>
      </c>
      <c r="B24" s="162" t="s">
        <v>121</v>
      </c>
      <c r="C24" s="163">
        <v>0</v>
      </c>
      <c r="D24" s="163">
        <v>0</v>
      </c>
      <c r="E24" s="161">
        <v>1</v>
      </c>
      <c r="F24" s="163"/>
      <c r="G24" s="154">
        <v>1</v>
      </c>
      <c r="H24" s="155" t="s">
        <v>85</v>
      </c>
      <c r="I24" s="151">
        <v>4</v>
      </c>
      <c r="J24" s="162" t="s">
        <v>122</v>
      </c>
      <c r="K24" s="163">
        <v>0</v>
      </c>
      <c r="L24" s="163">
        <v>0</v>
      </c>
      <c r="M24" s="161">
        <v>0</v>
      </c>
      <c r="N24" s="163"/>
      <c r="O24" s="154">
        <v>0</v>
      </c>
      <c r="P24" s="155" t="s">
        <v>102</v>
      </c>
    </row>
    <row r="25" spans="1:16" s="166" customFormat="1" ht="20.25" customHeight="1" thickBot="1">
      <c r="A25" s="156"/>
      <c r="B25" s="162" t="s">
        <v>123</v>
      </c>
      <c r="C25" s="163"/>
      <c r="D25" s="163"/>
      <c r="E25" s="161">
        <v>85</v>
      </c>
      <c r="F25" s="163"/>
      <c r="G25" s="159">
        <v>82</v>
      </c>
      <c r="H25" s="160"/>
      <c r="I25" s="156"/>
      <c r="J25" s="162" t="s">
        <v>124</v>
      </c>
      <c r="K25" s="163"/>
      <c r="L25" s="163"/>
      <c r="M25" s="161"/>
      <c r="N25" s="163"/>
      <c r="O25" s="159"/>
      <c r="P25" s="160"/>
    </row>
    <row r="26" spans="1:16" s="166" customFormat="1" ht="20.25" customHeight="1">
      <c r="A26" s="151">
        <v>5</v>
      </c>
      <c r="B26" s="152" t="s">
        <v>125</v>
      </c>
      <c r="C26" s="154">
        <v>0</v>
      </c>
      <c r="D26" s="154">
        <v>0</v>
      </c>
      <c r="E26" s="154">
        <v>0</v>
      </c>
      <c r="F26" s="154">
        <v>0</v>
      </c>
      <c r="G26" s="164"/>
      <c r="H26" s="155" t="s">
        <v>102</v>
      </c>
      <c r="I26" s="151">
        <v>5</v>
      </c>
      <c r="J26" s="152" t="s">
        <v>126</v>
      </c>
      <c r="K26" s="154">
        <v>0</v>
      </c>
      <c r="L26" s="154">
        <v>0</v>
      </c>
      <c r="M26" s="154">
        <v>0</v>
      </c>
      <c r="N26" s="154">
        <v>1</v>
      </c>
      <c r="O26" s="164"/>
      <c r="P26" s="155" t="s">
        <v>94</v>
      </c>
    </row>
    <row r="27" spans="1:16" s="166" customFormat="1" ht="20.25" customHeight="1" thickBot="1">
      <c r="A27" s="156"/>
      <c r="B27" s="157" t="s">
        <v>127</v>
      </c>
      <c r="C27" s="159"/>
      <c r="D27" s="159"/>
      <c r="E27" s="159"/>
      <c r="F27" s="159"/>
      <c r="G27" s="165"/>
      <c r="H27" s="160"/>
      <c r="I27" s="156"/>
      <c r="J27" s="157" t="s">
        <v>128</v>
      </c>
      <c r="K27" s="159"/>
      <c r="L27" s="159"/>
      <c r="M27" s="159"/>
      <c r="N27" s="159">
        <v>84</v>
      </c>
      <c r="O27" s="165"/>
      <c r="P27" s="160"/>
    </row>
    <row r="28" spans="1:13" ht="58.5" customHeight="1">
      <c r="A28" s="22" t="str">
        <f>'[2]Информация'!$A$9</f>
        <v>Турецкий Гамбит 2011</v>
      </c>
      <c r="F28" s="167" t="s">
        <v>74</v>
      </c>
      <c r="I28" s="1" t="str">
        <f>'[2]Информация'!$A$9</f>
        <v>Турецкий Гамбит 2011</v>
      </c>
      <c r="M28" s="148" t="s">
        <v>0</v>
      </c>
    </row>
    <row r="29" spans="1:16" ht="12.75">
      <c r="A29" s="3" t="s">
        <v>1</v>
      </c>
      <c r="B29" s="3"/>
      <c r="C29" s="4"/>
      <c r="D29" s="3" t="s">
        <v>2</v>
      </c>
      <c r="E29" s="3"/>
      <c r="F29" s="3"/>
      <c r="G29" s="4"/>
      <c r="H29" s="3" t="s">
        <v>3</v>
      </c>
      <c r="I29" s="3" t="s">
        <v>1</v>
      </c>
      <c r="J29" s="3"/>
      <c r="K29" s="4"/>
      <c r="L29" s="3" t="s">
        <v>2</v>
      </c>
      <c r="M29" s="3"/>
      <c r="N29" s="3"/>
      <c r="O29" s="4"/>
      <c r="P29" s="3" t="s">
        <v>3</v>
      </c>
    </row>
    <row r="30" spans="1:16" ht="12.75">
      <c r="A30" s="6" t="str">
        <f>'[2]Информация'!$A$15</f>
        <v>8-15 октября</v>
      </c>
      <c r="B30" s="6"/>
      <c r="D30" s="6" t="str">
        <f>'[2]Информация'!$A$11</f>
        <v>Гурал, Кемер</v>
      </c>
      <c r="E30" s="6"/>
      <c r="F30" s="6"/>
      <c r="H30" s="8" t="str">
        <f>'[2]Информация'!$A$17</f>
        <v>Евгений Зукин</v>
      </c>
      <c r="I30" s="6" t="str">
        <f>'[2]Информация'!$A$15</f>
        <v>8-15 октября</v>
      </c>
      <c r="J30" s="6"/>
      <c r="L30" s="6" t="str">
        <f>'[2]Информация'!$A$11</f>
        <v>Гурал, Кемер</v>
      </c>
      <c r="M30" s="6"/>
      <c r="N30" s="6"/>
      <c r="P30" s="8" t="str">
        <f>'[2]Информация'!$A$17</f>
        <v>Евгений Зукин</v>
      </c>
    </row>
    <row r="31" spans="1:16" ht="17.25" customHeight="1">
      <c r="A31" s="150" t="s">
        <v>129</v>
      </c>
      <c r="B31" s="150"/>
      <c r="C31" s="150"/>
      <c r="D31" s="150"/>
      <c r="E31" s="150"/>
      <c r="F31" s="150"/>
      <c r="G31" s="150"/>
      <c r="H31" s="150"/>
      <c r="I31" s="150" t="s">
        <v>130</v>
      </c>
      <c r="J31" s="150"/>
      <c r="K31" s="150"/>
      <c r="L31" s="150"/>
      <c r="M31" s="150"/>
      <c r="N31" s="150"/>
      <c r="O31" s="150"/>
      <c r="P31" s="150"/>
    </row>
    <row r="32" spans="1:16" ht="18.75" thickBot="1">
      <c r="A32" s="10" t="s">
        <v>5</v>
      </c>
      <c r="B32" s="10" t="s">
        <v>6</v>
      </c>
      <c r="C32" s="10">
        <v>1</v>
      </c>
      <c r="D32" s="10">
        <v>2</v>
      </c>
      <c r="E32" s="10">
        <v>3</v>
      </c>
      <c r="F32" s="10">
        <v>4</v>
      </c>
      <c r="G32" s="10">
        <v>5</v>
      </c>
      <c r="H32" s="10" t="s">
        <v>77</v>
      </c>
      <c r="I32" s="10" t="s">
        <v>5</v>
      </c>
      <c r="J32" s="10" t="s">
        <v>6</v>
      </c>
      <c r="K32" s="10">
        <v>1</v>
      </c>
      <c r="L32" s="10">
        <v>2</v>
      </c>
      <c r="M32" s="10">
        <v>3</v>
      </c>
      <c r="N32" s="10">
        <v>4</v>
      </c>
      <c r="O32" s="10">
        <v>5</v>
      </c>
      <c r="P32" s="10" t="s">
        <v>77</v>
      </c>
    </row>
    <row r="33" spans="1:16" ht="20.25" customHeight="1">
      <c r="A33" s="151">
        <v>1</v>
      </c>
      <c r="B33" s="152" t="s">
        <v>131</v>
      </c>
      <c r="C33" s="153"/>
      <c r="D33" s="154">
        <v>1</v>
      </c>
      <c r="E33" s="154">
        <v>0</v>
      </c>
      <c r="F33" s="154">
        <v>1</v>
      </c>
      <c r="G33" s="154">
        <v>1</v>
      </c>
      <c r="H33" s="155" t="s">
        <v>132</v>
      </c>
      <c r="I33" s="151">
        <v>1</v>
      </c>
      <c r="J33" s="152" t="s">
        <v>133</v>
      </c>
      <c r="K33" s="153"/>
      <c r="L33" s="154">
        <v>1</v>
      </c>
      <c r="M33" s="154">
        <v>1</v>
      </c>
      <c r="N33" s="154">
        <v>1</v>
      </c>
      <c r="O33" s="154">
        <v>1</v>
      </c>
      <c r="P33" s="155" t="s">
        <v>79</v>
      </c>
    </row>
    <row r="34" spans="1:16" ht="20.25" customHeight="1" thickBot="1">
      <c r="A34" s="156"/>
      <c r="B34" s="157" t="s">
        <v>134</v>
      </c>
      <c r="C34" s="158"/>
      <c r="D34" s="159">
        <v>86</v>
      </c>
      <c r="E34" s="159"/>
      <c r="F34" s="159">
        <v>84</v>
      </c>
      <c r="G34" s="159">
        <v>80</v>
      </c>
      <c r="H34" s="160"/>
      <c r="I34" s="156"/>
      <c r="J34" s="157" t="s">
        <v>135</v>
      </c>
      <c r="K34" s="158"/>
      <c r="L34" s="159">
        <v>84</v>
      </c>
      <c r="M34" s="159">
        <v>81</v>
      </c>
      <c r="N34" s="159">
        <v>81</v>
      </c>
      <c r="O34" s="159">
        <v>82</v>
      </c>
      <c r="P34" s="160"/>
    </row>
    <row r="35" spans="1:16" ht="20.25" customHeight="1">
      <c r="A35" s="151">
        <v>2</v>
      </c>
      <c r="B35" s="152" t="s">
        <v>136</v>
      </c>
      <c r="C35" s="154">
        <v>0</v>
      </c>
      <c r="D35" s="153"/>
      <c r="E35" s="154">
        <v>1</v>
      </c>
      <c r="F35" s="154">
        <v>1</v>
      </c>
      <c r="G35" s="154">
        <v>1</v>
      </c>
      <c r="H35" s="155" t="s">
        <v>137</v>
      </c>
      <c r="I35" s="151">
        <v>2</v>
      </c>
      <c r="J35" s="152" t="s">
        <v>138</v>
      </c>
      <c r="K35" s="154">
        <v>0</v>
      </c>
      <c r="L35" s="153"/>
      <c r="M35" s="154">
        <v>1</v>
      </c>
      <c r="N35" s="154">
        <v>1</v>
      </c>
      <c r="O35" s="154">
        <v>1</v>
      </c>
      <c r="P35" s="155" t="s">
        <v>84</v>
      </c>
    </row>
    <row r="36" spans="1:16" ht="20.25" customHeight="1" thickBot="1">
      <c r="A36" s="156"/>
      <c r="B36" s="157" t="s">
        <v>139</v>
      </c>
      <c r="C36" s="159"/>
      <c r="D36" s="158"/>
      <c r="E36" s="159">
        <v>84</v>
      </c>
      <c r="F36" s="159">
        <v>82</v>
      </c>
      <c r="G36" s="159">
        <v>83</v>
      </c>
      <c r="H36" s="160"/>
      <c r="I36" s="156"/>
      <c r="J36" s="157" t="s">
        <v>140</v>
      </c>
      <c r="K36" s="159"/>
      <c r="L36" s="158"/>
      <c r="M36" s="159">
        <v>86</v>
      </c>
      <c r="N36" s="159">
        <v>80</v>
      </c>
      <c r="O36" s="159">
        <v>86</v>
      </c>
      <c r="P36" s="160"/>
    </row>
    <row r="37" spans="1:16" ht="20.25" customHeight="1">
      <c r="A37" s="151">
        <v>3</v>
      </c>
      <c r="B37" s="152" t="s">
        <v>141</v>
      </c>
      <c r="C37" s="154">
        <v>1</v>
      </c>
      <c r="D37" s="154">
        <v>0</v>
      </c>
      <c r="E37" s="153"/>
      <c r="F37" s="154">
        <v>1</v>
      </c>
      <c r="G37" s="154">
        <v>1</v>
      </c>
      <c r="H37" s="155" t="s">
        <v>84</v>
      </c>
      <c r="I37" s="151">
        <v>3</v>
      </c>
      <c r="J37" s="152" t="s">
        <v>142</v>
      </c>
      <c r="K37" s="154">
        <v>0</v>
      </c>
      <c r="L37" s="154">
        <v>0</v>
      </c>
      <c r="M37" s="153"/>
      <c r="N37" s="154">
        <v>1</v>
      </c>
      <c r="O37" s="154">
        <v>1</v>
      </c>
      <c r="P37" s="155" t="s">
        <v>85</v>
      </c>
    </row>
    <row r="38" spans="1:16" ht="20.25" customHeight="1" thickBot="1">
      <c r="A38" s="156"/>
      <c r="B38" s="157" t="s">
        <v>143</v>
      </c>
      <c r="C38" s="159">
        <v>86</v>
      </c>
      <c r="D38" s="159"/>
      <c r="E38" s="158"/>
      <c r="F38" s="159">
        <v>85</v>
      </c>
      <c r="G38" s="159">
        <v>83</v>
      </c>
      <c r="H38" s="160"/>
      <c r="I38" s="156"/>
      <c r="J38" s="157" t="s">
        <v>144</v>
      </c>
      <c r="K38" s="159"/>
      <c r="L38" s="159"/>
      <c r="M38" s="158"/>
      <c r="N38" s="159">
        <v>81</v>
      </c>
      <c r="O38" s="159">
        <v>85</v>
      </c>
      <c r="P38" s="160"/>
    </row>
    <row r="39" spans="1:16" ht="20.25" customHeight="1">
      <c r="A39" s="151">
        <v>4</v>
      </c>
      <c r="B39" s="162" t="s">
        <v>145</v>
      </c>
      <c r="C39" s="163">
        <v>0</v>
      </c>
      <c r="D39" s="163">
        <v>0</v>
      </c>
      <c r="E39" s="161">
        <v>0</v>
      </c>
      <c r="F39" s="163"/>
      <c r="G39" s="154">
        <v>1</v>
      </c>
      <c r="H39" s="155" t="s">
        <v>94</v>
      </c>
      <c r="I39" s="151">
        <v>4</v>
      </c>
      <c r="J39" s="152" t="s">
        <v>49</v>
      </c>
      <c r="K39" s="163">
        <v>0</v>
      </c>
      <c r="L39" s="163">
        <v>0</v>
      </c>
      <c r="M39" s="161">
        <v>0</v>
      </c>
      <c r="N39" s="163"/>
      <c r="O39" s="154">
        <v>0</v>
      </c>
      <c r="P39" s="155" t="s">
        <v>102</v>
      </c>
    </row>
    <row r="40" spans="1:16" ht="20.25" customHeight="1" thickBot="1">
      <c r="A40" s="156"/>
      <c r="B40" s="162" t="s">
        <v>146</v>
      </c>
      <c r="C40" s="163"/>
      <c r="D40" s="163"/>
      <c r="E40" s="161"/>
      <c r="F40" s="163"/>
      <c r="G40" s="159" t="s">
        <v>147</v>
      </c>
      <c r="H40" s="160"/>
      <c r="I40" s="156"/>
      <c r="J40" s="157" t="s">
        <v>148</v>
      </c>
      <c r="K40" s="163"/>
      <c r="L40" s="163"/>
      <c r="M40" s="161"/>
      <c r="N40" s="163"/>
      <c r="O40" s="159"/>
      <c r="P40" s="160"/>
    </row>
    <row r="41" spans="1:16" ht="20.25" customHeight="1">
      <c r="A41" s="151">
        <v>5</v>
      </c>
      <c r="B41" s="152" t="s">
        <v>149</v>
      </c>
      <c r="C41" s="154">
        <v>0</v>
      </c>
      <c r="D41" s="154">
        <v>0</v>
      </c>
      <c r="E41" s="154">
        <v>0</v>
      </c>
      <c r="F41" s="154">
        <v>0</v>
      </c>
      <c r="G41" s="164"/>
      <c r="H41" s="155" t="s">
        <v>102</v>
      </c>
      <c r="I41" s="151">
        <v>5</v>
      </c>
      <c r="J41" s="152" t="s">
        <v>150</v>
      </c>
      <c r="K41" s="154">
        <v>0</v>
      </c>
      <c r="L41" s="154">
        <v>0</v>
      </c>
      <c r="M41" s="154">
        <v>0</v>
      </c>
      <c r="N41" s="154">
        <v>1</v>
      </c>
      <c r="O41" s="164"/>
      <c r="P41" s="155" t="s">
        <v>94</v>
      </c>
    </row>
    <row r="42" spans="1:16" ht="20.25" customHeight="1" thickBot="1">
      <c r="A42" s="156"/>
      <c r="B42" s="157" t="s">
        <v>151</v>
      </c>
      <c r="C42" s="159"/>
      <c r="D42" s="159"/>
      <c r="E42" s="159"/>
      <c r="F42" s="159"/>
      <c r="G42" s="165"/>
      <c r="H42" s="160"/>
      <c r="I42" s="156"/>
      <c r="J42" s="157" t="s">
        <v>152</v>
      </c>
      <c r="K42" s="159"/>
      <c r="L42" s="159"/>
      <c r="M42" s="159"/>
      <c r="N42" s="159">
        <v>83</v>
      </c>
      <c r="O42" s="165"/>
      <c r="P42" s="160"/>
    </row>
    <row r="43" spans="1:16" s="166" customFormat="1" ht="18" customHeight="1">
      <c r="A43" s="150" t="s">
        <v>153</v>
      </c>
      <c r="B43" s="150"/>
      <c r="C43" s="150"/>
      <c r="D43" s="150"/>
      <c r="E43" s="150"/>
      <c r="F43" s="150"/>
      <c r="G43" s="150"/>
      <c r="H43" s="150"/>
      <c r="I43" s="150" t="s">
        <v>154</v>
      </c>
      <c r="J43" s="150"/>
      <c r="K43" s="150"/>
      <c r="L43" s="150"/>
      <c r="M43" s="150"/>
      <c r="N43" s="150"/>
      <c r="O43" s="150"/>
      <c r="P43" s="150"/>
    </row>
    <row r="44" spans="1:16" s="166" customFormat="1" ht="18" customHeight="1" thickBot="1">
      <c r="A44" s="10" t="s">
        <v>5</v>
      </c>
      <c r="B44" s="10" t="s">
        <v>6</v>
      </c>
      <c r="C44" s="10">
        <v>1</v>
      </c>
      <c r="D44" s="10">
        <v>2</v>
      </c>
      <c r="E44" s="10">
        <v>3</v>
      </c>
      <c r="F44" s="10">
        <v>4</v>
      </c>
      <c r="G44" s="10" t="s">
        <v>7</v>
      </c>
      <c r="H44" s="10" t="s">
        <v>8</v>
      </c>
      <c r="I44" s="10" t="s">
        <v>5</v>
      </c>
      <c r="J44" s="10" t="s">
        <v>6</v>
      </c>
      <c r="K44" s="10">
        <v>1</v>
      </c>
      <c r="L44" s="10">
        <v>2</v>
      </c>
      <c r="M44" s="10">
        <v>3</v>
      </c>
      <c r="N44" s="10">
        <v>4</v>
      </c>
      <c r="O44" s="10" t="s">
        <v>7</v>
      </c>
      <c r="P44" s="10" t="s">
        <v>8</v>
      </c>
    </row>
    <row r="45" spans="1:16" s="166" customFormat="1" ht="19.5" customHeight="1">
      <c r="A45" s="151">
        <v>1</v>
      </c>
      <c r="B45" s="152" t="s">
        <v>155</v>
      </c>
      <c r="C45" s="153"/>
      <c r="D45" s="154">
        <v>0</v>
      </c>
      <c r="E45" s="154">
        <v>1</v>
      </c>
      <c r="F45" s="154">
        <v>1</v>
      </c>
      <c r="G45" s="164">
        <v>2</v>
      </c>
      <c r="H45" s="164">
        <v>2</v>
      </c>
      <c r="I45" s="151">
        <v>1</v>
      </c>
      <c r="J45" s="152" t="s">
        <v>156</v>
      </c>
      <c r="K45" s="153"/>
      <c r="L45" s="154">
        <v>0</v>
      </c>
      <c r="M45" s="154">
        <v>1</v>
      </c>
      <c r="N45" s="154">
        <v>1</v>
      </c>
      <c r="O45" s="164">
        <v>2</v>
      </c>
      <c r="P45" s="164">
        <v>1</v>
      </c>
    </row>
    <row r="46" spans="1:16" s="166" customFormat="1" ht="20.25" customHeight="1" thickBot="1">
      <c r="A46" s="156"/>
      <c r="B46" s="157" t="s">
        <v>157</v>
      </c>
      <c r="C46" s="158"/>
      <c r="D46" s="159"/>
      <c r="E46" s="159" t="s">
        <v>114</v>
      </c>
      <c r="F46" s="159">
        <v>82</v>
      </c>
      <c r="G46" s="165"/>
      <c r="H46" s="165"/>
      <c r="I46" s="156"/>
      <c r="J46" s="157" t="s">
        <v>53</v>
      </c>
      <c r="K46" s="158"/>
      <c r="L46" s="159"/>
      <c r="M46" s="159">
        <v>85</v>
      </c>
      <c r="N46" s="159">
        <v>84</v>
      </c>
      <c r="O46" s="165"/>
      <c r="P46" s="165"/>
    </row>
    <row r="47" spans="1:16" s="166" customFormat="1" ht="20.25" customHeight="1">
      <c r="A47" s="151">
        <v>2</v>
      </c>
      <c r="B47" s="152" t="s">
        <v>158</v>
      </c>
      <c r="C47" s="154">
        <v>1</v>
      </c>
      <c r="D47" s="153"/>
      <c r="E47" s="154">
        <v>1</v>
      </c>
      <c r="F47" s="154">
        <v>1</v>
      </c>
      <c r="G47" s="164">
        <v>3</v>
      </c>
      <c r="H47" s="164">
        <v>1</v>
      </c>
      <c r="I47" s="151">
        <v>2</v>
      </c>
      <c r="J47" s="152" t="s">
        <v>159</v>
      </c>
      <c r="K47" s="154">
        <v>1</v>
      </c>
      <c r="L47" s="153"/>
      <c r="M47" s="154">
        <v>0</v>
      </c>
      <c r="N47" s="154">
        <v>0</v>
      </c>
      <c r="O47" s="164">
        <v>1</v>
      </c>
      <c r="P47" s="164">
        <v>4</v>
      </c>
    </row>
    <row r="48" spans="1:16" s="166" customFormat="1" ht="20.25" customHeight="1" thickBot="1">
      <c r="A48" s="156"/>
      <c r="B48" s="157" t="s">
        <v>160</v>
      </c>
      <c r="C48" s="159">
        <v>84</v>
      </c>
      <c r="D48" s="158"/>
      <c r="E48" s="159">
        <v>84</v>
      </c>
      <c r="F48" s="159">
        <v>82</v>
      </c>
      <c r="G48" s="165"/>
      <c r="H48" s="165"/>
      <c r="I48" s="156"/>
      <c r="J48" s="157" t="s">
        <v>161</v>
      </c>
      <c r="K48" s="159" t="s">
        <v>11</v>
      </c>
      <c r="L48" s="158"/>
      <c r="M48" s="159"/>
      <c r="N48" s="159"/>
      <c r="O48" s="165"/>
      <c r="P48" s="165"/>
    </row>
    <row r="49" spans="1:16" s="166" customFormat="1" ht="20.25" customHeight="1">
      <c r="A49" s="151">
        <v>3</v>
      </c>
      <c r="B49" s="152" t="s">
        <v>162</v>
      </c>
      <c r="C49" s="154">
        <v>0</v>
      </c>
      <c r="D49" s="154">
        <v>0</v>
      </c>
      <c r="E49" s="153"/>
      <c r="F49" s="154">
        <v>1</v>
      </c>
      <c r="G49" s="164">
        <v>1</v>
      </c>
      <c r="H49" s="164">
        <v>3</v>
      </c>
      <c r="I49" s="151">
        <v>3</v>
      </c>
      <c r="J49" s="152" t="s">
        <v>163</v>
      </c>
      <c r="K49" s="154">
        <v>0</v>
      </c>
      <c r="L49" s="154">
        <v>1</v>
      </c>
      <c r="M49" s="153"/>
      <c r="N49" s="154">
        <v>1</v>
      </c>
      <c r="O49" s="164">
        <v>2</v>
      </c>
      <c r="P49" s="164">
        <v>2</v>
      </c>
    </row>
    <row r="50" spans="1:16" s="166" customFormat="1" ht="20.25" customHeight="1" thickBot="1">
      <c r="A50" s="156"/>
      <c r="B50" s="157" t="s">
        <v>164</v>
      </c>
      <c r="C50" s="159"/>
      <c r="D50" s="159"/>
      <c r="E50" s="158"/>
      <c r="F50" s="159">
        <v>82</v>
      </c>
      <c r="G50" s="165"/>
      <c r="H50" s="165"/>
      <c r="I50" s="156"/>
      <c r="J50" s="157" t="s">
        <v>165</v>
      </c>
      <c r="K50" s="159"/>
      <c r="L50" s="159">
        <v>86</v>
      </c>
      <c r="M50" s="158"/>
      <c r="N50" s="159">
        <v>84</v>
      </c>
      <c r="O50" s="165"/>
      <c r="P50" s="165"/>
    </row>
    <row r="51" spans="1:16" s="166" customFormat="1" ht="20.25" customHeight="1">
      <c r="A51" s="151">
        <v>4</v>
      </c>
      <c r="B51" s="152" t="s">
        <v>166</v>
      </c>
      <c r="C51" s="154">
        <v>0</v>
      </c>
      <c r="D51" s="154">
        <v>0</v>
      </c>
      <c r="E51" s="154">
        <v>0</v>
      </c>
      <c r="F51" s="153"/>
      <c r="G51" s="164">
        <v>0</v>
      </c>
      <c r="H51" s="164">
        <v>4</v>
      </c>
      <c r="I51" s="151">
        <v>4</v>
      </c>
      <c r="J51" s="152" t="s">
        <v>167</v>
      </c>
      <c r="K51" s="154">
        <v>0</v>
      </c>
      <c r="L51" s="154">
        <v>1</v>
      </c>
      <c r="M51" s="154">
        <v>0</v>
      </c>
      <c r="N51" s="153"/>
      <c r="O51" s="164">
        <v>1</v>
      </c>
      <c r="P51" s="164">
        <v>3</v>
      </c>
    </row>
    <row r="52" spans="1:16" s="166" customFormat="1" ht="20.25" customHeight="1" thickBot="1">
      <c r="A52" s="156"/>
      <c r="B52" s="157" t="s">
        <v>168</v>
      </c>
      <c r="C52" s="159"/>
      <c r="D52" s="159"/>
      <c r="E52" s="159"/>
      <c r="F52" s="158"/>
      <c r="G52" s="165"/>
      <c r="H52" s="165"/>
      <c r="I52" s="156"/>
      <c r="J52" s="157" t="s">
        <v>169</v>
      </c>
      <c r="K52" s="159"/>
      <c r="L52" s="159">
        <v>86</v>
      </c>
      <c r="M52" s="159"/>
      <c r="N52" s="158"/>
      <c r="O52" s="165"/>
      <c r="P52" s="165"/>
    </row>
    <row r="53" spans="1:16" ht="17.2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</row>
  </sheetData>
  <sheetProtection/>
  <mergeCells count="126">
    <mergeCell ref="O51:O52"/>
    <mergeCell ref="P51:P52"/>
    <mergeCell ref="A53:H53"/>
    <mergeCell ref="I53:P53"/>
    <mergeCell ref="A51:A52"/>
    <mergeCell ref="F51:F52"/>
    <mergeCell ref="G51:G52"/>
    <mergeCell ref="H51:H52"/>
    <mergeCell ref="I51:I52"/>
    <mergeCell ref="N51:N52"/>
    <mergeCell ref="O47:O48"/>
    <mergeCell ref="P47:P48"/>
    <mergeCell ref="A49:A50"/>
    <mergeCell ref="E49:E50"/>
    <mergeCell ref="G49:G50"/>
    <mergeCell ref="H49:H50"/>
    <mergeCell ref="I49:I50"/>
    <mergeCell ref="M49:M50"/>
    <mergeCell ref="O49:O50"/>
    <mergeCell ref="P49:P50"/>
    <mergeCell ref="A47:A48"/>
    <mergeCell ref="D47:D48"/>
    <mergeCell ref="G47:G48"/>
    <mergeCell ref="H47:H48"/>
    <mergeCell ref="I47:I48"/>
    <mergeCell ref="L47:L48"/>
    <mergeCell ref="A43:H43"/>
    <mergeCell ref="I43:P43"/>
    <mergeCell ref="A45:A46"/>
    <mergeCell ref="C45:C46"/>
    <mergeCell ref="G45:G46"/>
    <mergeCell ref="H45:H46"/>
    <mergeCell ref="I45:I46"/>
    <mergeCell ref="K45:K46"/>
    <mergeCell ref="O45:O46"/>
    <mergeCell ref="P45:P46"/>
    <mergeCell ref="A39:A40"/>
    <mergeCell ref="H39:H40"/>
    <mergeCell ref="I39:I40"/>
    <mergeCell ref="P39:P40"/>
    <mergeCell ref="A41:A42"/>
    <mergeCell ref="G41:G42"/>
    <mergeCell ref="H41:H42"/>
    <mergeCell ref="I41:I42"/>
    <mergeCell ref="O41:O42"/>
    <mergeCell ref="P41:P42"/>
    <mergeCell ref="A37:A38"/>
    <mergeCell ref="E37:E38"/>
    <mergeCell ref="H37:H38"/>
    <mergeCell ref="I37:I38"/>
    <mergeCell ref="M37:M38"/>
    <mergeCell ref="P37:P38"/>
    <mergeCell ref="A35:A36"/>
    <mergeCell ref="D35:D36"/>
    <mergeCell ref="H35:H36"/>
    <mergeCell ref="I35:I36"/>
    <mergeCell ref="L35:L36"/>
    <mergeCell ref="P35:P36"/>
    <mergeCell ref="A31:H31"/>
    <mergeCell ref="I31:P31"/>
    <mergeCell ref="A33:A34"/>
    <mergeCell ref="C33:C34"/>
    <mergeCell ref="H33:H34"/>
    <mergeCell ref="I33:I34"/>
    <mergeCell ref="K33:K34"/>
    <mergeCell ref="P33:P34"/>
    <mergeCell ref="A24:A25"/>
    <mergeCell ref="H24:H25"/>
    <mergeCell ref="I24:I25"/>
    <mergeCell ref="P24:P25"/>
    <mergeCell ref="A26:A27"/>
    <mergeCell ref="G26:G27"/>
    <mergeCell ref="H26:H27"/>
    <mergeCell ref="I26:I27"/>
    <mergeCell ref="O26:O27"/>
    <mergeCell ref="P26:P27"/>
    <mergeCell ref="A22:A23"/>
    <mergeCell ref="E22:E23"/>
    <mergeCell ref="H22:H23"/>
    <mergeCell ref="I22:I23"/>
    <mergeCell ref="M22:M23"/>
    <mergeCell ref="P22:P23"/>
    <mergeCell ref="A20:A21"/>
    <mergeCell ref="D20:D21"/>
    <mergeCell ref="H20:H21"/>
    <mergeCell ref="I20:I21"/>
    <mergeCell ref="L20:L21"/>
    <mergeCell ref="P20:P21"/>
    <mergeCell ref="A16:H16"/>
    <mergeCell ref="I16:P16"/>
    <mergeCell ref="A18:A19"/>
    <mergeCell ref="C18:C19"/>
    <mergeCell ref="H18:H19"/>
    <mergeCell ref="I18:I19"/>
    <mergeCell ref="K18:K19"/>
    <mergeCell ref="P18:P19"/>
    <mergeCell ref="A12:A13"/>
    <mergeCell ref="H12:H13"/>
    <mergeCell ref="I12:I13"/>
    <mergeCell ref="P12:P13"/>
    <mergeCell ref="A14:A15"/>
    <mergeCell ref="G14:G15"/>
    <mergeCell ref="H14:H15"/>
    <mergeCell ref="I14:I15"/>
    <mergeCell ref="O14:O15"/>
    <mergeCell ref="P14:P15"/>
    <mergeCell ref="A10:A11"/>
    <mergeCell ref="E10:E11"/>
    <mergeCell ref="H10:H11"/>
    <mergeCell ref="I10:I11"/>
    <mergeCell ref="M10:M11"/>
    <mergeCell ref="P10:P11"/>
    <mergeCell ref="A8:A9"/>
    <mergeCell ref="D8:D9"/>
    <mergeCell ref="H8:H9"/>
    <mergeCell ref="I8:I9"/>
    <mergeCell ref="L8:L9"/>
    <mergeCell ref="P8:P9"/>
    <mergeCell ref="A4:H4"/>
    <mergeCell ref="I4:P4"/>
    <mergeCell ref="A6:A7"/>
    <mergeCell ref="C6:C7"/>
    <mergeCell ref="H6:H7"/>
    <mergeCell ref="I6:I7"/>
    <mergeCell ref="K6:K7"/>
    <mergeCell ref="P6:P7"/>
  </mergeCells>
  <hyperlinks>
    <hyperlink ref="M1" r:id="rId1" display="www.ukrtennis.com"/>
    <hyperlink ref="M28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7" max="15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SheetLayoutView="100" zoomScalePageLayoutView="0" workbookViewId="0" topLeftCell="A2">
      <selection activeCell="E19" sqref="E1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362" t="str">
        <f>'[1]Информация'!$A$9</f>
        <v>Турецкий Гамбит 2011</v>
      </c>
      <c r="F1" s="145"/>
      <c r="I1" s="362" t="str">
        <f>'[1]Информация'!$A$9</f>
        <v>Турецкий Гамбит 2011</v>
      </c>
      <c r="M1" s="148" t="s">
        <v>0</v>
      </c>
    </row>
    <row r="2" spans="1:16" ht="12.75">
      <c r="A2" s="3" t="s">
        <v>1</v>
      </c>
      <c r="B2" s="3"/>
      <c r="C2" s="4"/>
      <c r="D2" s="3" t="s">
        <v>2</v>
      </c>
      <c r="E2" s="3"/>
      <c r="F2" s="3"/>
      <c r="G2" s="4"/>
      <c r="H2" s="3" t="s">
        <v>3</v>
      </c>
      <c r="I2" s="3" t="s">
        <v>1</v>
      </c>
      <c r="J2" s="3"/>
      <c r="K2" s="4"/>
      <c r="L2" s="3" t="s">
        <v>2</v>
      </c>
      <c r="M2" s="3"/>
      <c r="N2" s="3"/>
      <c r="O2" s="4"/>
      <c r="P2" s="3" t="s">
        <v>3</v>
      </c>
    </row>
    <row r="3" spans="1:16" ht="12.75">
      <c r="A3" s="6" t="str">
        <f>'[1]Информация'!$A$15</f>
        <v>8-15 октября</v>
      </c>
      <c r="B3" s="6"/>
      <c r="D3" s="6" t="str">
        <f>'[1]Информация'!$A$11</f>
        <v>Гурал, Кемер</v>
      </c>
      <c r="E3" s="6"/>
      <c r="F3" s="6"/>
      <c r="H3" s="8" t="str">
        <f>'[1]Информация'!$A$17</f>
        <v>Евгений Зукин</v>
      </c>
      <c r="I3" s="6" t="str">
        <f>'[1]Информация'!$A$15</f>
        <v>8-15 октября</v>
      </c>
      <c r="J3" s="6"/>
      <c r="L3" s="6" t="str">
        <f>'[1]Информация'!$A$11</f>
        <v>Гурал, Кемер</v>
      </c>
      <c r="M3" s="6"/>
      <c r="N3" s="6"/>
      <c r="P3" s="8" t="str">
        <f>'[1]Информация'!$A$17</f>
        <v>Евгений Зукин</v>
      </c>
    </row>
    <row r="4" spans="1:16" ht="17.25" customHeight="1">
      <c r="A4" s="150" t="s">
        <v>75</v>
      </c>
      <c r="B4" s="150"/>
      <c r="C4" s="150"/>
      <c r="D4" s="150"/>
      <c r="E4" s="150"/>
      <c r="F4" s="150"/>
      <c r="G4" s="150"/>
      <c r="H4" s="150"/>
      <c r="I4" s="150" t="s">
        <v>76</v>
      </c>
      <c r="J4" s="150"/>
      <c r="K4" s="150"/>
      <c r="L4" s="150"/>
      <c r="M4" s="150"/>
      <c r="N4" s="150"/>
      <c r="O4" s="150"/>
      <c r="P4" s="150"/>
    </row>
    <row r="5" spans="1:16" ht="18.75" thickBot="1">
      <c r="A5" s="10" t="s">
        <v>5</v>
      </c>
      <c r="B5" s="10" t="s">
        <v>6</v>
      </c>
      <c r="C5" s="10">
        <v>1</v>
      </c>
      <c r="D5" s="10">
        <v>2</v>
      </c>
      <c r="E5" s="10">
        <v>3</v>
      </c>
      <c r="F5" s="10">
        <v>4</v>
      </c>
      <c r="G5" s="10" t="s">
        <v>7</v>
      </c>
      <c r="H5" s="10" t="s">
        <v>8</v>
      </c>
      <c r="I5" s="10" t="s">
        <v>5</v>
      </c>
      <c r="J5" s="10" t="s">
        <v>6</v>
      </c>
      <c r="K5" s="10">
        <v>1</v>
      </c>
      <c r="L5" s="10">
        <v>2</v>
      </c>
      <c r="M5" s="10">
        <v>3</v>
      </c>
      <c r="N5" s="10"/>
      <c r="O5" s="10" t="s">
        <v>7</v>
      </c>
      <c r="P5" s="10" t="s">
        <v>8</v>
      </c>
    </row>
    <row r="6" spans="1:16" ht="20.25" customHeight="1">
      <c r="A6" s="151">
        <v>1</v>
      </c>
      <c r="B6" s="12" t="s">
        <v>38</v>
      </c>
      <c r="C6" s="153"/>
      <c r="D6" s="154">
        <v>1</v>
      </c>
      <c r="E6" s="154">
        <v>1</v>
      </c>
      <c r="F6" s="154">
        <v>1</v>
      </c>
      <c r="G6" s="363">
        <v>3</v>
      </c>
      <c r="H6" s="363">
        <v>1</v>
      </c>
      <c r="I6" s="151">
        <v>1</v>
      </c>
      <c r="J6" s="12" t="s">
        <v>29</v>
      </c>
      <c r="K6" s="153"/>
      <c r="L6" s="154">
        <v>1</v>
      </c>
      <c r="M6" s="154">
        <v>1</v>
      </c>
      <c r="N6" s="154"/>
      <c r="O6" s="363">
        <v>2</v>
      </c>
      <c r="P6" s="363">
        <v>1</v>
      </c>
    </row>
    <row r="7" spans="1:16" ht="20.25" customHeight="1" thickBot="1">
      <c r="A7" s="156"/>
      <c r="B7" s="17"/>
      <c r="C7" s="158"/>
      <c r="D7" s="159">
        <v>82</v>
      </c>
      <c r="E7" s="159">
        <v>81</v>
      </c>
      <c r="F7" s="159">
        <v>80</v>
      </c>
      <c r="G7" s="364"/>
      <c r="H7" s="364"/>
      <c r="I7" s="156"/>
      <c r="J7" s="17"/>
      <c r="K7" s="158"/>
      <c r="L7" s="159">
        <v>81</v>
      </c>
      <c r="M7" s="159">
        <v>80</v>
      </c>
      <c r="N7" s="159"/>
      <c r="O7" s="364"/>
      <c r="P7" s="364"/>
    </row>
    <row r="8" spans="1:16" ht="20.25" customHeight="1">
      <c r="A8" s="151">
        <v>2</v>
      </c>
      <c r="B8" s="12" t="s">
        <v>35</v>
      </c>
      <c r="C8" s="154">
        <v>0</v>
      </c>
      <c r="D8" s="153"/>
      <c r="E8" s="154">
        <v>1</v>
      </c>
      <c r="F8" s="154">
        <v>1</v>
      </c>
      <c r="G8" s="363">
        <v>2</v>
      </c>
      <c r="H8" s="363">
        <v>2</v>
      </c>
      <c r="I8" s="151">
        <v>2</v>
      </c>
      <c r="J8" s="12" t="s">
        <v>10</v>
      </c>
      <c r="K8" s="154">
        <v>0</v>
      </c>
      <c r="L8" s="153"/>
      <c r="M8" s="154">
        <v>0</v>
      </c>
      <c r="N8" s="154"/>
      <c r="O8" s="363">
        <v>0</v>
      </c>
      <c r="P8" s="363">
        <v>3</v>
      </c>
    </row>
    <row r="9" spans="1:16" ht="20.25" customHeight="1" thickBot="1">
      <c r="A9" s="156"/>
      <c r="B9" s="17"/>
      <c r="C9" s="159"/>
      <c r="D9" s="158"/>
      <c r="E9" s="159">
        <v>84</v>
      </c>
      <c r="F9" s="159">
        <v>81</v>
      </c>
      <c r="G9" s="364"/>
      <c r="H9" s="364"/>
      <c r="I9" s="156"/>
      <c r="J9" s="17"/>
      <c r="K9" s="159"/>
      <c r="L9" s="158"/>
      <c r="M9" s="159"/>
      <c r="N9" s="159"/>
      <c r="O9" s="364"/>
      <c r="P9" s="364"/>
    </row>
    <row r="10" spans="1:16" ht="20.25" customHeight="1">
      <c r="A10" s="151">
        <v>3</v>
      </c>
      <c r="B10" s="12" t="s">
        <v>32</v>
      </c>
      <c r="C10" s="154">
        <v>0</v>
      </c>
      <c r="D10" s="154">
        <v>0</v>
      </c>
      <c r="E10" s="153"/>
      <c r="F10" s="154">
        <v>1</v>
      </c>
      <c r="G10" s="363">
        <v>1</v>
      </c>
      <c r="H10" s="363">
        <v>3</v>
      </c>
      <c r="I10" s="151">
        <v>3</v>
      </c>
      <c r="J10" s="12" t="s">
        <v>49</v>
      </c>
      <c r="K10" s="154">
        <v>0</v>
      </c>
      <c r="L10" s="154">
        <v>1</v>
      </c>
      <c r="M10" s="153"/>
      <c r="N10" s="154"/>
      <c r="O10" s="363">
        <v>1</v>
      </c>
      <c r="P10" s="363">
        <v>2</v>
      </c>
    </row>
    <row r="11" spans="1:16" ht="20.25" customHeight="1" thickBot="1">
      <c r="A11" s="156"/>
      <c r="B11" s="17"/>
      <c r="C11" s="159"/>
      <c r="D11" s="159"/>
      <c r="E11" s="158"/>
      <c r="F11" s="159">
        <v>80</v>
      </c>
      <c r="G11" s="364"/>
      <c r="H11" s="364"/>
      <c r="I11" s="156"/>
      <c r="J11" s="17"/>
      <c r="K11" s="159"/>
      <c r="L11" s="159">
        <v>85</v>
      </c>
      <c r="M11" s="158"/>
      <c r="N11" s="159"/>
      <c r="O11" s="364"/>
      <c r="P11" s="364"/>
    </row>
    <row r="12" spans="1:16" ht="20.25" customHeight="1">
      <c r="A12" s="151">
        <v>4</v>
      </c>
      <c r="B12" s="12" t="s">
        <v>9</v>
      </c>
      <c r="C12" s="154">
        <v>0</v>
      </c>
      <c r="D12" s="154">
        <v>0</v>
      </c>
      <c r="E12" s="154">
        <v>0</v>
      </c>
      <c r="F12" s="153"/>
      <c r="G12" s="363">
        <v>0</v>
      </c>
      <c r="H12" s="363">
        <v>4</v>
      </c>
      <c r="I12" s="151"/>
      <c r="J12" s="12"/>
      <c r="K12" s="154"/>
      <c r="L12" s="154"/>
      <c r="M12" s="154"/>
      <c r="N12" s="153"/>
      <c r="O12" s="363"/>
      <c r="P12" s="363"/>
    </row>
    <row r="13" spans="1:16" ht="20.25" customHeight="1" thickBot="1">
      <c r="A13" s="156"/>
      <c r="B13" s="17"/>
      <c r="C13" s="159"/>
      <c r="D13" s="159"/>
      <c r="E13" s="159"/>
      <c r="F13" s="158"/>
      <c r="G13" s="364"/>
      <c r="H13" s="364"/>
      <c r="I13" s="156"/>
      <c r="J13" s="17"/>
      <c r="K13" s="159"/>
      <c r="L13" s="159"/>
      <c r="M13" s="159"/>
      <c r="N13" s="158"/>
      <c r="O13" s="364"/>
      <c r="P13" s="364"/>
    </row>
    <row r="14" spans="1:16" s="166" customFormat="1" ht="18" customHeight="1">
      <c r="A14" s="150" t="s">
        <v>105</v>
      </c>
      <c r="B14" s="150"/>
      <c r="C14" s="150"/>
      <c r="D14" s="150"/>
      <c r="E14" s="150"/>
      <c r="F14" s="150"/>
      <c r="G14" s="150"/>
      <c r="H14" s="150"/>
      <c r="I14" s="150" t="s">
        <v>106</v>
      </c>
      <c r="J14" s="150"/>
      <c r="K14" s="150"/>
      <c r="L14" s="150"/>
      <c r="M14" s="150"/>
      <c r="N14" s="150"/>
      <c r="O14" s="150"/>
      <c r="P14" s="150"/>
    </row>
    <row r="15" spans="1:16" s="166" customFormat="1" ht="18" customHeight="1" thickBot="1">
      <c r="A15" s="10" t="s">
        <v>5</v>
      </c>
      <c r="B15" s="10" t="s">
        <v>6</v>
      </c>
      <c r="C15" s="10">
        <v>1</v>
      </c>
      <c r="D15" s="10">
        <v>2</v>
      </c>
      <c r="E15" s="10">
        <v>3</v>
      </c>
      <c r="F15" s="10"/>
      <c r="G15" s="10" t="s">
        <v>7</v>
      </c>
      <c r="H15" s="10" t="s">
        <v>8</v>
      </c>
      <c r="I15" s="10" t="s">
        <v>5</v>
      </c>
      <c r="J15" s="10" t="s">
        <v>6</v>
      </c>
      <c r="K15" s="10">
        <v>1</v>
      </c>
      <c r="L15" s="10">
        <v>2</v>
      </c>
      <c r="M15" s="10">
        <v>3</v>
      </c>
      <c r="N15" s="10">
        <v>4</v>
      </c>
      <c r="O15" s="10" t="s">
        <v>7</v>
      </c>
      <c r="P15" s="10" t="s">
        <v>8</v>
      </c>
    </row>
    <row r="16" spans="1:16" s="166" customFormat="1" ht="19.5" customHeight="1">
      <c r="A16" s="151">
        <v>1</v>
      </c>
      <c r="B16" s="12" t="s">
        <v>23</v>
      </c>
      <c r="C16" s="153"/>
      <c r="D16" s="154">
        <v>1</v>
      </c>
      <c r="E16" s="154">
        <v>1</v>
      </c>
      <c r="F16" s="154"/>
      <c r="G16" s="363">
        <v>2</v>
      </c>
      <c r="H16" s="363">
        <v>1</v>
      </c>
      <c r="I16" s="151">
        <v>1</v>
      </c>
      <c r="J16" s="12" t="s">
        <v>34</v>
      </c>
      <c r="K16" s="153"/>
      <c r="L16" s="154">
        <v>0</v>
      </c>
      <c r="M16" s="154">
        <v>1</v>
      </c>
      <c r="N16" s="154">
        <v>1</v>
      </c>
      <c r="O16" s="363">
        <v>2</v>
      </c>
      <c r="P16" s="363">
        <v>2</v>
      </c>
    </row>
    <row r="17" spans="1:16" s="166" customFormat="1" ht="20.25" customHeight="1" thickBot="1">
      <c r="A17" s="156"/>
      <c r="B17" s="17"/>
      <c r="C17" s="158"/>
      <c r="D17" s="159">
        <v>80</v>
      </c>
      <c r="E17" s="159">
        <v>81</v>
      </c>
      <c r="F17" s="159"/>
      <c r="G17" s="364"/>
      <c r="H17" s="364"/>
      <c r="I17" s="156"/>
      <c r="J17" s="17"/>
      <c r="K17" s="158"/>
      <c r="L17" s="159"/>
      <c r="M17" s="159">
        <v>84</v>
      </c>
      <c r="N17" s="159">
        <v>81</v>
      </c>
      <c r="O17" s="364"/>
      <c r="P17" s="364"/>
    </row>
    <row r="18" spans="1:16" s="166" customFormat="1" ht="20.25" customHeight="1">
      <c r="A18" s="151">
        <v>2</v>
      </c>
      <c r="B18" s="12" t="s">
        <v>12</v>
      </c>
      <c r="C18" s="154">
        <v>0</v>
      </c>
      <c r="D18" s="153"/>
      <c r="E18" s="154">
        <v>0</v>
      </c>
      <c r="F18" s="154"/>
      <c r="G18" s="363">
        <v>0</v>
      </c>
      <c r="H18" s="363">
        <v>3</v>
      </c>
      <c r="I18" s="151">
        <v>2</v>
      </c>
      <c r="J18" s="12" t="s">
        <v>47</v>
      </c>
      <c r="K18" s="154">
        <v>1</v>
      </c>
      <c r="L18" s="153"/>
      <c r="M18" s="154">
        <v>1</v>
      </c>
      <c r="N18" s="154">
        <v>1</v>
      </c>
      <c r="O18" s="363">
        <v>3</v>
      </c>
      <c r="P18" s="363">
        <v>1</v>
      </c>
    </row>
    <row r="19" spans="1:16" s="166" customFormat="1" ht="20.25" customHeight="1" thickBot="1">
      <c r="A19" s="156"/>
      <c r="B19" s="17"/>
      <c r="C19" s="159"/>
      <c r="D19" s="158"/>
      <c r="E19" s="159"/>
      <c r="F19" s="159"/>
      <c r="G19" s="364"/>
      <c r="H19" s="364"/>
      <c r="I19" s="156"/>
      <c r="J19" s="17"/>
      <c r="K19" s="159">
        <v>86</v>
      </c>
      <c r="L19" s="158"/>
      <c r="M19" s="159">
        <v>84</v>
      </c>
      <c r="N19" s="159">
        <v>80</v>
      </c>
      <c r="O19" s="364"/>
      <c r="P19" s="364"/>
    </row>
    <row r="20" spans="1:16" s="166" customFormat="1" ht="20.25" customHeight="1">
      <c r="A20" s="151">
        <v>3</v>
      </c>
      <c r="B20" s="12" t="s">
        <v>40</v>
      </c>
      <c r="C20" s="154">
        <v>0</v>
      </c>
      <c r="D20" s="154">
        <v>1</v>
      </c>
      <c r="E20" s="153"/>
      <c r="F20" s="154"/>
      <c r="G20" s="363">
        <v>1</v>
      </c>
      <c r="H20" s="363">
        <v>2</v>
      </c>
      <c r="I20" s="151">
        <v>3</v>
      </c>
      <c r="J20" s="12" t="s">
        <v>50</v>
      </c>
      <c r="K20" s="154">
        <v>0</v>
      </c>
      <c r="L20" s="154">
        <v>0</v>
      </c>
      <c r="M20" s="153"/>
      <c r="N20" s="154">
        <v>1</v>
      </c>
      <c r="O20" s="363">
        <v>1</v>
      </c>
      <c r="P20" s="363">
        <v>3</v>
      </c>
    </row>
    <row r="21" spans="1:16" s="166" customFormat="1" ht="20.25" customHeight="1" thickBot="1">
      <c r="A21" s="156"/>
      <c r="B21" s="17"/>
      <c r="C21" s="159"/>
      <c r="D21" s="159">
        <v>81</v>
      </c>
      <c r="E21" s="158"/>
      <c r="F21" s="159"/>
      <c r="G21" s="364"/>
      <c r="H21" s="364"/>
      <c r="I21" s="156"/>
      <c r="J21" s="17"/>
      <c r="K21" s="159"/>
      <c r="L21" s="159"/>
      <c r="M21" s="158"/>
      <c r="N21" s="159">
        <v>82</v>
      </c>
      <c r="O21" s="364"/>
      <c r="P21" s="364"/>
    </row>
    <row r="22" spans="1:16" s="166" customFormat="1" ht="20.25" customHeight="1">
      <c r="A22" s="151"/>
      <c r="B22" s="12"/>
      <c r="C22" s="154"/>
      <c r="D22" s="154"/>
      <c r="E22" s="154"/>
      <c r="F22" s="153"/>
      <c r="G22" s="363"/>
      <c r="H22" s="363"/>
      <c r="I22" s="151">
        <v>4</v>
      </c>
      <c r="J22" s="12" t="s">
        <v>13</v>
      </c>
      <c r="K22" s="154">
        <v>0</v>
      </c>
      <c r="L22" s="154">
        <v>0</v>
      </c>
      <c r="M22" s="154">
        <v>0</v>
      </c>
      <c r="N22" s="153"/>
      <c r="O22" s="363">
        <v>0</v>
      </c>
      <c r="P22" s="363">
        <v>4</v>
      </c>
    </row>
    <row r="23" spans="1:16" s="166" customFormat="1" ht="20.25" customHeight="1" thickBot="1">
      <c r="A23" s="156"/>
      <c r="B23" s="17"/>
      <c r="C23" s="159"/>
      <c r="D23" s="159"/>
      <c r="E23" s="159"/>
      <c r="F23" s="158"/>
      <c r="G23" s="364"/>
      <c r="H23" s="364"/>
      <c r="I23" s="156"/>
      <c r="J23" s="17"/>
      <c r="K23" s="159"/>
      <c r="L23" s="159"/>
      <c r="M23" s="159"/>
      <c r="N23" s="158"/>
      <c r="O23" s="364"/>
      <c r="P23" s="364"/>
    </row>
    <row r="24" spans="1:13" ht="79.5" customHeight="1">
      <c r="A24" s="362" t="str">
        <f>'[1]Информация'!$A$9</f>
        <v>Турецкий Гамбит 2011</v>
      </c>
      <c r="F24" s="145" t="s">
        <v>74</v>
      </c>
      <c r="I24" s="362" t="str">
        <f>'[1]Информация'!$A$9</f>
        <v>Турецкий Гамбит 2011</v>
      </c>
      <c r="M24" s="342" t="s">
        <v>0</v>
      </c>
    </row>
    <row r="25" spans="1:16" ht="12.75">
      <c r="A25" s="3" t="s">
        <v>1</v>
      </c>
      <c r="B25" s="3"/>
      <c r="C25" s="4"/>
      <c r="D25" s="3" t="s">
        <v>2</v>
      </c>
      <c r="E25" s="3"/>
      <c r="F25" s="3"/>
      <c r="G25" s="4"/>
      <c r="H25" s="3" t="s">
        <v>3</v>
      </c>
      <c r="I25" s="3" t="s">
        <v>1</v>
      </c>
      <c r="J25" s="3"/>
      <c r="K25" s="4"/>
      <c r="L25" s="3" t="s">
        <v>2</v>
      </c>
      <c r="M25" s="3"/>
      <c r="N25" s="3"/>
      <c r="O25" s="4"/>
      <c r="P25" s="3" t="s">
        <v>3</v>
      </c>
    </row>
    <row r="26" spans="1:16" ht="12.75">
      <c r="A26" s="6" t="str">
        <f>'[1]Информация'!$A$15</f>
        <v>8-15 октября</v>
      </c>
      <c r="B26" s="6"/>
      <c r="D26" s="6" t="str">
        <f>'[1]Информация'!$A$11</f>
        <v>Гурал, Кемер</v>
      </c>
      <c r="E26" s="6"/>
      <c r="F26" s="6"/>
      <c r="H26" s="8" t="str">
        <f>'[1]Информация'!$A$17</f>
        <v>Евгений Зукин</v>
      </c>
      <c r="I26" s="6" t="str">
        <f>'[1]Информация'!$A$15</f>
        <v>8-15 октября</v>
      </c>
      <c r="J26" s="6"/>
      <c r="L26" s="6" t="str">
        <f>'[1]Информация'!$A$11</f>
        <v>Гурал, Кемер</v>
      </c>
      <c r="M26" s="6"/>
      <c r="N26" s="6"/>
      <c r="P26" s="8" t="str">
        <f>'[1]Информация'!$A$17</f>
        <v>Евгений Зукин</v>
      </c>
    </row>
    <row r="27" spans="1:16" ht="17.25" customHeight="1">
      <c r="A27" s="150" t="s">
        <v>129</v>
      </c>
      <c r="B27" s="150"/>
      <c r="C27" s="150"/>
      <c r="D27" s="150"/>
      <c r="E27" s="150"/>
      <c r="F27" s="150"/>
      <c r="G27" s="150"/>
      <c r="H27" s="150"/>
      <c r="I27" s="150" t="s">
        <v>130</v>
      </c>
      <c r="J27" s="150"/>
      <c r="K27" s="150"/>
      <c r="L27" s="150"/>
      <c r="M27" s="150"/>
      <c r="N27" s="150"/>
      <c r="O27" s="150"/>
      <c r="P27" s="150"/>
    </row>
    <row r="28" spans="1:16" ht="18.75" thickBot="1">
      <c r="A28" s="10" t="s">
        <v>5</v>
      </c>
      <c r="B28" s="10" t="s">
        <v>6</v>
      </c>
      <c r="C28" s="10">
        <v>1</v>
      </c>
      <c r="D28" s="10">
        <v>2</v>
      </c>
      <c r="E28" s="10">
        <v>3</v>
      </c>
      <c r="F28" s="10">
        <v>4</v>
      </c>
      <c r="G28" s="10" t="s">
        <v>7</v>
      </c>
      <c r="H28" s="10" t="s">
        <v>8</v>
      </c>
      <c r="I28" s="10" t="s">
        <v>5</v>
      </c>
      <c r="J28" s="10" t="s">
        <v>6</v>
      </c>
      <c r="K28" s="10">
        <v>1</v>
      </c>
      <c r="L28" s="10">
        <v>2</v>
      </c>
      <c r="M28" s="10">
        <v>3</v>
      </c>
      <c r="N28" s="10">
        <v>4</v>
      </c>
      <c r="O28" s="10" t="s">
        <v>7</v>
      </c>
      <c r="P28" s="10" t="s">
        <v>8</v>
      </c>
    </row>
    <row r="29" spans="1:16" ht="20.25" customHeight="1">
      <c r="A29" s="151">
        <v>1</v>
      </c>
      <c r="B29" s="12" t="s">
        <v>18</v>
      </c>
      <c r="C29" s="153"/>
      <c r="D29" s="154">
        <v>1</v>
      </c>
      <c r="E29" s="154">
        <v>1</v>
      </c>
      <c r="F29" s="154">
        <v>1</v>
      </c>
      <c r="G29" s="363">
        <v>3</v>
      </c>
      <c r="H29" s="363">
        <v>1</v>
      </c>
      <c r="I29" s="151">
        <v>1</v>
      </c>
      <c r="J29" s="12" t="s">
        <v>53</v>
      </c>
      <c r="K29" s="153"/>
      <c r="L29" s="154">
        <v>1</v>
      </c>
      <c r="M29" s="154">
        <v>1</v>
      </c>
      <c r="N29" s="154">
        <v>1</v>
      </c>
      <c r="O29" s="363">
        <v>3</v>
      </c>
      <c r="P29" s="363">
        <v>1</v>
      </c>
    </row>
    <row r="30" spans="1:16" ht="20.25" customHeight="1" thickBot="1">
      <c r="A30" s="156"/>
      <c r="B30" s="17"/>
      <c r="C30" s="158"/>
      <c r="D30" s="159">
        <v>83</v>
      </c>
      <c r="E30" s="159">
        <v>80</v>
      </c>
      <c r="F30" s="159">
        <v>81</v>
      </c>
      <c r="G30" s="364"/>
      <c r="H30" s="364"/>
      <c r="I30" s="156"/>
      <c r="J30" s="17"/>
      <c r="K30" s="158"/>
      <c r="L30" s="159">
        <v>84</v>
      </c>
      <c r="M30" s="159" t="s">
        <v>11</v>
      </c>
      <c r="N30" s="159">
        <v>80</v>
      </c>
      <c r="O30" s="364"/>
      <c r="P30" s="364"/>
    </row>
    <row r="31" spans="1:16" ht="20.25" customHeight="1">
      <c r="A31" s="151">
        <v>2</v>
      </c>
      <c r="B31" s="12" t="s">
        <v>63</v>
      </c>
      <c r="C31" s="154">
        <v>0</v>
      </c>
      <c r="D31" s="153"/>
      <c r="E31" s="154">
        <v>1</v>
      </c>
      <c r="F31" s="154">
        <v>1</v>
      </c>
      <c r="G31" s="363">
        <v>2</v>
      </c>
      <c r="H31" s="363">
        <v>2</v>
      </c>
      <c r="I31" s="151">
        <v>2</v>
      </c>
      <c r="J31" s="12" t="s">
        <v>41</v>
      </c>
      <c r="K31" s="154">
        <v>0</v>
      </c>
      <c r="L31" s="153"/>
      <c r="M31" s="154">
        <v>1</v>
      </c>
      <c r="N31" s="154">
        <v>1</v>
      </c>
      <c r="O31" s="363">
        <v>2</v>
      </c>
      <c r="P31" s="363">
        <v>2</v>
      </c>
    </row>
    <row r="32" spans="1:16" ht="20.25" customHeight="1" thickBot="1">
      <c r="A32" s="156"/>
      <c r="B32" s="17"/>
      <c r="C32" s="159"/>
      <c r="D32" s="158"/>
      <c r="E32" s="159">
        <v>81</v>
      </c>
      <c r="F32" s="159">
        <v>81</v>
      </c>
      <c r="G32" s="364"/>
      <c r="H32" s="364"/>
      <c r="I32" s="156"/>
      <c r="J32" s="17"/>
      <c r="K32" s="159"/>
      <c r="L32" s="158"/>
      <c r="M32" s="159" t="s">
        <v>191</v>
      </c>
      <c r="N32" s="159">
        <v>81</v>
      </c>
      <c r="O32" s="364"/>
      <c r="P32" s="364"/>
    </row>
    <row r="33" spans="1:16" ht="20.25" customHeight="1">
      <c r="A33" s="151">
        <v>3</v>
      </c>
      <c r="B33" s="12" t="s">
        <v>44</v>
      </c>
      <c r="C33" s="154">
        <v>0</v>
      </c>
      <c r="D33" s="154">
        <v>0</v>
      </c>
      <c r="E33" s="153"/>
      <c r="F33" s="154">
        <v>1</v>
      </c>
      <c r="G33" s="363">
        <v>1</v>
      </c>
      <c r="H33" s="363">
        <v>3</v>
      </c>
      <c r="I33" s="151">
        <v>3</v>
      </c>
      <c r="J33" s="12" t="s">
        <v>192</v>
      </c>
      <c r="K33" s="154">
        <v>0</v>
      </c>
      <c r="L33" s="154">
        <v>0</v>
      </c>
      <c r="M33" s="153"/>
      <c r="N33" s="154">
        <v>0</v>
      </c>
      <c r="O33" s="363">
        <v>0</v>
      </c>
      <c r="P33" s="363">
        <v>4</v>
      </c>
    </row>
    <row r="34" spans="1:16" ht="20.25" customHeight="1" thickBot="1">
      <c r="A34" s="156"/>
      <c r="B34" s="17"/>
      <c r="C34" s="159"/>
      <c r="D34" s="159"/>
      <c r="E34" s="158"/>
      <c r="F34" s="159">
        <v>86</v>
      </c>
      <c r="G34" s="364"/>
      <c r="H34" s="364"/>
      <c r="I34" s="156"/>
      <c r="J34" s="17"/>
      <c r="K34" s="159"/>
      <c r="L34" s="159"/>
      <c r="M34" s="158"/>
      <c r="N34" s="159"/>
      <c r="O34" s="364"/>
      <c r="P34" s="364"/>
    </row>
    <row r="35" spans="1:16" ht="20.25" customHeight="1">
      <c r="A35" s="151">
        <v>4</v>
      </c>
      <c r="B35" s="12" t="s">
        <v>14</v>
      </c>
      <c r="C35" s="154">
        <v>0</v>
      </c>
      <c r="D35" s="154">
        <v>0</v>
      </c>
      <c r="E35" s="154">
        <v>0</v>
      </c>
      <c r="F35" s="153"/>
      <c r="G35" s="363">
        <v>0</v>
      </c>
      <c r="H35" s="363">
        <v>4</v>
      </c>
      <c r="I35" s="151">
        <v>4</v>
      </c>
      <c r="J35" s="12" t="s">
        <v>20</v>
      </c>
      <c r="K35" s="154">
        <v>0</v>
      </c>
      <c r="L35" s="154">
        <v>0</v>
      </c>
      <c r="M35" s="154">
        <v>1</v>
      </c>
      <c r="N35" s="153"/>
      <c r="O35" s="363">
        <v>1</v>
      </c>
      <c r="P35" s="363">
        <v>3</v>
      </c>
    </row>
    <row r="36" spans="1:16" ht="20.25" customHeight="1" thickBot="1">
      <c r="A36" s="156"/>
      <c r="B36" s="17"/>
      <c r="C36" s="159"/>
      <c r="D36" s="159"/>
      <c r="E36" s="159"/>
      <c r="F36" s="158"/>
      <c r="G36" s="364"/>
      <c r="H36" s="364"/>
      <c r="I36" s="156"/>
      <c r="J36" s="17"/>
      <c r="K36" s="159"/>
      <c r="L36" s="159"/>
      <c r="M36" s="159" t="s">
        <v>11</v>
      </c>
      <c r="N36" s="158"/>
      <c r="O36" s="364"/>
      <c r="P36" s="364"/>
    </row>
    <row r="37" spans="1:16" ht="17.2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</row>
  </sheetData>
  <sheetProtection/>
  <mergeCells count="128">
    <mergeCell ref="J35:J36"/>
    <mergeCell ref="N35:N36"/>
    <mergeCell ref="O35:O36"/>
    <mergeCell ref="P35:P36"/>
    <mergeCell ref="A37:H37"/>
    <mergeCell ref="I37:P37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24" r:id="rId1" display="www.ukrtennis.com"/>
    <hyperlink ref="M1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4">
      <selection activeCell="P42" sqref="P4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1" customFormat="1" ht="54" customHeight="1">
      <c r="A1" s="169" t="str">
        <f>'[2]Информация'!$A$9</f>
        <v>Турецкий Гамбит 2011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  <c r="L1" s="171" t="s">
        <v>0</v>
      </c>
      <c r="M1"/>
      <c r="N1"/>
      <c r="O1"/>
      <c r="Q1" s="170"/>
    </row>
    <row r="2" spans="1:17" s="36" customFormat="1" ht="12" customHeight="1">
      <c r="A2" s="172" t="s">
        <v>170</v>
      </c>
      <c r="B2" s="172"/>
      <c r="C2" s="172"/>
      <c r="D2" s="172"/>
      <c r="E2" s="172"/>
      <c r="F2" s="172" t="s">
        <v>2</v>
      </c>
      <c r="G2" s="172"/>
      <c r="H2" s="172"/>
      <c r="I2" s="173"/>
      <c r="J2" s="32"/>
      <c r="K2" s="33"/>
      <c r="L2" s="34"/>
      <c r="M2" s="173"/>
      <c r="N2" s="172"/>
      <c r="O2" s="173"/>
      <c r="P2" s="172"/>
      <c r="Q2" s="174" t="s">
        <v>3</v>
      </c>
    </row>
    <row r="3" spans="1:17" s="44" customFormat="1" ht="15" customHeight="1" thickBot="1">
      <c r="A3" s="37" t="str">
        <f>'[2]Информация'!$A$15</f>
        <v>8-15 октября</v>
      </c>
      <c r="B3" s="175"/>
      <c r="C3" s="175"/>
      <c r="D3" s="175"/>
      <c r="E3" s="175"/>
      <c r="F3" s="37" t="str">
        <f>'[2]Информация'!$A$11</f>
        <v>Гурал, Кемер</v>
      </c>
      <c r="G3" s="175"/>
      <c r="H3" s="175"/>
      <c r="I3" s="176"/>
      <c r="J3" s="39">
        <f>'[2]Информация'!$A$13</f>
        <v>0</v>
      </c>
      <c r="K3" s="40"/>
      <c r="L3" s="42"/>
      <c r="M3" s="176"/>
      <c r="N3" s="175"/>
      <c r="O3" s="176"/>
      <c r="P3" s="175"/>
      <c r="Q3" s="43" t="str">
        <f>'[2]Информация'!$A$17</f>
        <v>Евгений Зукин</v>
      </c>
    </row>
    <row r="4" spans="1:17" s="36" customFormat="1" ht="9">
      <c r="A4" s="177"/>
      <c r="B4" s="178"/>
      <c r="C4" s="178"/>
      <c r="D4" s="178" t="s">
        <v>15</v>
      </c>
      <c r="E4" s="179" t="s">
        <v>16</v>
      </c>
      <c r="F4" s="179"/>
      <c r="G4" s="179"/>
      <c r="H4" s="178"/>
      <c r="I4" s="180"/>
      <c r="J4" s="178"/>
      <c r="K4" s="180"/>
      <c r="L4" s="178"/>
      <c r="M4" s="180"/>
      <c r="N4" s="178"/>
      <c r="O4" s="180"/>
      <c r="P4" s="178"/>
      <c r="Q4" s="173"/>
    </row>
    <row r="5" spans="1:17" s="36" customFormat="1" ht="3.75" customHeight="1">
      <c r="A5" s="181"/>
      <c r="B5" s="182"/>
      <c r="C5" s="182"/>
      <c r="D5" s="182"/>
      <c r="E5" s="183"/>
      <c r="F5" s="183"/>
      <c r="G5" s="71"/>
      <c r="H5" s="183"/>
      <c r="I5" s="184"/>
      <c r="J5" s="182"/>
      <c r="K5" s="184"/>
      <c r="L5" s="182"/>
      <c r="M5" s="184"/>
      <c r="N5" s="182"/>
      <c r="O5" s="184"/>
      <c r="P5" s="182"/>
      <c r="Q5" s="185"/>
    </row>
    <row r="6" spans="1:17" s="66" customFormat="1" ht="9.75" customHeight="1">
      <c r="A6" s="67">
        <v>1</v>
      </c>
      <c r="B6" s="186"/>
      <c r="C6" s="187"/>
      <c r="D6" s="188">
        <v>1</v>
      </c>
      <c r="E6" s="60" t="s">
        <v>108</v>
      </c>
      <c r="F6" s="60"/>
      <c r="G6" s="61"/>
      <c r="H6" s="60"/>
      <c r="I6" s="189"/>
      <c r="J6" s="90"/>
      <c r="K6" s="190"/>
      <c r="L6" s="90"/>
      <c r="M6" s="190"/>
      <c r="N6" s="90"/>
      <c r="O6" s="190"/>
      <c r="P6" s="90"/>
      <c r="Q6" s="190"/>
    </row>
    <row r="7" spans="1:17" s="66" customFormat="1" ht="11.25" customHeight="1">
      <c r="A7" s="67"/>
      <c r="B7" s="191"/>
      <c r="C7" s="191"/>
      <c r="D7" s="191"/>
      <c r="E7" s="60" t="s">
        <v>110</v>
      </c>
      <c r="F7" s="60"/>
      <c r="G7" s="61"/>
      <c r="H7" s="60"/>
      <c r="I7" s="192"/>
      <c r="J7" s="85">
        <f>IF(I7="a",E6,IF(I7="b",E8,""))</f>
      </c>
      <c r="K7" s="190"/>
      <c r="L7" s="90"/>
      <c r="M7" s="190"/>
      <c r="N7" s="90"/>
      <c r="O7" s="65"/>
      <c r="P7" s="78"/>
      <c r="Q7" s="78"/>
    </row>
    <row r="8" spans="1:17" s="66" customFormat="1" ht="9.75" customHeight="1">
      <c r="A8" s="67"/>
      <c r="B8" s="67"/>
      <c r="C8" s="67"/>
      <c r="D8" s="67"/>
      <c r="E8" s="90"/>
      <c r="F8" s="90"/>
      <c r="H8" s="90"/>
      <c r="I8" s="193"/>
      <c r="J8" s="194" t="s">
        <v>108</v>
      </c>
      <c r="K8" s="195"/>
      <c r="L8" s="90"/>
      <c r="M8" s="190"/>
      <c r="N8" s="90"/>
      <c r="O8" s="190"/>
      <c r="P8" s="90"/>
      <c r="Q8" s="190"/>
    </row>
    <row r="9" spans="1:17" s="66" customFormat="1" ht="9.75" customHeight="1">
      <c r="A9" s="67"/>
      <c r="B9" s="67"/>
      <c r="C9" s="67"/>
      <c r="D9" s="67"/>
      <c r="E9" s="90"/>
      <c r="F9" s="90"/>
      <c r="H9" s="90"/>
      <c r="I9" s="193"/>
      <c r="J9" s="196" t="s">
        <v>110</v>
      </c>
      <c r="K9" s="197"/>
      <c r="L9" s="90"/>
      <c r="M9" s="190"/>
      <c r="N9" s="90"/>
      <c r="O9" s="190"/>
      <c r="P9" s="90"/>
      <c r="Q9" s="190"/>
    </row>
    <row r="10" spans="1:17" s="66" customFormat="1" ht="9.75" customHeight="1">
      <c r="A10" s="67">
        <v>2</v>
      </c>
      <c r="B10" s="186"/>
      <c r="C10" s="187"/>
      <c r="D10" s="188"/>
      <c r="E10" s="198" t="s">
        <v>107</v>
      </c>
      <c r="F10" s="198"/>
      <c r="G10" s="199"/>
      <c r="H10" s="198"/>
      <c r="I10" s="200"/>
      <c r="J10" s="90">
        <v>86</v>
      </c>
      <c r="K10" s="201"/>
      <c r="L10" s="202"/>
      <c r="M10" s="195"/>
      <c r="N10" s="90"/>
      <c r="O10" s="190"/>
      <c r="P10" s="90"/>
      <c r="Q10" s="190"/>
    </row>
    <row r="11" spans="1:17" s="66" customFormat="1" ht="9.75" customHeight="1">
      <c r="A11" s="67"/>
      <c r="B11" s="191"/>
      <c r="C11" s="191"/>
      <c r="D11" s="191"/>
      <c r="E11" s="198" t="s">
        <v>109</v>
      </c>
      <c r="F11" s="198"/>
      <c r="G11" s="199"/>
      <c r="H11" s="198"/>
      <c r="I11" s="203"/>
      <c r="J11" s="90"/>
      <c r="K11" s="201"/>
      <c r="L11" s="204"/>
      <c r="M11" s="205"/>
      <c r="N11" s="90"/>
      <c r="O11" s="190"/>
      <c r="P11" s="90"/>
      <c r="Q11" s="190"/>
    </row>
    <row r="12" spans="1:17" s="66" customFormat="1" ht="9.75" customHeight="1">
      <c r="A12" s="67"/>
      <c r="B12" s="67"/>
      <c r="C12" s="67"/>
      <c r="D12" s="68"/>
      <c r="E12" s="90"/>
      <c r="F12" s="90"/>
      <c r="H12" s="90"/>
      <c r="I12" s="206"/>
      <c r="J12" s="90"/>
      <c r="K12" s="201"/>
      <c r="L12" s="194" t="s">
        <v>108</v>
      </c>
      <c r="M12" s="190"/>
      <c r="N12" s="90"/>
      <c r="O12" s="190"/>
      <c r="P12" s="90"/>
      <c r="Q12" s="190"/>
    </row>
    <row r="13" spans="1:17" s="66" customFormat="1" ht="9.75" customHeight="1">
      <c r="A13" s="67"/>
      <c r="B13" s="67"/>
      <c r="C13" s="67"/>
      <c r="D13" s="68"/>
      <c r="E13" s="90"/>
      <c r="F13" s="90"/>
      <c r="H13" s="90"/>
      <c r="I13" s="206"/>
      <c r="J13" s="207"/>
      <c r="K13" s="208"/>
      <c r="L13" s="196" t="s">
        <v>110</v>
      </c>
      <c r="M13" s="197"/>
      <c r="N13" s="90"/>
      <c r="O13" s="190"/>
      <c r="P13" s="90"/>
      <c r="Q13" s="190"/>
    </row>
    <row r="14" spans="1:17" s="66" customFormat="1" ht="9.75" customHeight="1">
      <c r="A14" s="67">
        <v>3</v>
      </c>
      <c r="B14" s="186"/>
      <c r="C14" s="187"/>
      <c r="D14" s="188"/>
      <c r="E14" s="209" t="s">
        <v>158</v>
      </c>
      <c r="F14" s="198"/>
      <c r="G14" s="199"/>
      <c r="H14" s="198"/>
      <c r="I14" s="210"/>
      <c r="K14" s="201"/>
      <c r="L14" s="211">
        <v>86</v>
      </c>
      <c r="M14" s="201"/>
      <c r="N14" s="202"/>
      <c r="O14" s="190"/>
      <c r="P14" s="90"/>
      <c r="Q14" s="190"/>
    </row>
    <row r="15" spans="1:17" s="66" customFormat="1" ht="9.75" customHeight="1">
      <c r="A15" s="67"/>
      <c r="B15" s="191"/>
      <c r="C15" s="191"/>
      <c r="D15" s="191"/>
      <c r="E15" s="209" t="s">
        <v>160</v>
      </c>
      <c r="F15" s="198"/>
      <c r="G15" s="199"/>
      <c r="H15" s="198"/>
      <c r="I15" s="203"/>
      <c r="J15" s="85"/>
      <c r="K15" s="201"/>
      <c r="L15" s="90"/>
      <c r="M15" s="201"/>
      <c r="N15" s="90"/>
      <c r="O15" s="190"/>
      <c r="P15" s="90"/>
      <c r="Q15" s="190"/>
    </row>
    <row r="16" spans="1:17" s="66" customFormat="1" ht="9.75" customHeight="1">
      <c r="A16" s="67"/>
      <c r="B16" s="67"/>
      <c r="C16" s="67"/>
      <c r="D16" s="68"/>
      <c r="E16" s="90"/>
      <c r="F16" s="90"/>
      <c r="H16" s="90"/>
      <c r="I16" s="193"/>
      <c r="J16" s="194" t="s">
        <v>158</v>
      </c>
      <c r="K16" s="212"/>
      <c r="L16" s="90"/>
      <c r="M16" s="201"/>
      <c r="N16" s="90"/>
      <c r="O16" s="190"/>
      <c r="P16" s="90"/>
      <c r="Q16" s="190"/>
    </row>
    <row r="17" spans="1:17" s="66" customFormat="1" ht="9.75" customHeight="1">
      <c r="A17" s="67"/>
      <c r="B17" s="67"/>
      <c r="C17" s="67"/>
      <c r="D17" s="68"/>
      <c r="E17" s="90"/>
      <c r="F17" s="90"/>
      <c r="H17" s="90"/>
      <c r="I17" s="193"/>
      <c r="J17" s="196" t="s">
        <v>160</v>
      </c>
      <c r="K17" s="203"/>
      <c r="L17" s="90"/>
      <c r="M17" s="201"/>
      <c r="N17" s="90"/>
      <c r="O17" s="190"/>
      <c r="P17" s="90"/>
      <c r="Q17" s="190"/>
    </row>
    <row r="18" spans="1:17" s="66" customFormat="1" ht="9.75" customHeight="1">
      <c r="A18" s="67">
        <v>4</v>
      </c>
      <c r="B18" s="186"/>
      <c r="C18" s="187"/>
      <c r="D18" s="188"/>
      <c r="E18" s="198" t="s">
        <v>90</v>
      </c>
      <c r="F18" s="198"/>
      <c r="G18" s="199"/>
      <c r="H18" s="198"/>
      <c r="I18" s="200"/>
      <c r="J18" s="90">
        <v>81</v>
      </c>
      <c r="K18" s="190"/>
      <c r="L18" s="202"/>
      <c r="M18" s="212"/>
      <c r="N18" s="90"/>
      <c r="O18" s="190"/>
      <c r="P18" s="90"/>
      <c r="Q18" s="190"/>
    </row>
    <row r="19" spans="1:17" s="66" customFormat="1" ht="11.25" customHeight="1">
      <c r="A19" s="67"/>
      <c r="B19" s="191"/>
      <c r="C19" s="191"/>
      <c r="D19" s="191"/>
      <c r="E19" s="198" t="s">
        <v>92</v>
      </c>
      <c r="F19" s="198"/>
      <c r="G19" s="199"/>
      <c r="H19" s="198"/>
      <c r="I19" s="203"/>
      <c r="J19" s="90"/>
      <c r="K19" s="190"/>
      <c r="L19" s="204"/>
      <c r="M19" s="213"/>
      <c r="N19" s="90"/>
      <c r="O19" s="190"/>
      <c r="P19" s="90"/>
      <c r="Q19" s="190"/>
    </row>
    <row r="20" spans="1:17" s="66" customFormat="1" ht="9.75" customHeight="1">
      <c r="A20" s="67"/>
      <c r="B20" s="67"/>
      <c r="C20" s="67"/>
      <c r="D20" s="67"/>
      <c r="E20" s="90"/>
      <c r="F20" s="90"/>
      <c r="H20" s="90"/>
      <c r="I20" s="206"/>
      <c r="J20" s="90"/>
      <c r="K20" s="190"/>
      <c r="L20" s="90"/>
      <c r="M20" s="201"/>
      <c r="N20" s="194" t="s">
        <v>108</v>
      </c>
      <c r="O20" s="190"/>
      <c r="P20" s="90"/>
      <c r="Q20" s="190"/>
    </row>
    <row r="21" spans="1:17" s="66" customFormat="1" ht="9.75" customHeight="1">
      <c r="A21" s="67"/>
      <c r="B21" s="67"/>
      <c r="C21" s="67"/>
      <c r="D21" s="67"/>
      <c r="E21" s="90"/>
      <c r="F21" s="90"/>
      <c r="H21" s="90"/>
      <c r="I21" s="206"/>
      <c r="J21" s="90"/>
      <c r="K21" s="190"/>
      <c r="L21" s="90"/>
      <c r="M21" s="193"/>
      <c r="N21" s="196" t="s">
        <v>110</v>
      </c>
      <c r="O21" s="197"/>
      <c r="P21" s="90"/>
      <c r="Q21" s="190"/>
    </row>
    <row r="22" spans="1:17" s="66" customFormat="1" ht="9.75" customHeight="1">
      <c r="A22" s="67">
        <v>5</v>
      </c>
      <c r="B22" s="186"/>
      <c r="C22" s="187"/>
      <c r="D22" s="188">
        <v>3</v>
      </c>
      <c r="E22" s="60" t="s">
        <v>80</v>
      </c>
      <c r="F22" s="60"/>
      <c r="G22" s="61"/>
      <c r="H22" s="60"/>
      <c r="I22" s="189"/>
      <c r="J22" s="90"/>
      <c r="K22" s="190"/>
      <c r="M22" s="214"/>
      <c r="N22" s="90">
        <v>82</v>
      </c>
      <c r="O22" s="201"/>
      <c r="P22" s="90"/>
      <c r="Q22" s="190"/>
    </row>
    <row r="23" spans="1:17" s="66" customFormat="1" ht="9.75" customHeight="1">
      <c r="A23" s="67"/>
      <c r="B23" s="191"/>
      <c r="C23" s="191"/>
      <c r="D23" s="191"/>
      <c r="E23" s="60" t="s">
        <v>82</v>
      </c>
      <c r="F23" s="60"/>
      <c r="G23" s="61"/>
      <c r="H23" s="60"/>
      <c r="I23" s="192"/>
      <c r="J23" s="85"/>
      <c r="K23" s="190"/>
      <c r="L23" s="90"/>
      <c r="M23" s="201"/>
      <c r="N23" s="90"/>
      <c r="O23" s="201"/>
      <c r="P23" s="90"/>
      <c r="Q23" s="190"/>
    </row>
    <row r="24" spans="1:17" s="66" customFormat="1" ht="9.75" customHeight="1">
      <c r="A24" s="67"/>
      <c r="B24" s="67"/>
      <c r="C24" s="67"/>
      <c r="D24" s="67"/>
      <c r="E24" s="90"/>
      <c r="F24" s="90"/>
      <c r="H24" s="90"/>
      <c r="I24" s="193"/>
      <c r="J24" s="194" t="s">
        <v>138</v>
      </c>
      <c r="K24" s="195"/>
      <c r="L24" s="90"/>
      <c r="M24" s="201"/>
      <c r="N24" s="90"/>
      <c r="O24" s="201"/>
      <c r="P24" s="90"/>
      <c r="Q24" s="190"/>
    </row>
    <row r="25" spans="1:17" s="66" customFormat="1" ht="9.75" customHeight="1">
      <c r="A25" s="67"/>
      <c r="B25" s="67"/>
      <c r="C25" s="67"/>
      <c r="D25" s="67"/>
      <c r="E25" s="90"/>
      <c r="F25" s="90"/>
      <c r="H25" s="90"/>
      <c r="I25" s="193"/>
      <c r="J25" s="196" t="s">
        <v>140</v>
      </c>
      <c r="K25" s="197"/>
      <c r="L25" s="90"/>
      <c r="M25" s="201"/>
      <c r="N25" s="90"/>
      <c r="O25" s="201"/>
      <c r="P25" s="90"/>
      <c r="Q25" s="190"/>
    </row>
    <row r="26" spans="1:17" s="66" customFormat="1" ht="9.75" customHeight="1">
      <c r="A26" s="67">
        <v>6</v>
      </c>
      <c r="B26" s="186"/>
      <c r="C26" s="187"/>
      <c r="D26" s="188"/>
      <c r="E26" s="198" t="s">
        <v>138</v>
      </c>
      <c r="F26" s="198"/>
      <c r="G26" s="199"/>
      <c r="H26" s="198"/>
      <c r="I26" s="200"/>
      <c r="J26" s="90">
        <v>97</v>
      </c>
      <c r="K26" s="201"/>
      <c r="L26" s="202"/>
      <c r="M26" s="212"/>
      <c r="N26" s="90"/>
      <c r="O26" s="201"/>
      <c r="P26" s="90"/>
      <c r="Q26" s="190"/>
    </row>
    <row r="27" spans="1:17" s="66" customFormat="1" ht="9.75" customHeight="1">
      <c r="A27" s="67"/>
      <c r="B27" s="191"/>
      <c r="C27" s="191"/>
      <c r="D27" s="191"/>
      <c r="E27" s="198" t="s">
        <v>140</v>
      </c>
      <c r="F27" s="198"/>
      <c r="G27" s="199"/>
      <c r="H27" s="198"/>
      <c r="I27" s="203"/>
      <c r="J27" s="90"/>
      <c r="K27" s="201"/>
      <c r="L27" s="204"/>
      <c r="M27" s="213"/>
      <c r="N27" s="90"/>
      <c r="O27" s="201"/>
      <c r="P27" s="90"/>
      <c r="Q27" s="190"/>
    </row>
    <row r="28" spans="1:17" s="66" customFormat="1" ht="9.75" customHeight="1">
      <c r="A28" s="67"/>
      <c r="B28" s="67"/>
      <c r="C28" s="67"/>
      <c r="D28" s="68"/>
      <c r="E28" s="90"/>
      <c r="F28" s="90"/>
      <c r="H28" s="90"/>
      <c r="I28" s="206"/>
      <c r="J28" s="90"/>
      <c r="K28" s="201"/>
      <c r="L28" s="215" t="s">
        <v>83</v>
      </c>
      <c r="M28" s="201"/>
      <c r="N28" s="90"/>
      <c r="O28" s="201"/>
      <c r="P28" s="90"/>
      <c r="Q28" s="190"/>
    </row>
    <row r="29" spans="1:17" s="66" customFormat="1" ht="9.75" customHeight="1">
      <c r="A29" s="67"/>
      <c r="B29" s="67"/>
      <c r="C29" s="67"/>
      <c r="D29" s="68"/>
      <c r="E29" s="90"/>
      <c r="F29" s="90"/>
      <c r="H29" s="90"/>
      <c r="I29" s="206"/>
      <c r="J29" s="216"/>
      <c r="K29" s="208"/>
      <c r="L29" s="217" t="s">
        <v>86</v>
      </c>
      <c r="M29" s="203"/>
      <c r="N29" s="90"/>
      <c r="O29" s="201"/>
      <c r="P29" s="90"/>
      <c r="Q29" s="190"/>
    </row>
    <row r="30" spans="1:17" s="66" customFormat="1" ht="9.75" customHeight="1">
      <c r="A30" s="67">
        <v>7</v>
      </c>
      <c r="B30" s="186"/>
      <c r="C30" s="187"/>
      <c r="D30" s="188"/>
      <c r="E30" s="209" t="s">
        <v>136</v>
      </c>
      <c r="F30" s="198"/>
      <c r="G30" s="199"/>
      <c r="H30" s="198"/>
      <c r="I30" s="210"/>
      <c r="K30" s="201"/>
      <c r="L30" s="90">
        <v>83</v>
      </c>
      <c r="M30" s="190"/>
      <c r="N30" s="202"/>
      <c r="O30" s="201"/>
      <c r="P30" s="90"/>
      <c r="Q30" s="190"/>
    </row>
    <row r="31" spans="1:17" s="66" customFormat="1" ht="9.75" customHeight="1">
      <c r="A31" s="67"/>
      <c r="B31" s="191"/>
      <c r="C31" s="191"/>
      <c r="D31" s="191"/>
      <c r="E31" s="209" t="s">
        <v>139</v>
      </c>
      <c r="F31" s="198"/>
      <c r="G31" s="199"/>
      <c r="H31" s="198"/>
      <c r="I31" s="203"/>
      <c r="J31" s="85"/>
      <c r="K31" s="201"/>
      <c r="L31" s="90"/>
      <c r="M31" s="190"/>
      <c r="N31" s="90"/>
      <c r="O31" s="201"/>
      <c r="P31" s="90"/>
      <c r="Q31" s="190"/>
    </row>
    <row r="32" spans="1:17" s="66" customFormat="1" ht="9.75" customHeight="1">
      <c r="A32" s="67"/>
      <c r="B32" s="67"/>
      <c r="C32" s="67"/>
      <c r="D32" s="68"/>
      <c r="E32" s="90"/>
      <c r="F32" s="90"/>
      <c r="H32" s="90"/>
      <c r="I32" s="193"/>
      <c r="J32" s="215" t="s">
        <v>83</v>
      </c>
      <c r="K32" s="212"/>
      <c r="L32" s="90"/>
      <c r="M32" s="190"/>
      <c r="N32" s="90"/>
      <c r="O32" s="201"/>
      <c r="P32" s="90"/>
      <c r="Q32" s="190"/>
    </row>
    <row r="33" spans="1:17" s="66" customFormat="1" ht="9.75" customHeight="1">
      <c r="A33" s="67"/>
      <c r="B33" s="67"/>
      <c r="C33" s="67"/>
      <c r="D33" s="68"/>
      <c r="E33" s="90"/>
      <c r="F33" s="90"/>
      <c r="H33" s="90"/>
      <c r="I33" s="193"/>
      <c r="J33" s="217" t="s">
        <v>86</v>
      </c>
      <c r="K33" s="203"/>
      <c r="L33" s="90"/>
      <c r="M33" s="190"/>
      <c r="N33" s="90"/>
      <c r="O33" s="201"/>
      <c r="P33" s="90"/>
      <c r="Q33" s="190"/>
    </row>
    <row r="34" spans="1:17" s="66" customFormat="1" ht="9.75" customHeight="1">
      <c r="A34" s="67">
        <v>8</v>
      </c>
      <c r="B34" s="186"/>
      <c r="C34" s="187"/>
      <c r="D34" s="188"/>
      <c r="E34" s="198" t="s">
        <v>83</v>
      </c>
      <c r="F34" s="198"/>
      <c r="G34" s="199"/>
      <c r="H34" s="198"/>
      <c r="I34" s="200"/>
      <c r="J34" s="90">
        <v>84</v>
      </c>
      <c r="K34" s="190"/>
      <c r="L34" s="202"/>
      <c r="M34" s="195"/>
      <c r="N34" s="90"/>
      <c r="O34" s="201"/>
      <c r="P34" s="90"/>
      <c r="Q34" s="190"/>
    </row>
    <row r="35" spans="1:17" s="66" customFormat="1" ht="9.75" customHeight="1">
      <c r="A35" s="67"/>
      <c r="B35" s="191"/>
      <c r="C35" s="191"/>
      <c r="D35" s="191"/>
      <c r="E35" s="198" t="s">
        <v>86</v>
      </c>
      <c r="F35" s="198"/>
      <c r="G35" s="199"/>
      <c r="H35" s="198"/>
      <c r="I35" s="203"/>
      <c r="J35" s="90"/>
      <c r="K35" s="190"/>
      <c r="L35" s="204"/>
      <c r="M35" s="205"/>
      <c r="N35" s="90"/>
      <c r="O35" s="201"/>
      <c r="P35" s="90"/>
      <c r="Q35" s="190"/>
    </row>
    <row r="36" spans="1:17" s="66" customFormat="1" ht="9.75" customHeight="1">
      <c r="A36" s="67"/>
      <c r="B36" s="67"/>
      <c r="C36" s="67"/>
      <c r="D36" s="68"/>
      <c r="E36" s="90"/>
      <c r="F36" s="90"/>
      <c r="H36" s="90"/>
      <c r="I36" s="206"/>
      <c r="J36" s="90"/>
      <c r="K36" s="190"/>
      <c r="L36" s="90"/>
      <c r="M36" s="190"/>
      <c r="N36" s="190"/>
      <c r="O36" s="201"/>
      <c r="P36" s="194" t="s">
        <v>108</v>
      </c>
      <c r="Q36" s="190"/>
    </row>
    <row r="37" spans="1:17" s="66" customFormat="1" ht="9.75" customHeight="1">
      <c r="A37" s="67"/>
      <c r="B37" s="67"/>
      <c r="C37" s="67"/>
      <c r="D37" s="68"/>
      <c r="E37" s="90"/>
      <c r="F37" s="90"/>
      <c r="H37" s="90"/>
      <c r="I37" s="206"/>
      <c r="J37" s="90"/>
      <c r="K37" s="190"/>
      <c r="L37" s="90"/>
      <c r="M37" s="190"/>
      <c r="N37" s="218"/>
      <c r="O37" s="193"/>
      <c r="P37" s="196" t="s">
        <v>110</v>
      </c>
      <c r="Q37" s="219"/>
    </row>
    <row r="38" spans="1:17" s="66" customFormat="1" ht="9.75" customHeight="1">
      <c r="A38" s="67">
        <v>9</v>
      </c>
      <c r="B38" s="186"/>
      <c r="C38" s="187"/>
      <c r="D38" s="188"/>
      <c r="E38" s="209" t="s">
        <v>156</v>
      </c>
      <c r="F38" s="198"/>
      <c r="G38" s="199"/>
      <c r="H38" s="198"/>
      <c r="I38" s="210"/>
      <c r="J38" s="90"/>
      <c r="K38" s="190"/>
      <c r="L38" s="90"/>
      <c r="M38" s="190"/>
      <c r="O38" s="214"/>
      <c r="P38" s="202" t="s">
        <v>171</v>
      </c>
      <c r="Q38" s="190"/>
    </row>
    <row r="39" spans="1:17" s="66" customFormat="1" ht="9.75" customHeight="1">
      <c r="A39" s="67"/>
      <c r="B39" s="191"/>
      <c r="C39" s="191"/>
      <c r="D39" s="191"/>
      <c r="E39" s="209" t="s">
        <v>53</v>
      </c>
      <c r="F39" s="198"/>
      <c r="G39" s="199"/>
      <c r="H39" s="198"/>
      <c r="I39" s="203"/>
      <c r="J39" s="85"/>
      <c r="K39" s="190"/>
      <c r="L39" s="90"/>
      <c r="M39" s="190"/>
      <c r="N39" s="90"/>
      <c r="O39" s="201"/>
      <c r="P39" s="204"/>
      <c r="Q39" s="205"/>
    </row>
    <row r="40" spans="1:17" s="66" customFormat="1" ht="9.75" customHeight="1">
      <c r="A40" s="67"/>
      <c r="B40" s="67"/>
      <c r="C40" s="67"/>
      <c r="D40" s="68"/>
      <c r="E40" s="90"/>
      <c r="F40" s="90"/>
      <c r="H40" s="90"/>
      <c r="I40" s="193"/>
      <c r="J40" s="215" t="s">
        <v>117</v>
      </c>
      <c r="K40" s="195"/>
      <c r="L40" s="90"/>
      <c r="M40" s="190"/>
      <c r="N40" s="90"/>
      <c r="O40" s="201"/>
      <c r="P40" s="90"/>
      <c r="Q40" s="190"/>
    </row>
    <row r="41" spans="1:17" s="66" customFormat="1" ht="9.75" customHeight="1">
      <c r="A41" s="67"/>
      <c r="B41" s="67"/>
      <c r="C41" s="67"/>
      <c r="D41" s="68"/>
      <c r="E41" s="90"/>
      <c r="F41" s="90"/>
      <c r="H41" s="90"/>
      <c r="I41" s="193"/>
      <c r="J41" s="217" t="s">
        <v>119</v>
      </c>
      <c r="K41" s="197"/>
      <c r="L41" s="90"/>
      <c r="M41" s="190"/>
      <c r="N41" s="90"/>
      <c r="O41" s="201"/>
      <c r="P41" s="90"/>
      <c r="Q41" s="190"/>
    </row>
    <row r="42" spans="1:17" s="66" customFormat="1" ht="9.75" customHeight="1">
      <c r="A42" s="67">
        <v>10</v>
      </c>
      <c r="B42" s="186"/>
      <c r="C42" s="187"/>
      <c r="D42" s="188"/>
      <c r="E42" s="198" t="s">
        <v>117</v>
      </c>
      <c r="F42" s="198"/>
      <c r="G42" s="199"/>
      <c r="H42" s="198"/>
      <c r="I42" s="200"/>
      <c r="J42" s="90">
        <v>86</v>
      </c>
      <c r="K42" s="201"/>
      <c r="L42" s="202"/>
      <c r="M42" s="195"/>
      <c r="N42" s="90"/>
      <c r="O42" s="201"/>
      <c r="P42" s="90"/>
      <c r="Q42" s="190"/>
    </row>
    <row r="43" spans="1:17" s="66" customFormat="1" ht="9.75" customHeight="1">
      <c r="A43" s="67"/>
      <c r="B43" s="191"/>
      <c r="C43" s="191"/>
      <c r="D43" s="191"/>
      <c r="E43" s="198" t="s">
        <v>119</v>
      </c>
      <c r="F43" s="198"/>
      <c r="G43" s="199"/>
      <c r="H43" s="198"/>
      <c r="I43" s="203"/>
      <c r="J43" s="90"/>
      <c r="K43" s="201"/>
      <c r="L43" s="204"/>
      <c r="M43" s="205"/>
      <c r="N43" s="90"/>
      <c r="O43" s="201"/>
      <c r="P43" s="90"/>
      <c r="Q43" s="190"/>
    </row>
    <row r="44" spans="1:17" s="66" customFormat="1" ht="9.75" customHeight="1">
      <c r="A44" s="67"/>
      <c r="B44" s="67"/>
      <c r="C44" s="67"/>
      <c r="D44" s="68"/>
      <c r="E44" s="90"/>
      <c r="F44" s="90"/>
      <c r="H44" s="90"/>
      <c r="I44" s="206"/>
      <c r="J44" s="90"/>
      <c r="K44" s="201"/>
      <c r="L44" s="194" t="s">
        <v>78</v>
      </c>
      <c r="M44" s="190"/>
      <c r="N44" s="90"/>
      <c r="O44" s="201"/>
      <c r="P44" s="90"/>
      <c r="Q44" s="190"/>
    </row>
    <row r="45" spans="1:17" s="66" customFormat="1" ht="9.75" customHeight="1">
      <c r="A45" s="67"/>
      <c r="B45" s="67"/>
      <c r="C45" s="67"/>
      <c r="D45" s="68"/>
      <c r="E45" s="90"/>
      <c r="F45" s="90"/>
      <c r="H45" s="90"/>
      <c r="I45" s="206"/>
      <c r="J45" s="90"/>
      <c r="K45" s="208"/>
      <c r="L45" s="196" t="s">
        <v>81</v>
      </c>
      <c r="M45" s="197"/>
      <c r="N45" s="90"/>
      <c r="O45" s="201"/>
      <c r="P45" s="90"/>
      <c r="Q45" s="190"/>
    </row>
    <row r="46" spans="1:17" s="66" customFormat="1" ht="9.75" customHeight="1">
      <c r="A46" s="67">
        <v>11</v>
      </c>
      <c r="B46" s="186"/>
      <c r="C46" s="187"/>
      <c r="D46" s="188"/>
      <c r="E46" s="198" t="s">
        <v>141</v>
      </c>
      <c r="F46" s="198"/>
      <c r="G46" s="199"/>
      <c r="H46" s="198"/>
      <c r="I46" s="210"/>
      <c r="K46" s="201"/>
      <c r="L46" s="90">
        <v>86</v>
      </c>
      <c r="M46" s="201"/>
      <c r="N46" s="202"/>
      <c r="O46" s="201"/>
      <c r="P46" s="90"/>
      <c r="Q46" s="190"/>
    </row>
    <row r="47" spans="1:17" s="66" customFormat="1" ht="9.75" customHeight="1">
      <c r="A47" s="67"/>
      <c r="B47" s="191"/>
      <c r="C47" s="191"/>
      <c r="D47" s="191"/>
      <c r="E47" s="198" t="s">
        <v>143</v>
      </c>
      <c r="F47" s="198"/>
      <c r="G47" s="199"/>
      <c r="H47" s="198"/>
      <c r="I47" s="203"/>
      <c r="J47" s="85"/>
      <c r="K47" s="201"/>
      <c r="L47" s="90"/>
      <c r="M47" s="201"/>
      <c r="N47" s="90"/>
      <c r="O47" s="201"/>
      <c r="P47" s="90"/>
      <c r="Q47" s="190"/>
    </row>
    <row r="48" spans="1:17" s="66" customFormat="1" ht="9.75" customHeight="1">
      <c r="A48" s="67"/>
      <c r="B48" s="67"/>
      <c r="C48" s="67"/>
      <c r="D48" s="67"/>
      <c r="E48" s="90"/>
      <c r="F48" s="90"/>
      <c r="H48" s="90"/>
      <c r="I48" s="193"/>
      <c r="J48" s="194" t="s">
        <v>78</v>
      </c>
      <c r="K48" s="212"/>
      <c r="L48" s="90"/>
      <c r="M48" s="201"/>
      <c r="N48" s="90"/>
      <c r="O48" s="201"/>
      <c r="P48" s="90"/>
      <c r="Q48" s="190"/>
    </row>
    <row r="49" spans="1:17" s="66" customFormat="1" ht="9.75" customHeight="1">
      <c r="A49" s="67"/>
      <c r="B49" s="67"/>
      <c r="C49" s="67"/>
      <c r="D49" s="67"/>
      <c r="E49" s="90"/>
      <c r="F49" s="90"/>
      <c r="H49" s="90"/>
      <c r="I49" s="193"/>
      <c r="J49" s="196" t="s">
        <v>81</v>
      </c>
      <c r="K49" s="203"/>
      <c r="L49" s="90"/>
      <c r="M49" s="201"/>
      <c r="N49" s="90"/>
      <c r="O49" s="201"/>
      <c r="P49" s="90"/>
      <c r="Q49" s="190"/>
    </row>
    <row r="50" spans="1:17" s="66" customFormat="1" ht="9.75" customHeight="1">
      <c r="A50" s="67">
        <v>12</v>
      </c>
      <c r="B50" s="186"/>
      <c r="C50" s="187"/>
      <c r="D50" s="188">
        <v>4</v>
      </c>
      <c r="E50" s="60" t="s">
        <v>78</v>
      </c>
      <c r="F50" s="60"/>
      <c r="G50" s="61"/>
      <c r="H50" s="60"/>
      <c r="I50" s="220"/>
      <c r="J50" s="90">
        <v>84</v>
      </c>
      <c r="K50" s="190"/>
      <c r="L50" s="202"/>
      <c r="M50" s="212"/>
      <c r="N50" s="90"/>
      <c r="O50" s="201"/>
      <c r="P50" s="90"/>
      <c r="Q50" s="190"/>
    </row>
    <row r="51" spans="1:17" s="66" customFormat="1" ht="9.75" customHeight="1">
      <c r="A51" s="67"/>
      <c r="B51" s="191"/>
      <c r="C51" s="191"/>
      <c r="D51" s="191"/>
      <c r="E51" s="60" t="s">
        <v>81</v>
      </c>
      <c r="F51" s="60"/>
      <c r="G51" s="61"/>
      <c r="H51" s="60"/>
      <c r="I51" s="192"/>
      <c r="J51" s="90"/>
      <c r="K51" s="190"/>
      <c r="L51" s="204"/>
      <c r="M51" s="213"/>
      <c r="N51" s="90"/>
      <c r="O51" s="201"/>
      <c r="P51" s="90"/>
      <c r="Q51" s="190"/>
    </row>
    <row r="52" spans="1:17" s="66" customFormat="1" ht="9.75" customHeight="1">
      <c r="A52" s="67"/>
      <c r="B52" s="67"/>
      <c r="C52" s="67"/>
      <c r="D52" s="67"/>
      <c r="E52" s="90"/>
      <c r="F52" s="90"/>
      <c r="H52" s="90"/>
      <c r="I52" s="206"/>
      <c r="J52" s="90"/>
      <c r="K52" s="190"/>
      <c r="L52" s="90"/>
      <c r="M52" s="201"/>
      <c r="N52" s="194" t="s">
        <v>78</v>
      </c>
      <c r="O52" s="201"/>
      <c r="P52" s="90"/>
      <c r="Q52" s="190"/>
    </row>
    <row r="53" spans="1:17" s="66" customFormat="1" ht="9.75" customHeight="1">
      <c r="A53" s="67"/>
      <c r="B53" s="67"/>
      <c r="C53" s="67"/>
      <c r="D53" s="67"/>
      <c r="E53" s="90"/>
      <c r="F53" s="90"/>
      <c r="H53" s="90"/>
      <c r="I53" s="206"/>
      <c r="J53" s="90"/>
      <c r="K53" s="190"/>
      <c r="L53" s="90"/>
      <c r="M53" s="193"/>
      <c r="N53" s="196" t="s">
        <v>81</v>
      </c>
      <c r="O53" s="203"/>
      <c r="P53" s="90"/>
      <c r="Q53" s="190"/>
    </row>
    <row r="54" spans="1:17" s="66" customFormat="1" ht="9.75" customHeight="1">
      <c r="A54" s="67">
        <v>13</v>
      </c>
      <c r="B54" s="186"/>
      <c r="C54" s="187"/>
      <c r="D54" s="188"/>
      <c r="E54" s="209" t="s">
        <v>111</v>
      </c>
      <c r="F54" s="198"/>
      <c r="G54" s="199"/>
      <c r="H54" s="198"/>
      <c r="I54" s="210"/>
      <c r="J54" s="90"/>
      <c r="K54" s="190"/>
      <c r="M54" s="214"/>
      <c r="N54" s="90">
        <v>85</v>
      </c>
      <c r="O54" s="190"/>
      <c r="P54" s="90"/>
      <c r="Q54" s="190"/>
    </row>
    <row r="55" spans="1:17" s="66" customFormat="1" ht="9.75" customHeight="1">
      <c r="A55" s="67"/>
      <c r="B55" s="191"/>
      <c r="C55" s="191"/>
      <c r="D55" s="191"/>
      <c r="E55" s="209" t="s">
        <v>113</v>
      </c>
      <c r="F55" s="198"/>
      <c r="G55" s="199"/>
      <c r="H55" s="198"/>
      <c r="I55" s="203"/>
      <c r="J55" s="85"/>
      <c r="K55" s="190"/>
      <c r="L55" s="90"/>
      <c r="M55" s="201"/>
      <c r="N55" s="90"/>
      <c r="O55" s="190"/>
      <c r="P55" s="90"/>
      <c r="Q55" s="190"/>
    </row>
    <row r="56" spans="1:17" s="66" customFormat="1" ht="9.75" customHeight="1">
      <c r="A56" s="67"/>
      <c r="B56" s="67"/>
      <c r="C56" s="67"/>
      <c r="D56" s="68"/>
      <c r="E56" s="90"/>
      <c r="F56" s="90"/>
      <c r="H56" s="90"/>
      <c r="I56" s="193"/>
      <c r="J56" s="194" t="s">
        <v>111</v>
      </c>
      <c r="K56" s="195"/>
      <c r="L56" s="90"/>
      <c r="M56" s="201"/>
      <c r="N56" s="90"/>
      <c r="O56" s="190"/>
      <c r="P56" s="90"/>
      <c r="Q56" s="190"/>
    </row>
    <row r="57" spans="1:17" s="66" customFormat="1" ht="9.75" customHeight="1">
      <c r="A57" s="67"/>
      <c r="B57" s="67"/>
      <c r="C57" s="67"/>
      <c r="D57" s="68"/>
      <c r="E57" s="90"/>
      <c r="F57" s="90"/>
      <c r="H57" s="90"/>
      <c r="I57" s="193"/>
      <c r="J57" s="196" t="s">
        <v>113</v>
      </c>
      <c r="K57" s="197"/>
      <c r="L57" s="90"/>
      <c r="M57" s="201"/>
      <c r="N57" s="90"/>
      <c r="O57" s="190"/>
      <c r="P57" s="90"/>
      <c r="Q57" s="190"/>
    </row>
    <row r="58" spans="1:17" s="66" customFormat="1" ht="9.75" customHeight="1">
      <c r="A58" s="67">
        <v>14</v>
      </c>
      <c r="B58" s="186"/>
      <c r="C58" s="187"/>
      <c r="D58" s="188"/>
      <c r="E58" s="198" t="s">
        <v>155</v>
      </c>
      <c r="F58" s="198"/>
      <c r="G58" s="199"/>
      <c r="H58" s="198"/>
      <c r="I58" s="200"/>
      <c r="J58" s="90">
        <v>85</v>
      </c>
      <c r="K58" s="201"/>
      <c r="L58" s="202"/>
      <c r="M58" s="212"/>
      <c r="N58" s="90"/>
      <c r="O58" s="190"/>
      <c r="P58" s="90"/>
      <c r="Q58" s="190"/>
    </row>
    <row r="59" spans="1:17" s="66" customFormat="1" ht="9.75" customHeight="1">
      <c r="A59" s="67"/>
      <c r="B59" s="191"/>
      <c r="C59" s="191"/>
      <c r="D59" s="191"/>
      <c r="E59" s="198" t="s">
        <v>157</v>
      </c>
      <c r="F59" s="198"/>
      <c r="G59" s="199"/>
      <c r="H59" s="198"/>
      <c r="I59" s="203"/>
      <c r="J59" s="90"/>
      <c r="K59" s="201"/>
      <c r="L59" s="204"/>
      <c r="M59" s="213"/>
      <c r="N59" s="90"/>
      <c r="O59" s="190"/>
      <c r="P59" s="90"/>
      <c r="Q59" s="190"/>
    </row>
    <row r="60" spans="1:17" s="66" customFormat="1" ht="9.75" customHeight="1">
      <c r="A60" s="67"/>
      <c r="B60" s="67"/>
      <c r="C60" s="67"/>
      <c r="D60" s="68"/>
      <c r="E60" s="90"/>
      <c r="F60" s="90"/>
      <c r="H60" s="90"/>
      <c r="I60" s="206"/>
      <c r="J60" s="90"/>
      <c r="K60" s="201"/>
      <c r="L60" s="194" t="s">
        <v>133</v>
      </c>
      <c r="M60" s="201"/>
      <c r="N60" s="90"/>
      <c r="O60" s="190"/>
      <c r="P60" s="90"/>
      <c r="Q60" s="190"/>
    </row>
    <row r="61" spans="1:17" s="66" customFormat="1" ht="9.75" customHeight="1">
      <c r="A61" s="67"/>
      <c r="B61" s="67"/>
      <c r="C61" s="67"/>
      <c r="D61" s="68"/>
      <c r="E61" s="90"/>
      <c r="F61" s="90"/>
      <c r="H61" s="90"/>
      <c r="I61" s="206"/>
      <c r="J61" s="90"/>
      <c r="K61" s="208"/>
      <c r="L61" s="196" t="s">
        <v>135</v>
      </c>
      <c r="M61" s="203"/>
      <c r="N61" s="90"/>
      <c r="O61" s="190"/>
      <c r="P61" s="90"/>
      <c r="Q61" s="190"/>
    </row>
    <row r="62" spans="1:17" s="66" customFormat="1" ht="9.75" customHeight="1">
      <c r="A62" s="67">
        <v>15</v>
      </c>
      <c r="B62" s="186"/>
      <c r="C62" s="187"/>
      <c r="D62" s="188"/>
      <c r="E62" s="198" t="s">
        <v>163</v>
      </c>
      <c r="F62" s="198"/>
      <c r="G62" s="199"/>
      <c r="H62" s="198"/>
      <c r="I62" s="210"/>
      <c r="K62" s="201"/>
      <c r="L62" s="90">
        <v>82</v>
      </c>
      <c r="M62" s="190"/>
      <c r="N62" s="202"/>
      <c r="O62" s="190"/>
      <c r="P62" s="90"/>
      <c r="Q62" s="190"/>
    </row>
    <row r="63" spans="1:17" s="66" customFormat="1" ht="9.75" customHeight="1">
      <c r="A63" s="67"/>
      <c r="B63" s="191"/>
      <c r="C63" s="191"/>
      <c r="D63" s="191"/>
      <c r="E63" s="198" t="s">
        <v>165</v>
      </c>
      <c r="F63" s="198"/>
      <c r="G63" s="199"/>
      <c r="H63" s="198"/>
      <c r="I63" s="203"/>
      <c r="J63" s="85"/>
      <c r="K63" s="201"/>
      <c r="L63" s="90"/>
      <c r="M63" s="190"/>
      <c r="N63" s="90"/>
      <c r="O63" s="190"/>
      <c r="P63" s="90"/>
      <c r="Q63" s="190"/>
    </row>
    <row r="64" spans="1:17" s="66" customFormat="1" ht="9.75" customHeight="1">
      <c r="A64" s="67"/>
      <c r="B64" s="67"/>
      <c r="C64" s="67"/>
      <c r="D64" s="67"/>
      <c r="E64" s="90"/>
      <c r="F64" s="90"/>
      <c r="H64" s="90"/>
      <c r="I64" s="193"/>
      <c r="J64" s="194" t="s">
        <v>133</v>
      </c>
      <c r="K64" s="221"/>
      <c r="L64" s="222"/>
      <c r="M64" s="223"/>
      <c r="N64" s="114"/>
      <c r="O64" s="223"/>
      <c r="P64" s="114"/>
      <c r="Q64" s="190"/>
    </row>
    <row r="65" spans="1:17" s="66" customFormat="1" ht="9.75" customHeight="1">
      <c r="A65" s="67"/>
      <c r="B65" s="67"/>
      <c r="C65" s="67"/>
      <c r="D65" s="67"/>
      <c r="E65" s="90"/>
      <c r="F65" s="90"/>
      <c r="G65" s="71"/>
      <c r="H65" s="90"/>
      <c r="I65" s="193"/>
      <c r="J65" s="196" t="s">
        <v>135</v>
      </c>
      <c r="K65" s="197"/>
      <c r="L65" s="222"/>
      <c r="M65" s="223"/>
      <c r="N65" s="114"/>
      <c r="O65" s="223"/>
      <c r="P65" s="114"/>
      <c r="Q65" s="190"/>
    </row>
    <row r="66" spans="1:17" s="66" customFormat="1" ht="9.75" customHeight="1">
      <c r="A66" s="67">
        <v>16</v>
      </c>
      <c r="B66" s="186"/>
      <c r="C66" s="187"/>
      <c r="D66" s="188">
        <v>2</v>
      </c>
      <c r="E66" s="60" t="s">
        <v>133</v>
      </c>
      <c r="F66" s="60"/>
      <c r="G66" s="61"/>
      <c r="H66" s="60"/>
      <c r="I66" s="220"/>
      <c r="J66" s="90">
        <v>82</v>
      </c>
      <c r="K66" s="190"/>
      <c r="L66" s="224"/>
      <c r="M66" s="221"/>
      <c r="N66" s="114"/>
      <c r="O66" s="223"/>
      <c r="P66" s="114"/>
      <c r="Q66" s="190"/>
    </row>
    <row r="67" spans="1:17" s="66" customFormat="1" ht="9.75" customHeight="1">
      <c r="A67" s="67"/>
      <c r="B67" s="191"/>
      <c r="C67" s="191"/>
      <c r="D67" s="191"/>
      <c r="E67" s="60" t="s">
        <v>135</v>
      </c>
      <c r="F67" s="60"/>
      <c r="G67" s="61"/>
      <c r="H67" s="60"/>
      <c r="I67" s="192"/>
      <c r="J67" s="90"/>
      <c r="K67" s="190"/>
      <c r="L67" s="225"/>
      <c r="M67" s="226"/>
      <c r="N67" s="114"/>
      <c r="O67" s="223"/>
      <c r="P67" s="114"/>
      <c r="Q67" s="190"/>
    </row>
    <row r="68" spans="1:17" s="142" customFormat="1" ht="6" customHeight="1">
      <c r="A68" s="67"/>
      <c r="B68" s="227"/>
      <c r="C68" s="227"/>
      <c r="D68" s="228"/>
      <c r="E68" s="63"/>
      <c r="F68" s="63"/>
      <c r="G68" s="229"/>
      <c r="H68" s="63"/>
      <c r="I68" s="99"/>
      <c r="J68" s="63"/>
      <c r="K68" s="64"/>
      <c r="L68" s="139"/>
      <c r="M68" s="141"/>
      <c r="N68" s="139"/>
      <c r="O68" s="141"/>
      <c r="P68" s="139"/>
      <c r="Q68" s="141"/>
    </row>
    <row r="69" spans="1:17" s="242" customFormat="1" ht="10.5" customHeight="1">
      <c r="A69" s="230"/>
      <c r="B69" s="231"/>
      <c r="C69" s="232"/>
      <c r="D69" s="233"/>
      <c r="E69" s="234" t="s">
        <v>172</v>
      </c>
      <c r="F69" s="233"/>
      <c r="G69" s="235"/>
      <c r="H69" s="236"/>
      <c r="I69" s="233"/>
      <c r="J69" s="237" t="s">
        <v>173</v>
      </c>
      <c r="K69" s="238"/>
      <c r="L69" s="234"/>
      <c r="M69" s="239"/>
      <c r="N69" s="240"/>
      <c r="O69" s="237"/>
      <c r="P69" s="237"/>
      <c r="Q69" s="241"/>
    </row>
    <row r="70" spans="1:17" s="242" customFormat="1" ht="12.75" customHeight="1">
      <c r="A70" s="243"/>
      <c r="B70" s="244"/>
      <c r="C70" s="245"/>
      <c r="D70" s="246" t="s">
        <v>55</v>
      </c>
      <c r="E70" s="247" t="s">
        <v>108</v>
      </c>
      <c r="F70" s="248"/>
      <c r="G70" s="247"/>
      <c r="H70" s="249"/>
      <c r="I70" s="250"/>
      <c r="J70" s="251" t="s">
        <v>174</v>
      </c>
      <c r="K70" s="252"/>
      <c r="L70" s="251"/>
      <c r="M70" s="253"/>
      <c r="N70" s="254"/>
      <c r="O70" s="255"/>
      <c r="P70" s="255"/>
      <c r="Q70" s="256"/>
    </row>
    <row r="71" spans="1:17" s="242" customFormat="1" ht="12.75" customHeight="1">
      <c r="A71" s="243"/>
      <c r="B71" s="244"/>
      <c r="C71" s="245"/>
      <c r="D71" s="246"/>
      <c r="E71" s="247" t="s">
        <v>110</v>
      </c>
      <c r="F71" s="248"/>
      <c r="G71" s="247"/>
      <c r="H71" s="249"/>
      <c r="I71" s="250"/>
      <c r="J71" s="251"/>
      <c r="K71" s="252"/>
      <c r="L71" s="251"/>
      <c r="M71" s="253"/>
      <c r="N71" s="257"/>
      <c r="O71" s="258"/>
      <c r="P71" s="258"/>
      <c r="Q71" s="259"/>
    </row>
    <row r="72" spans="1:17" s="242" customFormat="1" ht="12.75" customHeight="1">
      <c r="A72" s="260"/>
      <c r="B72" s="261"/>
      <c r="C72" s="262"/>
      <c r="D72" s="246" t="s">
        <v>56</v>
      </c>
      <c r="E72" s="247" t="s">
        <v>133</v>
      </c>
      <c r="F72" s="248"/>
      <c r="G72" s="247"/>
      <c r="H72" s="249"/>
      <c r="I72" s="263"/>
      <c r="J72" s="244"/>
      <c r="K72" s="264"/>
      <c r="L72" s="244"/>
      <c r="M72" s="265"/>
      <c r="N72" s="266" t="s">
        <v>175</v>
      </c>
      <c r="O72" s="267"/>
      <c r="P72" s="267"/>
      <c r="Q72" s="256"/>
    </row>
    <row r="73" spans="1:17" s="242" customFormat="1" ht="12.75" customHeight="1">
      <c r="A73" s="268"/>
      <c r="B73" s="269"/>
      <c r="C73" s="270"/>
      <c r="D73" s="246"/>
      <c r="E73" s="247" t="s">
        <v>135</v>
      </c>
      <c r="F73" s="248"/>
      <c r="G73" s="247"/>
      <c r="H73" s="249"/>
      <c r="I73" s="263"/>
      <c r="J73" s="244"/>
      <c r="K73" s="264"/>
      <c r="L73" s="244"/>
      <c r="M73" s="265"/>
      <c r="N73" s="244" t="s">
        <v>165</v>
      </c>
      <c r="O73" s="264"/>
      <c r="P73" s="244"/>
      <c r="Q73" s="265"/>
    </row>
    <row r="74" spans="1:17" s="242" customFormat="1" ht="12.75" customHeight="1">
      <c r="A74" s="271"/>
      <c r="B74" s="272"/>
      <c r="C74" s="273"/>
      <c r="D74" s="246" t="s">
        <v>59</v>
      </c>
      <c r="E74" s="247" t="s">
        <v>80</v>
      </c>
      <c r="F74" s="248"/>
      <c r="G74" s="247"/>
      <c r="H74" s="249"/>
      <c r="I74" s="263"/>
      <c r="J74" s="244"/>
      <c r="K74" s="264"/>
      <c r="L74" s="244"/>
      <c r="M74" s="265"/>
      <c r="N74" s="261" t="s">
        <v>143</v>
      </c>
      <c r="O74" s="274"/>
      <c r="P74" s="261"/>
      <c r="Q74" s="275"/>
    </row>
    <row r="75" spans="1:17" s="242" customFormat="1" ht="12.75" customHeight="1">
      <c r="A75" s="243"/>
      <c r="B75" s="244"/>
      <c r="C75" s="245"/>
      <c r="D75" s="246"/>
      <c r="E75" s="247" t="s">
        <v>82</v>
      </c>
      <c r="F75" s="248"/>
      <c r="G75" s="247"/>
      <c r="H75" s="249"/>
      <c r="I75" s="263"/>
      <c r="J75" s="244"/>
      <c r="K75" s="264"/>
      <c r="L75" s="244"/>
      <c r="M75" s="265"/>
      <c r="N75" s="254" t="s">
        <v>176</v>
      </c>
      <c r="O75" s="255"/>
      <c r="P75" s="255"/>
      <c r="Q75" s="256"/>
    </row>
    <row r="76" spans="1:17" s="242" customFormat="1" ht="12.75" customHeight="1">
      <c r="A76" s="243"/>
      <c r="B76" s="244"/>
      <c r="C76" s="276"/>
      <c r="D76" s="246" t="s">
        <v>61</v>
      </c>
      <c r="E76" s="247" t="s">
        <v>78</v>
      </c>
      <c r="F76" s="248"/>
      <c r="G76" s="247"/>
      <c r="H76" s="249"/>
      <c r="I76" s="263"/>
      <c r="J76" s="244"/>
      <c r="K76" s="264"/>
      <c r="L76" s="244"/>
      <c r="M76" s="265"/>
      <c r="N76" s="244"/>
      <c r="O76" s="264"/>
      <c r="P76" s="244"/>
      <c r="Q76" s="265"/>
    </row>
    <row r="77" spans="1:17" s="242" customFormat="1" ht="12.75" customHeight="1">
      <c r="A77" s="260"/>
      <c r="B77" s="261"/>
      <c r="C77" s="277"/>
      <c r="D77" s="278"/>
      <c r="E77" s="279" t="s">
        <v>81</v>
      </c>
      <c r="F77" s="280"/>
      <c r="G77" s="279"/>
      <c r="H77" s="281"/>
      <c r="I77" s="282"/>
      <c r="J77" s="261"/>
      <c r="K77" s="274"/>
      <c r="L77" s="261"/>
      <c r="M77" s="275"/>
      <c r="N77" s="261" t="str">
        <f>Q2</f>
        <v>Рефери</v>
      </c>
      <c r="O77" s="274"/>
      <c r="P77" s="261"/>
      <c r="Q77" s="28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5">
      <selection activeCell="P42" sqref="P4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1" customFormat="1" ht="54.75" customHeight="1">
      <c r="A1" s="1" t="str">
        <f>'[2]Информация'!$A$9</f>
        <v>Турецкий Гамбит 2011</v>
      </c>
      <c r="B1" s="23"/>
      <c r="C1" s="23"/>
      <c r="D1" s="24"/>
      <c r="E1" s="24"/>
      <c r="F1" s="284"/>
      <c r="G1" s="26"/>
      <c r="I1" s="170"/>
      <c r="J1" s="7"/>
      <c r="K1" s="170"/>
      <c r="L1" s="285" t="s">
        <v>0</v>
      </c>
      <c r="M1" s="23"/>
      <c r="N1" s="286"/>
      <c r="O1" s="170"/>
      <c r="Q1" s="170"/>
    </row>
    <row r="2" spans="1:17" s="36" customFormat="1" ht="12" customHeight="1">
      <c r="A2" s="172" t="s">
        <v>170</v>
      </c>
      <c r="B2" s="172"/>
      <c r="C2" s="172"/>
      <c r="D2" s="172"/>
      <c r="E2" s="172"/>
      <c r="F2" s="172" t="s">
        <v>2</v>
      </c>
      <c r="G2" s="172"/>
      <c r="H2" s="172"/>
      <c r="I2" s="173"/>
      <c r="J2" s="32"/>
      <c r="K2" s="33"/>
      <c r="L2" s="34"/>
      <c r="M2" s="173"/>
      <c r="N2" s="172"/>
      <c r="O2" s="173"/>
      <c r="P2" s="172"/>
      <c r="Q2" s="174" t="s">
        <v>3</v>
      </c>
    </row>
    <row r="3" spans="1:17" s="44" customFormat="1" ht="15" customHeight="1" thickBot="1">
      <c r="A3" s="37" t="str">
        <f>'[2]Информация'!$A$15</f>
        <v>8-15 октября</v>
      </c>
      <c r="B3" s="175"/>
      <c r="C3" s="175"/>
      <c r="D3" s="175"/>
      <c r="E3" s="175"/>
      <c r="F3" s="37" t="str">
        <f>'[2]Информация'!$A$11</f>
        <v>Гурал, Кемер</v>
      </c>
      <c r="G3" s="175"/>
      <c r="H3" s="175"/>
      <c r="I3" s="176"/>
      <c r="J3" s="39"/>
      <c r="K3" s="40"/>
      <c r="L3" s="42"/>
      <c r="M3" s="176"/>
      <c r="N3" s="175"/>
      <c r="O3" s="176"/>
      <c r="P3" s="175"/>
      <c r="Q3" s="43" t="str">
        <f>'[2]Информация'!$A$17</f>
        <v>Евгений Зукин</v>
      </c>
    </row>
    <row r="4" spans="1:17" s="36" customFormat="1" ht="9">
      <c r="A4" s="177"/>
      <c r="B4" s="178"/>
      <c r="C4" s="178"/>
      <c r="D4" s="178"/>
      <c r="E4" s="179" t="s">
        <v>16</v>
      </c>
      <c r="F4" s="179" t="s">
        <v>17</v>
      </c>
      <c r="G4" s="179"/>
      <c r="H4" s="178" t="s">
        <v>177</v>
      </c>
      <c r="I4" s="180"/>
      <c r="J4" s="178"/>
      <c r="K4" s="180"/>
      <c r="L4" s="178"/>
      <c r="M4" s="180"/>
      <c r="N4" s="178"/>
      <c r="O4" s="180"/>
      <c r="P4" s="178"/>
      <c r="Q4" s="173"/>
    </row>
    <row r="5" spans="1:17" s="36" customFormat="1" ht="3.75" customHeight="1">
      <c r="A5" s="181"/>
      <c r="B5" s="182"/>
      <c r="C5" s="182"/>
      <c r="D5" s="182"/>
      <c r="E5" s="183"/>
      <c r="F5" s="183"/>
      <c r="G5" s="71"/>
      <c r="H5" s="183"/>
      <c r="I5" s="184"/>
      <c r="J5" s="182"/>
      <c r="K5" s="184"/>
      <c r="L5" s="182"/>
      <c r="M5" s="184"/>
      <c r="N5" s="182"/>
      <c r="O5" s="184"/>
      <c r="P5" s="182"/>
      <c r="Q5" s="185"/>
    </row>
    <row r="6" spans="1:17" s="66" customFormat="1" ht="9.75" customHeight="1">
      <c r="A6" s="67"/>
      <c r="O6" s="190"/>
      <c r="P6" s="90"/>
      <c r="Q6" s="190"/>
    </row>
    <row r="7" spans="1:17" s="66" customFormat="1" ht="9.75" customHeight="1">
      <c r="A7" s="67"/>
      <c r="O7" s="65"/>
      <c r="P7" s="78"/>
      <c r="Q7" s="78"/>
    </row>
    <row r="8" spans="1:17" s="66" customFormat="1" ht="9.75" customHeight="1">
      <c r="A8" s="67"/>
      <c r="B8" s="186"/>
      <c r="C8" s="187"/>
      <c r="D8" s="188"/>
      <c r="E8" s="198" t="s">
        <v>83</v>
      </c>
      <c r="F8" s="60"/>
      <c r="G8" s="61"/>
      <c r="H8" s="60"/>
      <c r="I8" s="189"/>
      <c r="J8" s="90"/>
      <c r="K8" s="190"/>
      <c r="L8" s="90"/>
      <c r="O8" s="190"/>
      <c r="P8" s="90"/>
      <c r="Q8" s="190"/>
    </row>
    <row r="9" spans="1:17" s="66" customFormat="1" ht="9.75" customHeight="1">
      <c r="A9" s="67"/>
      <c r="B9" s="191"/>
      <c r="C9" s="191"/>
      <c r="D9" s="191"/>
      <c r="E9" s="198" t="s">
        <v>86</v>
      </c>
      <c r="F9" s="60"/>
      <c r="G9" s="61"/>
      <c r="H9" s="60"/>
      <c r="I9" s="192"/>
      <c r="J9" s="85"/>
      <c r="K9" s="190"/>
      <c r="L9" s="90"/>
      <c r="O9" s="190"/>
      <c r="P9" s="90"/>
      <c r="Q9" s="190"/>
    </row>
    <row r="10" spans="1:17" s="66" customFormat="1" ht="9.75" customHeight="1">
      <c r="A10" s="67"/>
      <c r="B10" s="67"/>
      <c r="C10" s="67"/>
      <c r="D10" s="67"/>
      <c r="E10" s="90"/>
      <c r="F10" s="90"/>
      <c r="H10" s="90"/>
      <c r="I10" s="193"/>
      <c r="J10" s="287" t="s">
        <v>133</v>
      </c>
      <c r="K10" s="195"/>
      <c r="L10" s="90"/>
      <c r="O10" s="190"/>
      <c r="P10" s="90"/>
      <c r="Q10" s="190"/>
    </row>
    <row r="11" spans="1:17" s="66" customFormat="1" ht="9.75" customHeight="1">
      <c r="A11" s="67"/>
      <c r="B11" s="67"/>
      <c r="C11" s="67"/>
      <c r="D11" s="67"/>
      <c r="E11" s="90"/>
      <c r="F11" s="90"/>
      <c r="H11" s="90"/>
      <c r="I11" s="193"/>
      <c r="J11" s="288" t="s">
        <v>135</v>
      </c>
      <c r="K11" s="197"/>
      <c r="L11" s="90"/>
      <c r="O11" s="190"/>
      <c r="P11" s="90"/>
      <c r="Q11" s="190"/>
    </row>
    <row r="12" spans="1:17" s="66" customFormat="1" ht="9.75" customHeight="1">
      <c r="A12" s="67"/>
      <c r="B12" s="186"/>
      <c r="C12" s="187"/>
      <c r="D12" s="188"/>
      <c r="E12" s="198" t="s">
        <v>133</v>
      </c>
      <c r="F12" s="198"/>
      <c r="G12" s="199"/>
      <c r="H12" s="198"/>
      <c r="I12" s="200"/>
      <c r="J12" s="90">
        <v>82</v>
      </c>
      <c r="K12" s="223"/>
      <c r="L12" s="224" t="s">
        <v>178</v>
      </c>
      <c r="O12" s="190"/>
      <c r="P12" s="90"/>
      <c r="Q12" s="190"/>
    </row>
    <row r="13" spans="1:17" s="66" customFormat="1" ht="9.75" customHeight="1">
      <c r="A13" s="67"/>
      <c r="B13" s="191"/>
      <c r="C13" s="191"/>
      <c r="D13" s="191"/>
      <c r="E13" s="198" t="s">
        <v>135</v>
      </c>
      <c r="F13" s="198"/>
      <c r="G13" s="199"/>
      <c r="H13" s="198"/>
      <c r="I13" s="203"/>
      <c r="J13" s="90"/>
      <c r="K13" s="223"/>
      <c r="L13" s="225"/>
      <c r="O13" s="190"/>
      <c r="P13" s="90"/>
      <c r="Q13" s="190"/>
    </row>
    <row r="14" spans="1:17" s="66" customFormat="1" ht="9.75" customHeight="1">
      <c r="A14" s="67"/>
      <c r="O14" s="223"/>
      <c r="P14" s="90"/>
      <c r="Q14" s="190"/>
    </row>
    <row r="15" spans="1:17" s="66" customFormat="1" ht="9.75" customHeight="1">
      <c r="A15" s="67"/>
      <c r="O15" s="223"/>
      <c r="P15" s="90"/>
      <c r="Q15" s="190"/>
    </row>
    <row r="16" spans="1:17" s="66" customFormat="1" ht="9.75" customHeight="1">
      <c r="A16" s="67"/>
      <c r="B16" s="186"/>
      <c r="C16" s="187"/>
      <c r="D16" s="188"/>
      <c r="E16" s="80" t="s">
        <v>158</v>
      </c>
      <c r="F16" s="60"/>
      <c r="G16" s="61"/>
      <c r="H16" s="60"/>
      <c r="I16" s="189"/>
      <c r="J16" s="90"/>
      <c r="K16" s="190"/>
      <c r="L16" s="90"/>
      <c r="M16" s="190"/>
      <c r="N16" s="90"/>
      <c r="O16" s="223"/>
      <c r="P16" s="90"/>
      <c r="Q16" s="190"/>
    </row>
    <row r="17" spans="1:31" s="66" customFormat="1" ht="9.75" customHeight="1">
      <c r="A17" s="67"/>
      <c r="B17" s="191"/>
      <c r="C17" s="191"/>
      <c r="D17" s="191"/>
      <c r="E17" s="80" t="s">
        <v>160</v>
      </c>
      <c r="F17" s="60"/>
      <c r="G17" s="61"/>
      <c r="H17" s="60"/>
      <c r="I17" s="192"/>
      <c r="J17" s="85"/>
      <c r="K17" s="190"/>
      <c r="L17" s="90"/>
      <c r="M17" s="190"/>
      <c r="N17" s="90"/>
      <c r="O17" s="226"/>
      <c r="P17" s="90"/>
      <c r="Q17" s="190"/>
      <c r="U17" s="126"/>
      <c r="V17" s="126"/>
      <c r="W17" s="289"/>
      <c r="X17" s="114"/>
      <c r="Y17" s="116"/>
      <c r="Z17" s="117"/>
      <c r="AA17" s="116"/>
      <c r="AB17" s="290"/>
      <c r="AC17" s="114"/>
      <c r="AD17" s="223"/>
      <c r="AE17" s="114"/>
    </row>
    <row r="18" spans="1:31" s="66" customFormat="1" ht="9.75" customHeight="1">
      <c r="A18" s="67"/>
      <c r="B18" s="67"/>
      <c r="C18" s="67"/>
      <c r="D18" s="67"/>
      <c r="E18" s="90"/>
      <c r="F18" s="90"/>
      <c r="H18" s="90"/>
      <c r="I18" s="193"/>
      <c r="J18" s="287" t="s">
        <v>158</v>
      </c>
      <c r="K18" s="195"/>
      <c r="L18" s="90"/>
      <c r="M18" s="190"/>
      <c r="N18" s="90"/>
      <c r="O18" s="223"/>
      <c r="P18" s="114"/>
      <c r="Q18" s="223"/>
      <c r="U18" s="291"/>
      <c r="V18" s="291"/>
      <c r="W18" s="291"/>
      <c r="X18" s="114"/>
      <c r="Y18" s="116"/>
      <c r="Z18" s="117"/>
      <c r="AA18" s="116"/>
      <c r="AB18" s="292"/>
      <c r="AC18" s="116"/>
      <c r="AD18" s="223"/>
      <c r="AE18" s="114"/>
    </row>
    <row r="19" spans="1:31" s="66" customFormat="1" ht="9.75" customHeight="1">
      <c r="A19" s="67"/>
      <c r="B19" s="67"/>
      <c r="C19" s="67"/>
      <c r="D19" s="67"/>
      <c r="E19" s="90"/>
      <c r="F19" s="90"/>
      <c r="H19" s="90"/>
      <c r="I19" s="193"/>
      <c r="J19" s="288" t="s">
        <v>9</v>
      </c>
      <c r="K19" s="197"/>
      <c r="L19" s="90"/>
      <c r="M19" s="190"/>
      <c r="N19" s="90"/>
      <c r="O19" s="223"/>
      <c r="P19" s="114"/>
      <c r="Q19" s="223"/>
      <c r="U19" s="293"/>
      <c r="V19" s="293"/>
      <c r="W19" s="293"/>
      <c r="X19" s="114"/>
      <c r="Y19" s="114"/>
      <c r="Z19" s="294"/>
      <c r="AA19" s="114"/>
      <c r="AB19" s="295"/>
      <c r="AC19" s="296"/>
      <c r="AD19" s="221"/>
      <c r="AE19" s="114"/>
    </row>
    <row r="20" spans="1:31" s="66" customFormat="1" ht="9.75" customHeight="1">
      <c r="A20" s="67"/>
      <c r="B20" s="186"/>
      <c r="C20" s="187"/>
      <c r="D20" s="188"/>
      <c r="E20" s="198" t="s">
        <v>138</v>
      </c>
      <c r="F20" s="198"/>
      <c r="G20" s="199"/>
      <c r="H20" s="198"/>
      <c r="I20" s="200"/>
      <c r="J20" s="90" t="s">
        <v>11</v>
      </c>
      <c r="K20" s="201"/>
      <c r="L20" s="202"/>
      <c r="M20" s="195"/>
      <c r="N20" s="90"/>
      <c r="O20" s="223"/>
      <c r="P20" s="114"/>
      <c r="Q20" s="223"/>
      <c r="U20" s="293"/>
      <c r="V20" s="293"/>
      <c r="W20" s="293"/>
      <c r="X20" s="114"/>
      <c r="Y20" s="114"/>
      <c r="Z20" s="294"/>
      <c r="AA20" s="114"/>
      <c r="AB20" s="295"/>
      <c r="AC20" s="296"/>
      <c r="AD20" s="226"/>
      <c r="AE20" s="114"/>
    </row>
    <row r="21" spans="1:31" s="66" customFormat="1" ht="9.75" customHeight="1">
      <c r="A21" s="67"/>
      <c r="B21" s="191"/>
      <c r="C21" s="191"/>
      <c r="D21" s="191"/>
      <c r="E21" s="198" t="s">
        <v>140</v>
      </c>
      <c r="F21" s="198"/>
      <c r="G21" s="199"/>
      <c r="H21" s="198"/>
      <c r="I21" s="203"/>
      <c r="J21" s="90"/>
      <c r="K21" s="201"/>
      <c r="L21" s="204"/>
      <c r="M21" s="205"/>
      <c r="N21" s="90"/>
      <c r="O21" s="223"/>
      <c r="P21" s="114"/>
      <c r="Q21" s="223"/>
      <c r="U21" s="126"/>
      <c r="V21" s="126"/>
      <c r="W21" s="289"/>
      <c r="X21" s="114"/>
      <c r="Y21" s="114"/>
      <c r="Z21" s="294"/>
      <c r="AA21" s="114"/>
      <c r="AB21" s="295"/>
      <c r="AC21" s="114"/>
      <c r="AD21" s="223"/>
      <c r="AE21" s="224"/>
    </row>
    <row r="22" spans="1:31" s="66" customFormat="1" ht="9.75" customHeight="1">
      <c r="A22" s="67"/>
      <c r="B22" s="67"/>
      <c r="C22" s="67"/>
      <c r="D22" s="68"/>
      <c r="E22" s="90"/>
      <c r="F22" s="90"/>
      <c r="H22" s="90"/>
      <c r="I22" s="206"/>
      <c r="J22" s="90"/>
      <c r="K22" s="201"/>
      <c r="L22" s="287" t="s">
        <v>158</v>
      </c>
      <c r="M22" s="190"/>
      <c r="N22" s="90"/>
      <c r="O22" s="223"/>
      <c r="P22" s="114"/>
      <c r="Q22" s="223"/>
      <c r="U22" s="291"/>
      <c r="V22" s="291"/>
      <c r="W22" s="291"/>
      <c r="X22" s="114"/>
      <c r="Y22" s="114"/>
      <c r="Z22" s="294"/>
      <c r="AA22" s="114"/>
      <c r="AB22" s="226"/>
      <c r="AC22" s="114"/>
      <c r="AD22" s="223"/>
      <c r="AE22" s="225"/>
    </row>
    <row r="23" spans="1:31" s="66" customFormat="1" ht="9.75" customHeight="1">
      <c r="A23" s="67"/>
      <c r="B23" s="67"/>
      <c r="C23" s="67"/>
      <c r="D23" s="68"/>
      <c r="E23" s="90"/>
      <c r="F23" s="90"/>
      <c r="H23" s="90"/>
      <c r="I23" s="206"/>
      <c r="J23" s="90"/>
      <c r="K23" s="193"/>
      <c r="L23" s="288" t="s">
        <v>9</v>
      </c>
      <c r="M23" s="197"/>
      <c r="N23" s="90"/>
      <c r="O23" s="223"/>
      <c r="P23" s="114"/>
      <c r="Q23" s="223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</row>
    <row r="24" spans="1:31" s="66" customFormat="1" ht="9.75" customHeight="1">
      <c r="A24" s="67"/>
      <c r="B24" s="186"/>
      <c r="C24" s="187"/>
      <c r="D24" s="188"/>
      <c r="E24" s="198" t="s">
        <v>117</v>
      </c>
      <c r="F24" s="198"/>
      <c r="G24" s="199"/>
      <c r="H24" s="198"/>
      <c r="I24" s="210"/>
      <c r="J24" s="90"/>
      <c r="K24" s="214"/>
      <c r="L24" s="90">
        <v>86</v>
      </c>
      <c r="M24" s="223"/>
      <c r="N24" s="224" t="s">
        <v>179</v>
      </c>
      <c r="O24" s="223"/>
      <c r="P24" s="114"/>
      <c r="Q24" s="223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</row>
    <row r="25" spans="1:17" s="66" customFormat="1" ht="9.75" customHeight="1">
      <c r="A25" s="67"/>
      <c r="B25" s="191"/>
      <c r="C25" s="191"/>
      <c r="D25" s="191"/>
      <c r="E25" s="198" t="s">
        <v>119</v>
      </c>
      <c r="F25" s="198"/>
      <c r="G25" s="199"/>
      <c r="H25" s="198"/>
      <c r="I25" s="203"/>
      <c r="J25" s="85"/>
      <c r="K25" s="201"/>
      <c r="L25" s="90"/>
      <c r="M25" s="223"/>
      <c r="N25" s="114"/>
      <c r="O25" s="223"/>
      <c r="P25" s="114"/>
      <c r="Q25" s="223"/>
    </row>
    <row r="26" spans="1:17" s="66" customFormat="1" ht="9.75" customHeight="1">
      <c r="A26" s="67"/>
      <c r="B26" s="67"/>
      <c r="C26" s="67"/>
      <c r="D26" s="68"/>
      <c r="E26" s="90"/>
      <c r="F26" s="90"/>
      <c r="H26" s="90"/>
      <c r="I26" s="193"/>
      <c r="J26" s="287" t="s">
        <v>117</v>
      </c>
      <c r="K26" s="212"/>
      <c r="L26" s="90"/>
      <c r="M26" s="223"/>
      <c r="N26" s="114"/>
      <c r="O26" s="223"/>
      <c r="P26" s="114"/>
      <c r="Q26" s="223"/>
    </row>
    <row r="27" spans="1:17" s="66" customFormat="1" ht="9.75" customHeight="1">
      <c r="A27" s="67"/>
      <c r="B27" s="67"/>
      <c r="C27" s="67"/>
      <c r="D27" s="68"/>
      <c r="E27" s="90"/>
      <c r="F27" s="90"/>
      <c r="H27" s="90"/>
      <c r="I27" s="193"/>
      <c r="J27" s="288" t="s">
        <v>119</v>
      </c>
      <c r="K27" s="203"/>
      <c r="L27" s="90"/>
      <c r="M27" s="223"/>
      <c r="N27" s="114"/>
      <c r="O27" s="223"/>
      <c r="P27" s="114"/>
      <c r="Q27" s="223"/>
    </row>
    <row r="28" spans="1:17" s="66" customFormat="1" ht="9.75" customHeight="1">
      <c r="A28" s="67"/>
      <c r="B28" s="186"/>
      <c r="C28" s="187"/>
      <c r="D28" s="188"/>
      <c r="E28" s="198" t="s">
        <v>111</v>
      </c>
      <c r="F28" s="198"/>
      <c r="G28" s="199"/>
      <c r="H28" s="198"/>
      <c r="I28" s="200"/>
      <c r="J28" s="90">
        <v>81</v>
      </c>
      <c r="K28" s="190"/>
      <c r="L28" s="202"/>
      <c r="M28" s="221"/>
      <c r="N28" s="114"/>
      <c r="O28" s="223"/>
      <c r="P28" s="114"/>
      <c r="Q28" s="223"/>
    </row>
    <row r="29" spans="1:17" s="66" customFormat="1" ht="9.75" customHeight="1">
      <c r="A29" s="67"/>
      <c r="B29" s="191"/>
      <c r="C29" s="191"/>
      <c r="D29" s="191"/>
      <c r="E29" s="198" t="s">
        <v>113</v>
      </c>
      <c r="F29" s="198"/>
      <c r="G29" s="199"/>
      <c r="H29" s="198"/>
      <c r="I29" s="203"/>
      <c r="J29" s="90"/>
      <c r="K29" s="190"/>
      <c r="L29" s="204"/>
      <c r="M29" s="226"/>
      <c r="N29" s="114"/>
      <c r="O29" s="223"/>
      <c r="P29" s="114"/>
      <c r="Q29" s="223"/>
    </row>
    <row r="30" spans="1:17" s="66" customFormat="1" ht="9.75" customHeight="1">
      <c r="A30" s="67"/>
      <c r="B30" s="67"/>
      <c r="C30" s="67"/>
      <c r="D30" s="67"/>
      <c r="E30" s="90"/>
      <c r="F30" s="90"/>
      <c r="H30" s="90"/>
      <c r="I30" s="206"/>
      <c r="J30" s="90"/>
      <c r="K30" s="190"/>
      <c r="L30" s="90"/>
      <c r="M30" s="223"/>
      <c r="N30" s="296"/>
      <c r="O30" s="223"/>
      <c r="P30" s="114"/>
      <c r="Q30" s="223"/>
    </row>
    <row r="31" spans="1:17" s="66" customFormat="1" ht="9.75" customHeight="1">
      <c r="A31" s="293"/>
      <c r="B31" s="291"/>
      <c r="C31" s="291"/>
      <c r="D31" s="291"/>
      <c r="E31" s="114"/>
      <c r="F31" s="114"/>
      <c r="G31" s="294"/>
      <c r="H31" s="114"/>
      <c r="I31" s="226"/>
      <c r="J31" s="114"/>
      <c r="K31" s="223"/>
      <c r="L31" s="225"/>
      <c r="M31" s="226"/>
      <c r="N31" s="114"/>
      <c r="O31" s="223"/>
      <c r="P31" s="114"/>
      <c r="Q31" s="190"/>
    </row>
    <row r="32" spans="1:17" s="66" customFormat="1" ht="9.75" customHeight="1">
      <c r="A32" s="293"/>
      <c r="B32" s="186"/>
      <c r="C32" s="187"/>
      <c r="D32" s="188"/>
      <c r="E32" s="198" t="s">
        <v>138</v>
      </c>
      <c r="F32" s="198"/>
      <c r="G32" s="199"/>
      <c r="H32" s="198"/>
      <c r="I32" s="210"/>
      <c r="J32" s="90"/>
      <c r="K32" s="223"/>
      <c r="L32" s="114"/>
      <c r="M32" s="223"/>
      <c r="N32" s="114"/>
      <c r="O32" s="223"/>
      <c r="P32" s="114"/>
      <c r="Q32" s="190"/>
    </row>
    <row r="33" spans="1:17" s="66" customFormat="1" ht="9.75" customHeight="1">
      <c r="A33" s="293"/>
      <c r="B33" s="191"/>
      <c r="C33" s="191"/>
      <c r="D33" s="191"/>
      <c r="E33" s="198" t="s">
        <v>140</v>
      </c>
      <c r="F33" s="198"/>
      <c r="G33" s="199"/>
      <c r="H33" s="198"/>
      <c r="I33" s="203"/>
      <c r="J33" s="85"/>
      <c r="K33" s="223"/>
      <c r="L33" s="114"/>
      <c r="M33" s="226"/>
      <c r="N33" s="114"/>
      <c r="O33" s="223"/>
      <c r="P33" s="114"/>
      <c r="Q33" s="190"/>
    </row>
    <row r="34" spans="1:17" s="66" customFormat="1" ht="9.75" customHeight="1">
      <c r="A34" s="293"/>
      <c r="B34" s="67"/>
      <c r="C34" s="67"/>
      <c r="D34" s="68"/>
      <c r="E34" s="90"/>
      <c r="F34" s="90"/>
      <c r="H34" s="90"/>
      <c r="I34" s="193"/>
      <c r="J34" s="287" t="s">
        <v>111</v>
      </c>
      <c r="K34" s="221"/>
      <c r="L34" s="114"/>
      <c r="M34" s="223"/>
      <c r="N34" s="224"/>
      <c r="O34" s="223"/>
      <c r="P34" s="114"/>
      <c r="Q34" s="190"/>
    </row>
    <row r="35" spans="1:17" s="66" customFormat="1" ht="9.75" customHeight="1">
      <c r="A35" s="293"/>
      <c r="B35" s="67"/>
      <c r="C35" s="67"/>
      <c r="D35" s="68"/>
      <c r="E35" s="90"/>
      <c r="F35" s="90"/>
      <c r="H35" s="90"/>
      <c r="I35" s="193"/>
      <c r="J35" s="288" t="s">
        <v>113</v>
      </c>
      <c r="K35" s="197"/>
      <c r="L35" s="114"/>
      <c r="M35" s="223"/>
      <c r="N35" s="114"/>
      <c r="O35" s="223"/>
      <c r="P35" s="114"/>
      <c r="Q35" s="190"/>
    </row>
    <row r="36" spans="1:17" s="66" customFormat="1" ht="9.75" customHeight="1">
      <c r="A36" s="293"/>
      <c r="B36" s="186"/>
      <c r="C36" s="187"/>
      <c r="D36" s="188"/>
      <c r="E36" s="198" t="s">
        <v>111</v>
      </c>
      <c r="F36" s="198"/>
      <c r="G36" s="199"/>
      <c r="H36" s="198"/>
      <c r="I36" s="200"/>
      <c r="J36" s="90" t="s">
        <v>11</v>
      </c>
      <c r="K36" s="190"/>
      <c r="L36" s="202" t="s">
        <v>180</v>
      </c>
      <c r="M36" s="223"/>
      <c r="N36" s="114"/>
      <c r="O36" s="223"/>
      <c r="P36" s="114"/>
      <c r="Q36" s="190"/>
    </row>
    <row r="37" spans="1:17" s="66" customFormat="1" ht="9.75" customHeight="1">
      <c r="A37" s="293"/>
      <c r="B37" s="191"/>
      <c r="C37" s="191"/>
      <c r="D37" s="191"/>
      <c r="E37" s="198" t="s">
        <v>113</v>
      </c>
      <c r="F37" s="198"/>
      <c r="G37" s="199"/>
      <c r="H37" s="198"/>
      <c r="I37" s="203"/>
      <c r="J37" s="90"/>
      <c r="K37" s="190"/>
      <c r="L37" s="204"/>
      <c r="M37" s="223"/>
      <c r="N37" s="114"/>
      <c r="O37" s="223"/>
      <c r="P37" s="114"/>
      <c r="Q37" s="190"/>
    </row>
    <row r="38" spans="1:17" s="66" customFormat="1" ht="9.75" customHeight="1">
      <c r="A38" s="293"/>
      <c r="B38" s="126"/>
      <c r="C38" s="126"/>
      <c r="D38" s="289"/>
      <c r="E38" s="114"/>
      <c r="F38" s="116"/>
      <c r="G38" s="117"/>
      <c r="H38" s="116"/>
      <c r="I38" s="290"/>
      <c r="J38" s="114"/>
      <c r="K38" s="223"/>
      <c r="L38" s="224"/>
      <c r="M38" s="221"/>
      <c r="N38" s="114"/>
      <c r="O38" s="223"/>
      <c r="P38" s="114"/>
      <c r="Q38" s="190"/>
    </row>
    <row r="39" spans="1:17" s="66" customFormat="1" ht="9.75" customHeight="1">
      <c r="A39" s="293"/>
      <c r="B39" s="291"/>
      <c r="C39" s="291"/>
      <c r="D39" s="291"/>
      <c r="E39" s="114"/>
      <c r="F39" s="116"/>
      <c r="G39" s="117"/>
      <c r="H39" s="116"/>
      <c r="I39" s="292"/>
      <c r="J39" s="114"/>
      <c r="K39" s="223"/>
      <c r="L39" s="225"/>
      <c r="M39" s="226"/>
      <c r="N39" s="114"/>
      <c r="O39" s="223"/>
      <c r="P39" s="114"/>
      <c r="Q39" s="190"/>
    </row>
    <row r="40" spans="1:17" s="66" customFormat="1" ht="9.75" customHeight="1">
      <c r="A40" s="293"/>
      <c r="B40" s="293"/>
      <c r="C40" s="293"/>
      <c r="D40" s="293"/>
      <c r="E40" s="114"/>
      <c r="F40" s="114"/>
      <c r="G40" s="294"/>
      <c r="H40" s="114"/>
      <c r="I40" s="295"/>
      <c r="J40" s="114"/>
      <c r="K40" s="223"/>
      <c r="L40" s="114"/>
      <c r="M40" s="223"/>
      <c r="N40" s="296"/>
      <c r="O40" s="223"/>
      <c r="P40" s="114"/>
      <c r="Q40" s="190"/>
    </row>
    <row r="41" spans="1:17" s="66" customFormat="1" ht="9.75" customHeight="1">
      <c r="A41" s="293"/>
      <c r="B41" s="293"/>
      <c r="C41" s="293"/>
      <c r="D41" s="293"/>
      <c r="E41" s="114"/>
      <c r="F41" s="114"/>
      <c r="G41" s="294"/>
      <c r="H41" s="114"/>
      <c r="I41" s="295"/>
      <c r="J41" s="114"/>
      <c r="K41" s="223"/>
      <c r="L41" s="114"/>
      <c r="M41" s="295"/>
      <c r="N41" s="296"/>
      <c r="O41" s="226"/>
      <c r="P41" s="114"/>
      <c r="Q41" s="190"/>
    </row>
    <row r="42" spans="1:17" s="66" customFormat="1" ht="9.75" customHeight="1">
      <c r="A42" s="293"/>
      <c r="B42" s="126"/>
      <c r="C42" s="126"/>
      <c r="D42" s="289"/>
      <c r="E42" s="114"/>
      <c r="F42" s="114"/>
      <c r="G42" s="294"/>
      <c r="H42" s="114"/>
      <c r="I42" s="295"/>
      <c r="J42" s="114"/>
      <c r="K42" s="223"/>
      <c r="L42" s="114"/>
      <c r="M42" s="223"/>
      <c r="N42" s="114"/>
      <c r="O42" s="223"/>
      <c r="P42" s="114"/>
      <c r="Q42" s="190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zoomScalePageLayoutView="0" workbookViewId="0" topLeftCell="A16">
      <selection activeCell="K51" sqref="K5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1" customFormat="1" ht="56.25" customHeight="1">
      <c r="A1" s="22" t="str">
        <f>'[2]Информация'!$A$9</f>
        <v>Турецкий Гамбит 2011</v>
      </c>
      <c r="B1" s="23"/>
      <c r="C1" s="23"/>
      <c r="D1" s="24"/>
      <c r="E1" s="24"/>
      <c r="F1" s="284"/>
      <c r="G1" s="26"/>
      <c r="I1" s="170"/>
      <c r="J1" s="7"/>
      <c r="K1" s="170"/>
      <c r="L1" s="285" t="s">
        <v>0</v>
      </c>
      <c r="M1" s="23"/>
      <c r="N1" s="286"/>
      <c r="O1" s="170"/>
      <c r="Q1" s="170"/>
    </row>
    <row r="2" spans="1:17" s="36" customFormat="1" ht="12" customHeight="1">
      <c r="A2" s="172" t="s">
        <v>170</v>
      </c>
      <c r="B2" s="172"/>
      <c r="C2" s="172"/>
      <c r="D2" s="172"/>
      <c r="E2" s="172"/>
      <c r="F2" s="172" t="s">
        <v>2</v>
      </c>
      <c r="G2" s="172"/>
      <c r="H2" s="172"/>
      <c r="I2" s="173"/>
      <c r="J2" s="32"/>
      <c r="K2" s="33"/>
      <c r="L2" s="34"/>
      <c r="M2" s="173"/>
      <c r="N2" s="172"/>
      <c r="O2" s="173"/>
      <c r="P2" s="172"/>
      <c r="Q2" s="174" t="s">
        <v>3</v>
      </c>
    </row>
    <row r="3" spans="1:17" s="44" customFormat="1" ht="15" customHeight="1" thickBot="1">
      <c r="A3" s="37" t="str">
        <f>'[2]Информация'!$A$15</f>
        <v>8-15 октября</v>
      </c>
      <c r="B3" s="175"/>
      <c r="C3" s="175"/>
      <c r="D3" s="175"/>
      <c r="E3" s="175"/>
      <c r="F3" s="37" t="str">
        <f>'[2]Информация'!$A$11</f>
        <v>Гурал, Кемер</v>
      </c>
      <c r="G3" s="175"/>
      <c r="H3" s="175"/>
      <c r="I3" s="176"/>
      <c r="J3" s="39"/>
      <c r="K3" s="40"/>
      <c r="L3" s="42"/>
      <c r="M3" s="176"/>
      <c r="N3" s="175"/>
      <c r="O3" s="176"/>
      <c r="P3" s="175"/>
      <c r="Q3" s="43" t="str">
        <f>'[2]Информация'!$A$17</f>
        <v>Евгений Зукин</v>
      </c>
    </row>
    <row r="4" spans="1:17" s="36" customFormat="1" ht="9">
      <c r="A4" s="177"/>
      <c r="B4" s="178"/>
      <c r="C4" s="178"/>
      <c r="D4" s="178"/>
      <c r="E4" s="179" t="s">
        <v>16</v>
      </c>
      <c r="F4" s="179" t="s">
        <v>17</v>
      </c>
      <c r="G4" s="179"/>
      <c r="H4" s="178" t="s">
        <v>177</v>
      </c>
      <c r="I4" s="180"/>
      <c r="J4" s="178"/>
      <c r="K4" s="180"/>
      <c r="L4" s="178"/>
      <c r="M4" s="180"/>
      <c r="N4" s="178"/>
      <c r="O4" s="180"/>
      <c r="P4" s="178"/>
      <c r="Q4" s="173"/>
    </row>
    <row r="5" spans="1:17" s="36" customFormat="1" ht="3.75" customHeight="1">
      <c r="A5" s="181"/>
      <c r="B5" s="182"/>
      <c r="C5" s="182"/>
      <c r="D5" s="182"/>
      <c r="E5" s="183"/>
      <c r="F5" s="183"/>
      <c r="G5" s="71"/>
      <c r="H5" s="183"/>
      <c r="I5" s="184"/>
      <c r="J5" s="182"/>
      <c r="K5" s="184"/>
      <c r="L5" s="182"/>
      <c r="M5" s="184"/>
      <c r="N5" s="182"/>
      <c r="O5" s="184"/>
      <c r="P5" s="182"/>
      <c r="Q5" s="185"/>
    </row>
    <row r="6" spans="1:17" s="66" customFormat="1" ht="9.75" customHeight="1">
      <c r="A6" s="67"/>
      <c r="B6" s="186"/>
      <c r="C6" s="187"/>
      <c r="D6" s="188"/>
      <c r="E6" s="80" t="s">
        <v>107</v>
      </c>
      <c r="F6" s="60"/>
      <c r="G6" s="61"/>
      <c r="H6" s="60"/>
      <c r="I6" s="189"/>
      <c r="J6" s="90"/>
      <c r="K6" s="190"/>
      <c r="L6" s="90"/>
      <c r="M6" s="190"/>
      <c r="N6" s="90"/>
      <c r="O6" s="190"/>
      <c r="P6" s="90"/>
      <c r="Q6" s="190"/>
    </row>
    <row r="7" spans="1:17" s="66" customFormat="1" ht="9.75" customHeight="1">
      <c r="A7" s="67"/>
      <c r="B7" s="191"/>
      <c r="C7" s="191"/>
      <c r="D7" s="191"/>
      <c r="E7" s="80" t="s">
        <v>109</v>
      </c>
      <c r="F7" s="60"/>
      <c r="G7" s="61"/>
      <c r="H7" s="60"/>
      <c r="I7" s="192"/>
      <c r="J7" s="85"/>
      <c r="K7" s="190"/>
      <c r="L7" s="90"/>
      <c r="M7" s="190"/>
      <c r="N7" s="90"/>
      <c r="O7" s="65"/>
      <c r="P7" s="78"/>
      <c r="Q7" s="78"/>
    </row>
    <row r="8" spans="1:17" s="66" customFormat="1" ht="9.75" customHeight="1">
      <c r="A8" s="67"/>
      <c r="B8" s="67"/>
      <c r="C8" s="67"/>
      <c r="D8" s="67"/>
      <c r="E8" s="90"/>
      <c r="F8" s="90"/>
      <c r="H8" s="90"/>
      <c r="I8" s="193"/>
      <c r="J8" s="287" t="s">
        <v>107</v>
      </c>
      <c r="K8" s="195"/>
      <c r="L8" s="90"/>
      <c r="M8" s="190"/>
      <c r="N8" s="90"/>
      <c r="O8" s="190"/>
      <c r="P8" s="90"/>
      <c r="Q8" s="190"/>
    </row>
    <row r="9" spans="1:17" s="66" customFormat="1" ht="9.75" customHeight="1">
      <c r="A9" s="67"/>
      <c r="B9" s="67"/>
      <c r="C9" s="67"/>
      <c r="D9" s="67"/>
      <c r="E9" s="90"/>
      <c r="F9" s="90"/>
      <c r="H9" s="90"/>
      <c r="I9" s="193"/>
      <c r="J9" s="288" t="s">
        <v>109</v>
      </c>
      <c r="K9" s="197"/>
      <c r="L9" s="90"/>
      <c r="M9" s="190"/>
      <c r="N9" s="90"/>
      <c r="O9" s="190"/>
      <c r="P9" s="90"/>
      <c r="Q9" s="190"/>
    </row>
    <row r="10" spans="1:17" s="66" customFormat="1" ht="9.75" customHeight="1">
      <c r="A10" s="67"/>
      <c r="B10" s="186"/>
      <c r="C10" s="187"/>
      <c r="D10" s="188"/>
      <c r="E10" s="198" t="s">
        <v>90</v>
      </c>
      <c r="F10" s="198"/>
      <c r="G10" s="199"/>
      <c r="H10" s="198"/>
      <c r="I10" s="200"/>
      <c r="J10" s="90" t="s">
        <v>120</v>
      </c>
      <c r="K10" s="201"/>
      <c r="L10" s="202"/>
      <c r="M10" s="195"/>
      <c r="N10" s="90"/>
      <c r="O10" s="190"/>
      <c r="P10" s="90"/>
      <c r="Q10" s="190"/>
    </row>
    <row r="11" spans="1:17" s="66" customFormat="1" ht="9.75" customHeight="1">
      <c r="A11" s="67"/>
      <c r="B11" s="191"/>
      <c r="C11" s="191"/>
      <c r="D11" s="191"/>
      <c r="E11" s="198" t="s">
        <v>92</v>
      </c>
      <c r="F11" s="198"/>
      <c r="G11" s="199"/>
      <c r="H11" s="198"/>
      <c r="I11" s="203"/>
      <c r="J11" s="90"/>
      <c r="K11" s="201"/>
      <c r="L11" s="204"/>
      <c r="M11" s="205"/>
      <c r="N11" s="90"/>
      <c r="O11" s="190"/>
      <c r="P11" s="90"/>
      <c r="Q11" s="190"/>
    </row>
    <row r="12" spans="1:17" s="66" customFormat="1" ht="9.75" customHeight="1">
      <c r="A12" s="67"/>
      <c r="B12" s="67"/>
      <c r="C12" s="67"/>
      <c r="D12" s="68"/>
      <c r="E12" s="90"/>
      <c r="F12" s="90"/>
      <c r="H12" s="90"/>
      <c r="I12" s="206"/>
      <c r="J12" s="90"/>
      <c r="K12" s="201"/>
      <c r="L12" s="287" t="s">
        <v>107</v>
      </c>
      <c r="M12" s="190"/>
      <c r="N12" s="90"/>
      <c r="O12" s="190"/>
      <c r="P12" s="90"/>
      <c r="Q12" s="190"/>
    </row>
    <row r="13" spans="1:17" s="66" customFormat="1" ht="9.75" customHeight="1">
      <c r="A13" s="67"/>
      <c r="B13" s="67"/>
      <c r="C13" s="67"/>
      <c r="D13" s="68"/>
      <c r="E13" s="90"/>
      <c r="F13" s="90"/>
      <c r="H13" s="90"/>
      <c r="I13" s="206"/>
      <c r="J13" s="90"/>
      <c r="K13" s="193"/>
      <c r="L13" s="288" t="s">
        <v>109</v>
      </c>
      <c r="M13" s="197"/>
      <c r="N13" s="90"/>
      <c r="O13" s="190"/>
      <c r="P13" s="90"/>
      <c r="Q13" s="190"/>
    </row>
    <row r="14" spans="1:17" s="66" customFormat="1" ht="9.75" customHeight="1">
      <c r="A14" s="67"/>
      <c r="B14" s="186"/>
      <c r="C14" s="187"/>
      <c r="D14" s="188"/>
      <c r="E14" s="198" t="s">
        <v>80</v>
      </c>
      <c r="F14" s="198"/>
      <c r="G14" s="199"/>
      <c r="H14" s="198"/>
      <c r="I14" s="210"/>
      <c r="J14" s="90"/>
      <c r="K14" s="214"/>
      <c r="L14" s="90">
        <v>85</v>
      </c>
      <c r="M14" s="201"/>
      <c r="N14" s="202"/>
      <c r="O14" s="190"/>
      <c r="P14" s="90"/>
      <c r="Q14" s="190"/>
    </row>
    <row r="15" spans="1:17" s="66" customFormat="1" ht="9.75" customHeight="1">
      <c r="A15" s="67"/>
      <c r="B15" s="191"/>
      <c r="C15" s="191"/>
      <c r="D15" s="191"/>
      <c r="E15" s="198" t="s">
        <v>82</v>
      </c>
      <c r="F15" s="198"/>
      <c r="G15" s="199"/>
      <c r="H15" s="198"/>
      <c r="I15" s="203"/>
      <c r="J15" s="85"/>
      <c r="K15" s="201"/>
      <c r="L15" s="90"/>
      <c r="M15" s="201"/>
      <c r="N15" s="90"/>
      <c r="O15" s="190"/>
      <c r="P15" s="90"/>
      <c r="Q15" s="190"/>
    </row>
    <row r="16" spans="1:17" s="66" customFormat="1" ht="9.75" customHeight="1">
      <c r="A16" s="67"/>
      <c r="B16" s="67"/>
      <c r="C16" s="67"/>
      <c r="D16" s="68"/>
      <c r="E16" s="90"/>
      <c r="F16" s="90"/>
      <c r="H16" s="90"/>
      <c r="I16" s="193"/>
      <c r="J16" s="287" t="s">
        <v>80</v>
      </c>
      <c r="K16" s="212"/>
      <c r="L16" s="90"/>
      <c r="M16" s="201"/>
      <c r="N16" s="90"/>
      <c r="O16" s="190"/>
      <c r="P16" s="90"/>
      <c r="Q16" s="190"/>
    </row>
    <row r="17" spans="1:17" s="66" customFormat="1" ht="9.75" customHeight="1">
      <c r="A17" s="67"/>
      <c r="B17" s="67"/>
      <c r="C17" s="67"/>
      <c r="D17" s="68"/>
      <c r="E17" s="90"/>
      <c r="F17" s="90"/>
      <c r="H17" s="90"/>
      <c r="I17" s="193"/>
      <c r="J17" s="288" t="s">
        <v>82</v>
      </c>
      <c r="K17" s="203"/>
      <c r="L17" s="90"/>
      <c r="M17" s="201"/>
      <c r="N17" s="90"/>
      <c r="O17" s="190"/>
      <c r="P17" s="90"/>
      <c r="Q17" s="190"/>
    </row>
    <row r="18" spans="1:17" s="66" customFormat="1" ht="9.75" customHeight="1">
      <c r="A18" s="67"/>
      <c r="B18" s="186"/>
      <c r="C18" s="187"/>
      <c r="D18" s="188"/>
      <c r="E18" s="198" t="s">
        <v>136</v>
      </c>
      <c r="F18" s="198"/>
      <c r="G18" s="199"/>
      <c r="H18" s="198"/>
      <c r="I18" s="200"/>
      <c r="J18" s="90">
        <v>81</v>
      </c>
      <c r="K18" s="190"/>
      <c r="L18" s="202"/>
      <c r="M18" s="212"/>
      <c r="N18" s="90"/>
      <c r="O18" s="190"/>
      <c r="P18" s="90"/>
      <c r="Q18" s="190"/>
    </row>
    <row r="19" spans="1:17" s="66" customFormat="1" ht="9.75" customHeight="1">
      <c r="A19" s="67"/>
      <c r="B19" s="191"/>
      <c r="C19" s="191"/>
      <c r="D19" s="191"/>
      <c r="E19" s="198" t="s">
        <v>139</v>
      </c>
      <c r="F19" s="198"/>
      <c r="G19" s="199"/>
      <c r="H19" s="198"/>
      <c r="I19" s="203"/>
      <c r="J19" s="90"/>
      <c r="K19" s="190"/>
      <c r="L19" s="204"/>
      <c r="M19" s="213"/>
      <c r="N19" s="90"/>
      <c r="O19" s="190"/>
      <c r="P19" s="90"/>
      <c r="Q19" s="190"/>
    </row>
    <row r="20" spans="1:17" s="66" customFormat="1" ht="9.75" customHeight="1">
      <c r="A20" s="67"/>
      <c r="B20" s="67"/>
      <c r="C20" s="67"/>
      <c r="D20" s="67"/>
      <c r="E20" s="90"/>
      <c r="F20" s="90"/>
      <c r="H20" s="90"/>
      <c r="I20" s="206"/>
      <c r="J20" s="90"/>
      <c r="K20" s="190"/>
      <c r="L20" s="90"/>
      <c r="M20" s="201"/>
      <c r="N20" s="287" t="s">
        <v>107</v>
      </c>
      <c r="O20" s="190"/>
      <c r="P20" s="90"/>
      <c r="Q20" s="190"/>
    </row>
    <row r="21" spans="1:17" s="66" customFormat="1" ht="9.75" customHeight="1">
      <c r="A21" s="67"/>
      <c r="B21" s="67"/>
      <c r="C21" s="67"/>
      <c r="D21" s="67"/>
      <c r="E21" s="90"/>
      <c r="F21" s="90"/>
      <c r="H21" s="90"/>
      <c r="I21" s="206"/>
      <c r="J21" s="90"/>
      <c r="K21" s="190"/>
      <c r="L21" s="90"/>
      <c r="M21" s="214"/>
      <c r="N21" s="288" t="s">
        <v>109</v>
      </c>
      <c r="O21" s="197"/>
      <c r="P21" s="90"/>
      <c r="Q21" s="190"/>
    </row>
    <row r="22" spans="1:17" s="66" customFormat="1" ht="9.75" customHeight="1">
      <c r="A22" s="67"/>
      <c r="B22" s="186"/>
      <c r="C22" s="187"/>
      <c r="D22" s="188"/>
      <c r="E22" s="198" t="s">
        <v>156</v>
      </c>
      <c r="F22" s="60"/>
      <c r="G22" s="61"/>
      <c r="H22" s="60"/>
      <c r="I22" s="189"/>
      <c r="J22" s="90"/>
      <c r="K22" s="190"/>
      <c r="L22" s="90"/>
      <c r="M22" s="201"/>
      <c r="N22" s="90">
        <v>85</v>
      </c>
      <c r="O22" s="223"/>
      <c r="P22" s="114" t="s">
        <v>189</v>
      </c>
      <c r="Q22" s="223"/>
    </row>
    <row r="23" spans="1:17" s="66" customFormat="1" ht="9.75" customHeight="1">
      <c r="A23" s="67"/>
      <c r="B23" s="191"/>
      <c r="C23" s="191"/>
      <c r="D23" s="191"/>
      <c r="E23" s="198" t="s">
        <v>53</v>
      </c>
      <c r="F23" s="60"/>
      <c r="G23" s="61"/>
      <c r="H23" s="60"/>
      <c r="I23" s="192"/>
      <c r="J23" s="85"/>
      <c r="K23" s="190"/>
      <c r="L23" s="90"/>
      <c r="M23" s="201"/>
      <c r="N23" s="90"/>
      <c r="O23" s="223"/>
      <c r="P23" s="114"/>
      <c r="Q23" s="223"/>
    </row>
    <row r="24" spans="1:17" s="66" customFormat="1" ht="9.75" customHeight="1">
      <c r="A24" s="67"/>
      <c r="B24" s="67"/>
      <c r="C24" s="67"/>
      <c r="D24" s="67"/>
      <c r="E24" s="90"/>
      <c r="F24" s="90"/>
      <c r="H24" s="90"/>
      <c r="I24" s="193"/>
      <c r="J24" s="287" t="s">
        <v>156</v>
      </c>
      <c r="K24" s="195"/>
      <c r="L24" s="90"/>
      <c r="M24" s="201"/>
      <c r="N24" s="90"/>
      <c r="O24" s="223"/>
      <c r="P24" s="114"/>
      <c r="Q24" s="223"/>
    </row>
    <row r="25" spans="1:17" s="66" customFormat="1" ht="9.75" customHeight="1">
      <c r="A25" s="67"/>
      <c r="B25" s="67"/>
      <c r="C25" s="67"/>
      <c r="D25" s="67"/>
      <c r="E25" s="90"/>
      <c r="F25" s="90"/>
      <c r="H25" s="90"/>
      <c r="I25" s="193"/>
      <c r="J25" s="288" t="s">
        <v>53</v>
      </c>
      <c r="K25" s="197"/>
      <c r="L25" s="90"/>
      <c r="M25" s="201"/>
      <c r="N25" s="90"/>
      <c r="O25" s="223"/>
      <c r="P25" s="114"/>
      <c r="Q25" s="223"/>
    </row>
    <row r="26" spans="1:17" s="66" customFormat="1" ht="9.75" customHeight="1">
      <c r="A26" s="67"/>
      <c r="B26" s="186"/>
      <c r="C26" s="187"/>
      <c r="D26" s="188"/>
      <c r="E26" s="198" t="s">
        <v>141</v>
      </c>
      <c r="F26" s="198"/>
      <c r="G26" s="199"/>
      <c r="H26" s="198"/>
      <c r="I26" s="200"/>
      <c r="J26" s="90">
        <v>84</v>
      </c>
      <c r="K26" s="201"/>
      <c r="L26" s="202"/>
      <c r="M26" s="212"/>
      <c r="N26" s="90"/>
      <c r="O26" s="223"/>
      <c r="P26" s="114"/>
      <c r="Q26" s="223"/>
    </row>
    <row r="27" spans="1:17" s="66" customFormat="1" ht="9.75" customHeight="1">
      <c r="A27" s="67"/>
      <c r="B27" s="191"/>
      <c r="C27" s="191"/>
      <c r="D27" s="191"/>
      <c r="E27" s="198" t="s">
        <v>143</v>
      </c>
      <c r="F27" s="198"/>
      <c r="G27" s="199"/>
      <c r="H27" s="198"/>
      <c r="I27" s="203"/>
      <c r="J27" s="90"/>
      <c r="K27" s="201"/>
      <c r="L27" s="204"/>
      <c r="M27" s="213"/>
      <c r="N27" s="90"/>
      <c r="O27" s="223"/>
      <c r="P27" s="114"/>
      <c r="Q27" s="223"/>
    </row>
    <row r="28" spans="1:17" s="66" customFormat="1" ht="9.75" customHeight="1">
      <c r="A28" s="67"/>
      <c r="B28" s="67"/>
      <c r="C28" s="67"/>
      <c r="D28" s="68"/>
      <c r="E28" s="90"/>
      <c r="F28" s="90"/>
      <c r="H28" s="90"/>
      <c r="I28" s="206"/>
      <c r="J28" s="90"/>
      <c r="K28" s="214"/>
      <c r="L28" s="287" t="s">
        <v>155</v>
      </c>
      <c r="M28" s="201"/>
      <c r="N28" s="90"/>
      <c r="O28" s="223"/>
      <c r="P28" s="114"/>
      <c r="Q28" s="223"/>
    </row>
    <row r="29" spans="1:17" s="66" customFormat="1" ht="9.75" customHeight="1">
      <c r="A29" s="67"/>
      <c r="B29" s="67"/>
      <c r="C29" s="67"/>
      <c r="D29" s="68"/>
      <c r="E29" s="90"/>
      <c r="F29" s="90"/>
      <c r="H29" s="90"/>
      <c r="I29" s="206"/>
      <c r="J29" s="90"/>
      <c r="K29" s="214"/>
      <c r="L29" s="288" t="s">
        <v>157</v>
      </c>
      <c r="M29" s="203"/>
      <c r="N29" s="90"/>
      <c r="O29" s="223"/>
      <c r="P29" s="114"/>
      <c r="Q29" s="223"/>
    </row>
    <row r="30" spans="1:17" s="66" customFormat="1" ht="9.75" customHeight="1">
      <c r="A30" s="67"/>
      <c r="B30" s="186"/>
      <c r="C30" s="187"/>
      <c r="D30" s="188"/>
      <c r="E30" s="198" t="s">
        <v>155</v>
      </c>
      <c r="F30" s="198"/>
      <c r="G30" s="199"/>
      <c r="H30" s="198"/>
      <c r="I30" s="210"/>
      <c r="J30" s="90"/>
      <c r="K30" s="201"/>
      <c r="L30" s="90" t="s">
        <v>11</v>
      </c>
      <c r="M30" s="190"/>
      <c r="N30" s="202"/>
      <c r="O30" s="223"/>
      <c r="P30" s="114"/>
      <c r="Q30" s="223"/>
    </row>
    <row r="31" spans="1:17" s="66" customFormat="1" ht="9.75" customHeight="1">
      <c r="A31" s="67"/>
      <c r="B31" s="191"/>
      <c r="C31" s="191"/>
      <c r="D31" s="191"/>
      <c r="E31" s="198" t="s">
        <v>157</v>
      </c>
      <c r="F31" s="198"/>
      <c r="G31" s="199"/>
      <c r="H31" s="198"/>
      <c r="I31" s="203"/>
      <c r="J31" s="85"/>
      <c r="K31" s="201"/>
      <c r="L31" s="90"/>
      <c r="M31" s="190"/>
      <c r="N31" s="90"/>
      <c r="O31" s="223"/>
      <c r="P31" s="114"/>
      <c r="Q31" s="223"/>
    </row>
    <row r="32" spans="1:17" s="66" customFormat="1" ht="9.75" customHeight="1">
      <c r="A32" s="67"/>
      <c r="B32" s="67"/>
      <c r="C32" s="67"/>
      <c r="D32" s="68"/>
      <c r="E32" s="90"/>
      <c r="F32" s="90"/>
      <c r="H32" s="90"/>
      <c r="I32" s="193"/>
      <c r="J32" s="287" t="s">
        <v>155</v>
      </c>
      <c r="K32" s="212"/>
      <c r="L32" s="90"/>
      <c r="M32" s="190"/>
      <c r="N32" s="90"/>
      <c r="O32" s="223"/>
      <c r="P32" s="114"/>
      <c r="Q32" s="223"/>
    </row>
    <row r="33" spans="1:17" s="66" customFormat="1" ht="9.75" customHeight="1">
      <c r="A33" s="67"/>
      <c r="B33" s="67"/>
      <c r="C33" s="67"/>
      <c r="D33" s="68"/>
      <c r="E33" s="90"/>
      <c r="F33" s="90"/>
      <c r="H33" s="90"/>
      <c r="I33" s="193"/>
      <c r="J33" s="288" t="s">
        <v>157</v>
      </c>
      <c r="K33" s="203"/>
      <c r="L33" s="90"/>
      <c r="M33" s="190"/>
      <c r="N33" s="90"/>
      <c r="O33" s="223"/>
      <c r="P33" s="114"/>
      <c r="Q33" s="223"/>
    </row>
    <row r="34" spans="1:17" s="66" customFormat="1" ht="9.75" customHeight="1">
      <c r="A34" s="67"/>
      <c r="B34" s="186"/>
      <c r="C34" s="187"/>
      <c r="D34" s="188"/>
      <c r="E34" s="198" t="s">
        <v>163</v>
      </c>
      <c r="F34" s="198"/>
      <c r="G34" s="199"/>
      <c r="H34" s="198"/>
      <c r="I34" s="200"/>
      <c r="J34" s="90">
        <v>84</v>
      </c>
      <c r="K34" s="190"/>
      <c r="L34" s="202"/>
      <c r="M34" s="195"/>
      <c r="N34" s="90"/>
      <c r="O34" s="223"/>
      <c r="P34" s="114"/>
      <c r="Q34" s="223"/>
    </row>
    <row r="35" spans="1:17" s="66" customFormat="1" ht="9.75" customHeight="1">
      <c r="A35" s="67"/>
      <c r="B35" s="191"/>
      <c r="C35" s="191"/>
      <c r="D35" s="191"/>
      <c r="E35" s="198" t="s">
        <v>165</v>
      </c>
      <c r="F35" s="198"/>
      <c r="G35" s="199"/>
      <c r="H35" s="198"/>
      <c r="I35" s="203"/>
      <c r="J35" s="90"/>
      <c r="K35" s="190"/>
      <c r="L35" s="204"/>
      <c r="M35" s="205"/>
      <c r="N35" s="90"/>
      <c r="O35" s="223"/>
      <c r="P35" s="114"/>
      <c r="Q35" s="223"/>
    </row>
    <row r="36" spans="1:17" s="66" customFormat="1" ht="9.75" customHeight="1">
      <c r="A36" s="67"/>
      <c r="B36" s="67"/>
      <c r="C36" s="67"/>
      <c r="D36" s="68"/>
      <c r="E36" s="90"/>
      <c r="F36" s="90"/>
      <c r="H36" s="90"/>
      <c r="I36" s="206"/>
      <c r="J36" s="90"/>
      <c r="K36" s="190"/>
      <c r="L36" s="90"/>
      <c r="M36" s="190"/>
      <c r="N36" s="190"/>
      <c r="O36" s="223"/>
      <c r="P36" s="296"/>
      <c r="Q36" s="223"/>
    </row>
    <row r="37" spans="1:17" s="66" customFormat="1" ht="9.75" customHeight="1">
      <c r="A37" s="67"/>
      <c r="B37" s="67"/>
      <c r="C37" s="67"/>
      <c r="D37" s="68"/>
      <c r="E37" s="90"/>
      <c r="F37" s="90"/>
      <c r="H37" s="90"/>
      <c r="I37" s="206"/>
      <c r="J37" s="90"/>
      <c r="K37" s="190"/>
      <c r="L37" s="90"/>
      <c r="M37" s="190"/>
      <c r="N37" s="218"/>
      <c r="O37" s="295"/>
      <c r="P37" s="296"/>
      <c r="Q37" s="223"/>
    </row>
    <row r="38" spans="1:17" s="66" customFormat="1" ht="9.75" customHeight="1">
      <c r="A38" s="67"/>
      <c r="B38" s="186"/>
      <c r="C38" s="187"/>
      <c r="D38" s="188"/>
      <c r="E38" s="198" t="s">
        <v>80</v>
      </c>
      <c r="F38" s="198"/>
      <c r="G38" s="199"/>
      <c r="H38" s="198"/>
      <c r="I38" s="210"/>
      <c r="J38" s="90"/>
      <c r="K38" s="190"/>
      <c r="L38" s="90"/>
      <c r="O38" s="223"/>
      <c r="P38" s="224"/>
      <c r="Q38" s="190"/>
    </row>
    <row r="39" spans="1:17" s="66" customFormat="1" ht="9.75" customHeight="1">
      <c r="A39" s="67"/>
      <c r="B39" s="191"/>
      <c r="C39" s="191"/>
      <c r="D39" s="191"/>
      <c r="E39" s="198" t="s">
        <v>82</v>
      </c>
      <c r="F39" s="198"/>
      <c r="G39" s="199"/>
      <c r="H39" s="198"/>
      <c r="I39" s="203"/>
      <c r="J39" s="85"/>
      <c r="K39" s="190"/>
      <c r="L39" s="90"/>
      <c r="O39" s="223"/>
      <c r="P39" s="225"/>
      <c r="Q39" s="205"/>
    </row>
    <row r="40" spans="1:17" s="66" customFormat="1" ht="9.75" customHeight="1">
      <c r="A40" s="67"/>
      <c r="B40" s="67"/>
      <c r="C40" s="67"/>
      <c r="D40" s="68"/>
      <c r="E40" s="90"/>
      <c r="F40" s="90"/>
      <c r="H40" s="90"/>
      <c r="I40" s="193"/>
      <c r="J40" s="287" t="s">
        <v>80</v>
      </c>
      <c r="K40" s="195"/>
      <c r="L40" s="90"/>
      <c r="O40" s="223"/>
      <c r="P40" s="114"/>
      <c r="Q40" s="190"/>
    </row>
    <row r="41" spans="1:17" s="66" customFormat="1" ht="9.75" customHeight="1">
      <c r="A41" s="67"/>
      <c r="B41" s="67"/>
      <c r="C41" s="67"/>
      <c r="D41" s="68"/>
      <c r="E41" s="90"/>
      <c r="F41" s="90"/>
      <c r="H41" s="90"/>
      <c r="I41" s="193"/>
      <c r="J41" s="288" t="s">
        <v>82</v>
      </c>
      <c r="K41" s="197"/>
      <c r="L41" s="90"/>
      <c r="O41" s="223"/>
      <c r="P41" s="114"/>
      <c r="Q41" s="190"/>
    </row>
    <row r="42" spans="1:17" s="66" customFormat="1" ht="9.75" customHeight="1">
      <c r="A42" s="67"/>
      <c r="B42" s="186"/>
      <c r="C42" s="187"/>
      <c r="D42" s="188"/>
      <c r="E42" s="198" t="s">
        <v>156</v>
      </c>
      <c r="F42" s="198"/>
      <c r="G42" s="199"/>
      <c r="H42" s="198"/>
      <c r="I42" s="200"/>
      <c r="J42" s="90" t="s">
        <v>11</v>
      </c>
      <c r="K42" s="223"/>
      <c r="L42" s="224" t="s">
        <v>184</v>
      </c>
      <c r="O42" s="223"/>
      <c r="P42" s="114"/>
      <c r="Q42" s="190"/>
    </row>
    <row r="43" spans="1:17" s="66" customFormat="1" ht="9.75" customHeight="1">
      <c r="A43" s="67"/>
      <c r="B43" s="191"/>
      <c r="C43" s="191"/>
      <c r="D43" s="191"/>
      <c r="E43" s="198" t="s">
        <v>53</v>
      </c>
      <c r="F43" s="198"/>
      <c r="G43" s="199"/>
      <c r="H43" s="198"/>
      <c r="I43" s="203"/>
      <c r="J43" s="90"/>
      <c r="K43" s="223"/>
      <c r="L43" s="225"/>
      <c r="O43" s="223"/>
      <c r="P43" s="114"/>
      <c r="Q43" s="190"/>
    </row>
    <row r="44" spans="1:17" s="66" customFormat="1" ht="9.75" customHeight="1">
      <c r="A44" s="67"/>
      <c r="O44" s="223"/>
      <c r="P44" s="114"/>
      <c r="Q44" s="190"/>
    </row>
    <row r="45" spans="1:17" s="66" customFormat="1" ht="9.75" customHeight="1">
      <c r="A45" s="67"/>
      <c r="O45" s="223"/>
      <c r="P45" s="114"/>
      <c r="Q45" s="190"/>
    </row>
    <row r="46" spans="1:17" s="66" customFormat="1" ht="9.75" customHeight="1">
      <c r="A46" s="67"/>
      <c r="B46" s="186"/>
      <c r="C46" s="187"/>
      <c r="D46" s="188"/>
      <c r="E46" s="198" t="s">
        <v>90</v>
      </c>
      <c r="F46" s="198"/>
      <c r="G46" s="199"/>
      <c r="H46" s="198"/>
      <c r="I46" s="210"/>
      <c r="J46" s="90"/>
      <c r="K46" s="190"/>
      <c r="L46" s="90"/>
      <c r="M46" s="190"/>
      <c r="N46" s="90"/>
      <c r="O46" s="223"/>
      <c r="P46" s="114"/>
      <c r="Q46" s="190"/>
    </row>
    <row r="47" spans="1:17" s="66" customFormat="1" ht="9.75" customHeight="1">
      <c r="A47" s="67"/>
      <c r="B47" s="191"/>
      <c r="C47" s="191"/>
      <c r="D47" s="191"/>
      <c r="E47" s="198" t="s">
        <v>92</v>
      </c>
      <c r="F47" s="198"/>
      <c r="G47" s="199"/>
      <c r="H47" s="198"/>
      <c r="I47" s="203"/>
      <c r="J47" s="85"/>
      <c r="K47" s="190"/>
      <c r="L47" s="90"/>
      <c r="M47" s="190"/>
      <c r="N47" s="90"/>
      <c r="O47" s="223"/>
      <c r="P47" s="114"/>
      <c r="Q47" s="190"/>
    </row>
    <row r="48" spans="1:17" s="66" customFormat="1" ht="9.75" customHeight="1">
      <c r="A48" s="67"/>
      <c r="B48" s="67"/>
      <c r="C48" s="67"/>
      <c r="D48" s="68"/>
      <c r="E48" s="90"/>
      <c r="F48" s="90"/>
      <c r="H48" s="90"/>
      <c r="I48" s="193"/>
      <c r="J48" s="287" t="s">
        <v>136</v>
      </c>
      <c r="K48" s="195"/>
      <c r="L48" s="90"/>
      <c r="M48" s="190"/>
      <c r="N48" s="90"/>
      <c r="O48" s="223"/>
      <c r="P48" s="114"/>
      <c r="Q48" s="190"/>
    </row>
    <row r="49" spans="1:17" s="66" customFormat="1" ht="9.75" customHeight="1">
      <c r="A49" s="67"/>
      <c r="B49" s="67"/>
      <c r="C49" s="67"/>
      <c r="D49" s="68"/>
      <c r="E49" s="90"/>
      <c r="F49" s="90"/>
      <c r="H49" s="90"/>
      <c r="I49" s="193"/>
      <c r="J49" s="288" t="s">
        <v>139</v>
      </c>
      <c r="K49" s="197"/>
      <c r="L49" s="90"/>
      <c r="M49" s="190"/>
      <c r="N49" s="90"/>
      <c r="O49" s="223"/>
      <c r="P49" s="114"/>
      <c r="Q49" s="190"/>
    </row>
    <row r="50" spans="1:17" s="66" customFormat="1" ht="9.75" customHeight="1">
      <c r="A50" s="67"/>
      <c r="B50" s="186"/>
      <c r="C50" s="187"/>
      <c r="D50" s="188"/>
      <c r="E50" s="198" t="s">
        <v>136</v>
      </c>
      <c r="F50" s="198"/>
      <c r="G50" s="199"/>
      <c r="H50" s="198"/>
      <c r="I50" s="200"/>
      <c r="J50" s="90">
        <v>86</v>
      </c>
      <c r="K50" s="201"/>
      <c r="L50" s="202"/>
      <c r="M50" s="195"/>
      <c r="N50" s="90"/>
      <c r="O50" s="223"/>
      <c r="P50" s="114"/>
      <c r="Q50" s="190"/>
    </row>
    <row r="51" spans="1:17" s="66" customFormat="1" ht="9.75" customHeight="1">
      <c r="A51" s="67"/>
      <c r="B51" s="191"/>
      <c r="C51" s="191"/>
      <c r="D51" s="191"/>
      <c r="E51" s="198" t="s">
        <v>139</v>
      </c>
      <c r="F51" s="198"/>
      <c r="G51" s="199"/>
      <c r="H51" s="198"/>
      <c r="I51" s="203"/>
      <c r="J51" s="90"/>
      <c r="K51" s="201"/>
      <c r="L51" s="204"/>
      <c r="M51" s="205"/>
      <c r="N51" s="90"/>
      <c r="O51" s="223"/>
      <c r="P51" s="114"/>
      <c r="Q51" s="190"/>
    </row>
    <row r="52" spans="1:17" s="66" customFormat="1" ht="9.75" customHeight="1">
      <c r="A52" s="67"/>
      <c r="B52" s="67"/>
      <c r="C52" s="67"/>
      <c r="D52" s="68"/>
      <c r="E52" s="90"/>
      <c r="F52" s="90"/>
      <c r="H52" s="90"/>
      <c r="I52" s="206"/>
      <c r="J52" s="90"/>
      <c r="K52" s="201"/>
      <c r="L52" s="287" t="s">
        <v>163</v>
      </c>
      <c r="M52" s="190"/>
      <c r="N52" s="90"/>
      <c r="O52" s="223"/>
      <c r="P52" s="114"/>
      <c r="Q52" s="190"/>
    </row>
    <row r="53" spans="1:17" s="66" customFormat="1" ht="9.75" customHeight="1">
      <c r="A53" s="67"/>
      <c r="B53" s="67"/>
      <c r="C53" s="67"/>
      <c r="D53" s="68"/>
      <c r="E53" s="90"/>
      <c r="F53" s="90"/>
      <c r="H53" s="90"/>
      <c r="I53" s="206"/>
      <c r="J53" s="90"/>
      <c r="K53" s="214"/>
      <c r="L53" s="288" t="s">
        <v>165</v>
      </c>
      <c r="M53" s="197"/>
      <c r="N53" s="90"/>
      <c r="O53" s="226"/>
      <c r="P53" s="114"/>
      <c r="Q53" s="190"/>
    </row>
    <row r="54" spans="1:17" s="66" customFormat="1" ht="9.75" customHeight="1">
      <c r="A54" s="67"/>
      <c r="B54" s="186"/>
      <c r="C54" s="187"/>
      <c r="D54" s="188"/>
      <c r="E54" s="198" t="s">
        <v>141</v>
      </c>
      <c r="F54" s="198"/>
      <c r="G54" s="199"/>
      <c r="H54" s="198"/>
      <c r="I54" s="210"/>
      <c r="J54" s="90"/>
      <c r="K54" s="214"/>
      <c r="L54" s="90">
        <v>97</v>
      </c>
      <c r="M54" s="223"/>
      <c r="N54" s="224" t="s">
        <v>190</v>
      </c>
      <c r="O54" s="223"/>
      <c r="P54" s="114"/>
      <c r="Q54" s="190"/>
    </row>
    <row r="55" spans="1:17" s="66" customFormat="1" ht="9.75" customHeight="1">
      <c r="A55" s="67"/>
      <c r="B55" s="191"/>
      <c r="C55" s="191"/>
      <c r="D55" s="191"/>
      <c r="E55" s="198" t="s">
        <v>143</v>
      </c>
      <c r="F55" s="198"/>
      <c r="G55" s="199"/>
      <c r="H55" s="198"/>
      <c r="I55" s="203"/>
      <c r="J55" s="85"/>
      <c r="K55" s="201"/>
      <c r="L55" s="90"/>
      <c r="M55" s="223"/>
      <c r="N55" s="114"/>
      <c r="O55" s="223"/>
      <c r="P55" s="114"/>
      <c r="Q55" s="190"/>
    </row>
    <row r="56" spans="1:17" s="66" customFormat="1" ht="9.75" customHeight="1">
      <c r="A56" s="67"/>
      <c r="B56" s="67"/>
      <c r="C56" s="67"/>
      <c r="D56" s="67"/>
      <c r="E56" s="90"/>
      <c r="F56" s="90"/>
      <c r="H56" s="90"/>
      <c r="I56" s="193"/>
      <c r="J56" s="287" t="s">
        <v>163</v>
      </c>
      <c r="K56" s="212"/>
      <c r="L56" s="90"/>
      <c r="M56" s="223"/>
      <c r="N56" s="114"/>
      <c r="O56" s="223"/>
      <c r="P56" s="114"/>
      <c r="Q56" s="190"/>
    </row>
    <row r="57" spans="1:17" s="66" customFormat="1" ht="9.75" customHeight="1">
      <c r="A57" s="67"/>
      <c r="B57" s="67"/>
      <c r="C57" s="67"/>
      <c r="D57" s="67"/>
      <c r="E57" s="90"/>
      <c r="F57" s="90"/>
      <c r="H57" s="90"/>
      <c r="I57" s="193"/>
      <c r="J57" s="288" t="s">
        <v>165</v>
      </c>
      <c r="K57" s="203"/>
      <c r="L57" s="90"/>
      <c r="M57" s="223"/>
      <c r="N57" s="114"/>
      <c r="O57" s="223"/>
      <c r="P57" s="114"/>
      <c r="Q57" s="190"/>
    </row>
    <row r="58" spans="1:17" s="66" customFormat="1" ht="9.75" customHeight="1">
      <c r="A58" s="67"/>
      <c r="B58" s="186"/>
      <c r="C58" s="187"/>
      <c r="D58" s="188"/>
      <c r="E58" s="198" t="s">
        <v>163</v>
      </c>
      <c r="F58" s="60"/>
      <c r="G58" s="61"/>
      <c r="H58" s="60"/>
      <c r="I58" s="220"/>
      <c r="J58" s="90">
        <v>85</v>
      </c>
      <c r="K58" s="190"/>
      <c r="L58" s="202"/>
      <c r="M58" s="221"/>
      <c r="N58" s="114"/>
      <c r="O58" s="223"/>
      <c r="P58" s="114"/>
      <c r="Q58" s="190"/>
    </row>
    <row r="59" spans="1:17" s="66" customFormat="1" ht="9.75" customHeight="1">
      <c r="A59" s="67"/>
      <c r="B59" s="191"/>
      <c r="C59" s="191"/>
      <c r="D59" s="191"/>
      <c r="E59" s="198" t="s">
        <v>165</v>
      </c>
      <c r="F59" s="60"/>
      <c r="G59" s="61"/>
      <c r="H59" s="60"/>
      <c r="I59" s="192"/>
      <c r="J59" s="90"/>
      <c r="K59" s="190"/>
      <c r="L59" s="204"/>
      <c r="M59" s="226"/>
      <c r="N59" s="114"/>
      <c r="O59" s="223"/>
      <c r="P59" s="114"/>
      <c r="Q59" s="190"/>
    </row>
    <row r="60" spans="1:17" s="66" customFormat="1" ht="9.75" customHeight="1">
      <c r="A60" s="67"/>
      <c r="B60" s="67"/>
      <c r="C60" s="67"/>
      <c r="D60" s="68"/>
      <c r="E60" s="90"/>
      <c r="F60" s="90"/>
      <c r="H60" s="90"/>
      <c r="I60" s="206"/>
      <c r="J60" s="90"/>
      <c r="K60" s="223"/>
      <c r="L60" s="296"/>
      <c r="M60" s="223"/>
      <c r="N60" s="114"/>
      <c r="O60" s="223"/>
      <c r="P60" s="114"/>
      <c r="Q60" s="190"/>
    </row>
    <row r="61" ht="15.75" customHeight="1"/>
    <row r="62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5">
      <selection activeCell="N41" sqref="N4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1" customFormat="1" ht="58.5" customHeight="1">
      <c r="A1" s="1" t="str">
        <f>'[2]Информация'!$A$9</f>
        <v>Турецкий Гамбит 2011</v>
      </c>
      <c r="B1" s="23"/>
      <c r="C1" s="23"/>
      <c r="D1" s="24"/>
      <c r="E1" s="24"/>
      <c r="F1" s="284"/>
      <c r="G1" s="26"/>
      <c r="I1" s="170"/>
      <c r="J1" s="7"/>
      <c r="L1" s="285" t="s">
        <v>0</v>
      </c>
      <c r="M1" s="23"/>
      <c r="N1" s="286"/>
      <c r="O1" s="170"/>
      <c r="Q1" s="170"/>
    </row>
    <row r="2" spans="1:17" s="36" customFormat="1" ht="12" customHeight="1">
      <c r="A2" s="172" t="s">
        <v>170</v>
      </c>
      <c r="B2" s="172"/>
      <c r="C2" s="172"/>
      <c r="D2" s="172"/>
      <c r="E2" s="172"/>
      <c r="F2" s="172" t="s">
        <v>2</v>
      </c>
      <c r="G2" s="172"/>
      <c r="H2" s="172"/>
      <c r="I2" s="173"/>
      <c r="J2" s="32"/>
      <c r="K2" s="33"/>
      <c r="L2" s="34"/>
      <c r="M2" s="173"/>
      <c r="N2" s="172"/>
      <c r="O2" s="173"/>
      <c r="P2" s="172"/>
      <c r="Q2" s="174" t="s">
        <v>3</v>
      </c>
    </row>
    <row r="3" spans="1:17" s="44" customFormat="1" ht="15" customHeight="1" thickBot="1">
      <c r="A3" s="37" t="str">
        <f>'[2]Информация'!$A$15</f>
        <v>8-15 октября</v>
      </c>
      <c r="B3" s="175"/>
      <c r="C3" s="175"/>
      <c r="D3" s="175"/>
      <c r="E3" s="175"/>
      <c r="F3" s="37" t="str">
        <f>'[2]Информация'!$A$11</f>
        <v>Гурал, Кемер</v>
      </c>
      <c r="G3" s="175"/>
      <c r="H3" s="175"/>
      <c r="I3" s="176"/>
      <c r="J3" s="39"/>
      <c r="K3" s="40"/>
      <c r="L3" s="297" t="s">
        <v>181</v>
      </c>
      <c r="M3" s="176"/>
      <c r="N3" s="175"/>
      <c r="O3" s="176"/>
      <c r="P3" s="175"/>
      <c r="Q3" s="43" t="str">
        <f>'[2]Информация'!$A$17</f>
        <v>Евгений Зукин</v>
      </c>
    </row>
    <row r="4" spans="1:17" s="36" customFormat="1" ht="9">
      <c r="A4" s="177"/>
      <c r="B4" s="178"/>
      <c r="C4" s="178"/>
      <c r="D4" s="178" t="s">
        <v>15</v>
      </c>
      <c r="E4" s="179" t="s">
        <v>16</v>
      </c>
      <c r="F4" s="179"/>
      <c r="G4" s="179"/>
      <c r="H4" s="178"/>
      <c r="I4" s="180"/>
      <c r="J4" s="178"/>
      <c r="K4" s="180"/>
      <c r="L4" s="178"/>
      <c r="M4" s="180"/>
      <c r="N4" s="178"/>
      <c r="O4" s="180"/>
      <c r="P4" s="178"/>
      <c r="Q4" s="173"/>
    </row>
    <row r="5" spans="1:17" s="36" customFormat="1" ht="3.75" customHeight="1">
      <c r="A5" s="181"/>
      <c r="B5" s="182"/>
      <c r="C5" s="182"/>
      <c r="D5" s="182"/>
      <c r="E5" s="183"/>
      <c r="F5" s="183"/>
      <c r="G5" s="71"/>
      <c r="H5" s="183"/>
      <c r="I5" s="184"/>
      <c r="J5" s="182"/>
      <c r="K5" s="184"/>
      <c r="L5" s="182"/>
      <c r="M5" s="184"/>
      <c r="N5" s="182"/>
      <c r="O5" s="184"/>
      <c r="P5" s="182"/>
      <c r="Q5" s="185"/>
    </row>
    <row r="6" spans="1:17" s="66" customFormat="1" ht="9" customHeight="1">
      <c r="A6" s="67">
        <v>1</v>
      </c>
      <c r="B6" s="186"/>
      <c r="C6" s="187"/>
      <c r="D6" s="188">
        <v>1</v>
      </c>
      <c r="E6" s="60" t="s">
        <v>131</v>
      </c>
      <c r="F6" s="60"/>
      <c r="G6" s="61"/>
      <c r="H6" s="60"/>
      <c r="I6" s="189"/>
      <c r="J6" s="90"/>
      <c r="K6" s="190"/>
      <c r="L6" s="90"/>
      <c r="M6" s="190"/>
      <c r="N6" s="90"/>
      <c r="O6" s="190"/>
      <c r="P6" s="90"/>
      <c r="Q6" s="190"/>
    </row>
    <row r="7" spans="1:17" s="66" customFormat="1" ht="14.25" customHeight="1">
      <c r="A7" s="67"/>
      <c r="B7" s="191"/>
      <c r="C7" s="191"/>
      <c r="D7" s="191"/>
      <c r="E7" s="60" t="s">
        <v>134</v>
      </c>
      <c r="F7" s="60"/>
      <c r="G7" s="61"/>
      <c r="H7" s="60"/>
      <c r="I7" s="192"/>
      <c r="J7" s="85"/>
      <c r="K7" s="190"/>
      <c r="L7" s="90"/>
      <c r="M7" s="190"/>
      <c r="N7" s="90"/>
      <c r="O7" s="65"/>
      <c r="P7" s="78"/>
      <c r="Q7" s="78"/>
    </row>
    <row r="8" spans="1:17" s="66" customFormat="1" ht="6.75" customHeight="1">
      <c r="A8" s="67"/>
      <c r="B8" s="67"/>
      <c r="C8" s="67"/>
      <c r="D8" s="67"/>
      <c r="E8" s="90"/>
      <c r="F8" s="90"/>
      <c r="H8" s="90"/>
      <c r="I8" s="193"/>
      <c r="J8" s="194" t="s">
        <v>131</v>
      </c>
      <c r="K8" s="195"/>
      <c r="L8" s="90"/>
      <c r="M8" s="190"/>
      <c r="N8" s="90"/>
      <c r="O8" s="190"/>
      <c r="P8" s="90"/>
      <c r="Q8" s="190"/>
    </row>
    <row r="9" spans="1:17" s="66" customFormat="1" ht="6.75" customHeight="1">
      <c r="A9" s="67"/>
      <c r="B9" s="67"/>
      <c r="C9" s="67"/>
      <c r="D9" s="67"/>
      <c r="E9" s="90"/>
      <c r="F9" s="90"/>
      <c r="G9" s="90"/>
      <c r="H9" s="90"/>
      <c r="I9" s="193"/>
      <c r="J9" s="196" t="s">
        <v>134</v>
      </c>
      <c r="K9" s="197"/>
      <c r="L9" s="90"/>
      <c r="M9" s="190"/>
      <c r="N9" s="90"/>
      <c r="O9" s="190"/>
      <c r="P9" s="90"/>
      <c r="Q9" s="190"/>
    </row>
    <row r="10" spans="1:17" s="66" customFormat="1" ht="9" customHeight="1">
      <c r="A10" s="67">
        <v>2</v>
      </c>
      <c r="B10" s="186"/>
      <c r="C10" s="187"/>
      <c r="D10" s="188"/>
      <c r="E10" s="198" t="s">
        <v>126</v>
      </c>
      <c r="F10" s="198"/>
      <c r="G10" s="199"/>
      <c r="H10" s="198"/>
      <c r="I10" s="200"/>
      <c r="J10" s="90" t="s">
        <v>11</v>
      </c>
      <c r="K10" s="201"/>
      <c r="L10" s="202"/>
      <c r="M10" s="195"/>
      <c r="N10" s="90"/>
      <c r="O10" s="190"/>
      <c r="P10" s="90"/>
      <c r="Q10" s="190"/>
    </row>
    <row r="11" spans="1:17" s="66" customFormat="1" ht="10.5" customHeight="1">
      <c r="A11" s="67"/>
      <c r="B11" s="191"/>
      <c r="C11" s="191"/>
      <c r="D11" s="191"/>
      <c r="E11" s="198" t="s">
        <v>128</v>
      </c>
      <c r="F11" s="198"/>
      <c r="G11" s="199"/>
      <c r="H11" s="198"/>
      <c r="I11" s="203"/>
      <c r="J11" s="90"/>
      <c r="K11" s="201"/>
      <c r="L11" s="204"/>
      <c r="M11" s="205"/>
      <c r="N11" s="90"/>
      <c r="O11" s="190"/>
      <c r="P11" s="90"/>
      <c r="Q11" s="190"/>
    </row>
    <row r="12" spans="1:17" s="66" customFormat="1" ht="7.5" customHeight="1">
      <c r="A12" s="67"/>
      <c r="B12" s="67"/>
      <c r="C12" s="67"/>
      <c r="D12" s="68"/>
      <c r="E12" s="90"/>
      <c r="F12" s="90"/>
      <c r="H12" s="90"/>
      <c r="I12" s="206"/>
      <c r="J12" s="90"/>
      <c r="K12" s="201"/>
      <c r="L12" s="287" t="s">
        <v>95</v>
      </c>
      <c r="M12" s="190"/>
      <c r="N12" s="90"/>
      <c r="O12" s="190"/>
      <c r="P12" s="90"/>
      <c r="Q12" s="190"/>
    </row>
    <row r="13" spans="1:17" s="66" customFormat="1" ht="9" customHeight="1">
      <c r="A13" s="67"/>
      <c r="B13" s="67"/>
      <c r="C13" s="67"/>
      <c r="D13" s="68"/>
      <c r="E13" s="90"/>
      <c r="F13" s="90"/>
      <c r="H13" s="90"/>
      <c r="I13" s="206"/>
      <c r="J13" s="90"/>
      <c r="K13" s="298"/>
      <c r="L13" s="288" t="s">
        <v>98</v>
      </c>
      <c r="M13" s="197"/>
      <c r="N13" s="90"/>
      <c r="O13" s="190"/>
      <c r="P13" s="90"/>
      <c r="Q13" s="190"/>
    </row>
    <row r="14" spans="1:17" s="66" customFormat="1" ht="9" customHeight="1">
      <c r="A14" s="67">
        <v>3</v>
      </c>
      <c r="B14" s="186"/>
      <c r="C14" s="187"/>
      <c r="D14" s="188"/>
      <c r="E14" s="209" t="s">
        <v>182</v>
      </c>
      <c r="F14" s="198"/>
      <c r="G14" s="199"/>
      <c r="H14" s="198"/>
      <c r="I14" s="210"/>
      <c r="J14" s="90"/>
      <c r="K14" s="214"/>
      <c r="L14" s="90" t="s">
        <v>11</v>
      </c>
      <c r="M14" s="201"/>
      <c r="N14" s="202"/>
      <c r="O14" s="190"/>
      <c r="P14" s="90"/>
      <c r="Q14" s="190"/>
    </row>
    <row r="15" spans="1:17" s="66" customFormat="1" ht="13.5" customHeight="1">
      <c r="A15" s="67"/>
      <c r="B15" s="191"/>
      <c r="C15" s="191"/>
      <c r="D15" s="191"/>
      <c r="E15" s="209" t="s">
        <v>169</v>
      </c>
      <c r="F15" s="198"/>
      <c r="G15" s="199"/>
      <c r="H15" s="198"/>
      <c r="I15" s="203"/>
      <c r="J15" s="85"/>
      <c r="K15" s="201"/>
      <c r="L15" s="90"/>
      <c r="M15" s="201"/>
      <c r="N15" s="90"/>
      <c r="O15" s="190"/>
      <c r="P15" s="90"/>
      <c r="Q15" s="190"/>
    </row>
    <row r="16" spans="1:17" s="66" customFormat="1" ht="6.75" customHeight="1">
      <c r="A16" s="67"/>
      <c r="B16" s="67"/>
      <c r="C16" s="67"/>
      <c r="D16" s="68"/>
      <c r="E16" s="90"/>
      <c r="F16" s="90"/>
      <c r="H16" s="90"/>
      <c r="I16" s="193"/>
      <c r="J16" s="287" t="s">
        <v>95</v>
      </c>
      <c r="K16" s="212"/>
      <c r="L16" s="90"/>
      <c r="M16" s="201"/>
      <c r="N16" s="90"/>
      <c r="O16" s="190"/>
      <c r="P16" s="90"/>
      <c r="Q16" s="190"/>
    </row>
    <row r="17" spans="1:17" s="66" customFormat="1" ht="6.75" customHeight="1">
      <c r="A17" s="67"/>
      <c r="B17" s="67"/>
      <c r="C17" s="67"/>
      <c r="D17" s="68"/>
      <c r="E17" s="90"/>
      <c r="F17" s="90"/>
      <c r="H17" s="90"/>
      <c r="I17" s="193"/>
      <c r="J17" s="288" t="s">
        <v>98</v>
      </c>
      <c r="K17" s="203"/>
      <c r="L17" s="90"/>
      <c r="M17" s="201"/>
      <c r="N17" s="90"/>
      <c r="O17" s="190"/>
      <c r="P17" s="90"/>
      <c r="Q17" s="190"/>
    </row>
    <row r="18" spans="1:17" s="66" customFormat="1" ht="9" customHeight="1">
      <c r="A18" s="67">
        <v>4</v>
      </c>
      <c r="B18" s="186"/>
      <c r="C18" s="187"/>
      <c r="D18" s="188"/>
      <c r="E18" s="198" t="s">
        <v>95</v>
      </c>
      <c r="F18" s="198"/>
      <c r="G18" s="199"/>
      <c r="H18" s="198"/>
      <c r="I18" s="200"/>
      <c r="J18" s="90">
        <v>86</v>
      </c>
      <c r="K18" s="190"/>
      <c r="L18" s="202"/>
      <c r="M18" s="212"/>
      <c r="N18" s="90"/>
      <c r="O18" s="190"/>
      <c r="P18" s="90"/>
      <c r="Q18" s="190"/>
    </row>
    <row r="19" spans="1:17" s="66" customFormat="1" ht="13.5" customHeight="1">
      <c r="A19" s="67"/>
      <c r="B19" s="191"/>
      <c r="C19" s="191"/>
      <c r="D19" s="191"/>
      <c r="E19" s="198" t="s">
        <v>98</v>
      </c>
      <c r="F19" s="198"/>
      <c r="G19" s="199"/>
      <c r="H19" s="198"/>
      <c r="I19" s="203"/>
      <c r="J19" s="90"/>
      <c r="K19" s="190"/>
      <c r="L19" s="204"/>
      <c r="M19" s="213"/>
      <c r="N19" s="90"/>
      <c r="O19" s="190"/>
      <c r="P19" s="90"/>
      <c r="Q19" s="190"/>
    </row>
    <row r="20" spans="1:17" s="66" customFormat="1" ht="8.25" customHeight="1">
      <c r="A20" s="67"/>
      <c r="B20" s="67"/>
      <c r="C20" s="67"/>
      <c r="D20" s="67"/>
      <c r="E20" s="90"/>
      <c r="F20" s="90"/>
      <c r="H20" s="90"/>
      <c r="I20" s="206"/>
      <c r="J20" s="90"/>
      <c r="K20" s="190"/>
      <c r="L20" s="90"/>
      <c r="M20" s="201"/>
      <c r="N20" s="194" t="s">
        <v>112</v>
      </c>
      <c r="O20" s="190"/>
      <c r="P20" s="90"/>
      <c r="Q20" s="190"/>
    </row>
    <row r="21" spans="1:17" s="66" customFormat="1" ht="9" customHeight="1">
      <c r="A21" s="67"/>
      <c r="B21" s="67"/>
      <c r="C21" s="67"/>
      <c r="D21" s="67"/>
      <c r="E21" s="90"/>
      <c r="F21" s="90"/>
      <c r="H21" s="90"/>
      <c r="I21" s="206"/>
      <c r="J21" s="90"/>
      <c r="K21" s="190"/>
      <c r="L21" s="90"/>
      <c r="M21" s="214"/>
      <c r="N21" s="196" t="s">
        <v>115</v>
      </c>
      <c r="O21" s="197"/>
      <c r="P21" s="90"/>
      <c r="Q21" s="190"/>
    </row>
    <row r="22" spans="1:17" s="66" customFormat="1" ht="9" customHeight="1">
      <c r="A22" s="67">
        <v>5</v>
      </c>
      <c r="B22" s="186"/>
      <c r="C22" s="187"/>
      <c r="D22" s="188">
        <v>3</v>
      </c>
      <c r="E22" s="60" t="s">
        <v>112</v>
      </c>
      <c r="F22" s="60"/>
      <c r="G22" s="61"/>
      <c r="H22" s="60"/>
      <c r="I22" s="189"/>
      <c r="J22" s="90"/>
      <c r="K22" s="190"/>
      <c r="L22" s="90"/>
      <c r="M22" s="201"/>
      <c r="N22" s="90">
        <v>83</v>
      </c>
      <c r="O22" s="201"/>
      <c r="P22" s="90"/>
      <c r="Q22" s="190"/>
    </row>
    <row r="23" spans="1:17" s="66" customFormat="1" ht="9.75" customHeight="1">
      <c r="A23" s="67"/>
      <c r="B23" s="191"/>
      <c r="C23" s="191"/>
      <c r="D23" s="191"/>
      <c r="E23" s="60" t="s">
        <v>115</v>
      </c>
      <c r="F23" s="60"/>
      <c r="G23" s="61"/>
      <c r="H23" s="60"/>
      <c r="I23" s="192"/>
      <c r="J23" s="85"/>
      <c r="K23" s="190"/>
      <c r="L23" s="90"/>
      <c r="M23" s="201"/>
      <c r="N23" s="90"/>
      <c r="O23" s="201"/>
      <c r="P23" s="90"/>
      <c r="Q23" s="190"/>
    </row>
    <row r="24" spans="1:17" s="66" customFormat="1" ht="9" customHeight="1">
      <c r="A24" s="67"/>
      <c r="B24" s="67"/>
      <c r="C24" s="67"/>
      <c r="D24" s="67"/>
      <c r="E24" s="90"/>
      <c r="F24" s="90"/>
      <c r="H24" s="90"/>
      <c r="I24" s="193"/>
      <c r="J24" s="194" t="s">
        <v>112</v>
      </c>
      <c r="K24" s="195"/>
      <c r="L24" s="90"/>
      <c r="M24" s="201"/>
      <c r="N24" s="90"/>
      <c r="O24" s="201"/>
      <c r="P24" s="90"/>
      <c r="Q24" s="190"/>
    </row>
    <row r="25" spans="1:17" s="66" customFormat="1" ht="9" customHeight="1">
      <c r="A25" s="67"/>
      <c r="B25" s="67"/>
      <c r="C25" s="67"/>
      <c r="D25" s="67"/>
      <c r="E25" s="90"/>
      <c r="F25" s="90"/>
      <c r="H25" s="90"/>
      <c r="I25" s="193"/>
      <c r="J25" s="196" t="s">
        <v>115</v>
      </c>
      <c r="K25" s="197"/>
      <c r="L25" s="90"/>
      <c r="M25" s="201"/>
      <c r="N25" s="90"/>
      <c r="O25" s="201"/>
      <c r="P25" s="90"/>
      <c r="Q25" s="190"/>
    </row>
    <row r="26" spans="1:17" s="66" customFormat="1" ht="9" customHeight="1">
      <c r="A26" s="67">
        <v>6</v>
      </c>
      <c r="B26" s="186"/>
      <c r="C26" s="187"/>
      <c r="D26" s="188"/>
      <c r="E26" s="198" t="s">
        <v>150</v>
      </c>
      <c r="F26" s="198"/>
      <c r="G26" s="199"/>
      <c r="H26" s="198"/>
      <c r="I26" s="200"/>
      <c r="J26" s="90">
        <v>81</v>
      </c>
      <c r="K26" s="201"/>
      <c r="L26" s="202"/>
      <c r="M26" s="212"/>
      <c r="N26" s="90"/>
      <c r="O26" s="201"/>
      <c r="P26" s="90"/>
      <c r="Q26" s="190"/>
    </row>
    <row r="27" spans="1:17" s="66" customFormat="1" ht="13.5" customHeight="1">
      <c r="A27" s="67"/>
      <c r="B27" s="191"/>
      <c r="C27" s="191"/>
      <c r="D27" s="191"/>
      <c r="E27" s="198" t="s">
        <v>152</v>
      </c>
      <c r="F27" s="198"/>
      <c r="G27" s="199"/>
      <c r="H27" s="198"/>
      <c r="I27" s="203"/>
      <c r="J27" s="90"/>
      <c r="K27" s="201"/>
      <c r="L27" s="204"/>
      <c r="M27" s="213"/>
      <c r="N27" s="90"/>
      <c r="O27" s="201"/>
      <c r="P27" s="90"/>
      <c r="Q27" s="190"/>
    </row>
    <row r="28" spans="1:17" s="66" customFormat="1" ht="9" customHeight="1">
      <c r="A28" s="67"/>
      <c r="B28" s="67"/>
      <c r="C28" s="67"/>
      <c r="D28" s="68"/>
      <c r="E28" s="90"/>
      <c r="F28" s="90"/>
      <c r="H28" s="90"/>
      <c r="I28" s="206"/>
      <c r="J28" s="90"/>
      <c r="K28" s="201"/>
      <c r="L28" s="194" t="s">
        <v>112</v>
      </c>
      <c r="M28" s="201"/>
      <c r="N28" s="90"/>
      <c r="O28" s="201"/>
      <c r="P28" s="90"/>
      <c r="Q28" s="190"/>
    </row>
    <row r="29" spans="1:17" s="66" customFormat="1" ht="7.5" customHeight="1">
      <c r="A29" s="67"/>
      <c r="B29" s="67"/>
      <c r="C29" s="67"/>
      <c r="D29" s="68"/>
      <c r="E29" s="90"/>
      <c r="F29" s="90"/>
      <c r="H29" s="90"/>
      <c r="I29" s="206"/>
      <c r="J29" s="90"/>
      <c r="K29" s="214"/>
      <c r="L29" s="196" t="s">
        <v>115</v>
      </c>
      <c r="M29" s="203"/>
      <c r="N29" s="90"/>
      <c r="O29" s="201"/>
      <c r="P29" s="90"/>
      <c r="Q29" s="190"/>
    </row>
    <row r="30" spans="1:17" s="66" customFormat="1" ht="9" customHeight="1">
      <c r="A30" s="67">
        <v>7</v>
      </c>
      <c r="B30" s="186"/>
      <c r="C30" s="187"/>
      <c r="D30" s="188"/>
      <c r="E30" s="209" t="s">
        <v>142</v>
      </c>
      <c r="F30" s="198"/>
      <c r="G30" s="199"/>
      <c r="H30" s="198"/>
      <c r="I30" s="210"/>
      <c r="J30" s="90"/>
      <c r="K30" s="201"/>
      <c r="L30" s="211" t="s">
        <v>183</v>
      </c>
      <c r="M30" s="190"/>
      <c r="N30" s="202"/>
      <c r="O30" s="201"/>
      <c r="P30" s="90"/>
      <c r="Q30" s="190"/>
    </row>
    <row r="31" spans="1:17" s="66" customFormat="1" ht="13.5" customHeight="1">
      <c r="A31" s="67"/>
      <c r="B31" s="191"/>
      <c r="C31" s="191"/>
      <c r="D31" s="191"/>
      <c r="E31" s="209" t="s">
        <v>144</v>
      </c>
      <c r="F31" s="198"/>
      <c r="G31" s="199"/>
      <c r="H31" s="198"/>
      <c r="I31" s="203"/>
      <c r="J31" s="299"/>
      <c r="K31" s="201"/>
      <c r="L31" s="90"/>
      <c r="M31" s="190"/>
      <c r="N31" s="90"/>
      <c r="O31" s="201"/>
      <c r="P31" s="90"/>
      <c r="Q31" s="190"/>
    </row>
    <row r="32" spans="1:17" s="66" customFormat="1" ht="8.25" customHeight="1">
      <c r="A32" s="67"/>
      <c r="B32" s="67"/>
      <c r="C32" s="67"/>
      <c r="D32" s="68"/>
      <c r="E32" s="90"/>
      <c r="F32" s="90"/>
      <c r="H32" s="90"/>
      <c r="I32" s="193"/>
      <c r="J32" s="215" t="s">
        <v>159</v>
      </c>
      <c r="K32" s="212"/>
      <c r="L32" s="90"/>
      <c r="M32" s="190"/>
      <c r="N32" s="90"/>
      <c r="O32" s="201"/>
      <c r="P32" s="90"/>
      <c r="Q32" s="190"/>
    </row>
    <row r="33" spans="1:17" s="66" customFormat="1" ht="8.25" customHeight="1">
      <c r="A33" s="67"/>
      <c r="B33" s="67"/>
      <c r="C33" s="67"/>
      <c r="D33" s="68"/>
      <c r="E33" s="90"/>
      <c r="F33" s="90"/>
      <c r="G33" s="90"/>
      <c r="H33" s="90"/>
      <c r="I33" s="193"/>
      <c r="J33" s="217" t="s">
        <v>161</v>
      </c>
      <c r="K33" s="203"/>
      <c r="L33" s="90"/>
      <c r="M33" s="190"/>
      <c r="N33" s="90"/>
      <c r="O33" s="201"/>
      <c r="P33" s="90"/>
      <c r="Q33" s="190"/>
    </row>
    <row r="34" spans="1:17" s="66" customFormat="1" ht="9" customHeight="1">
      <c r="A34" s="67">
        <v>8</v>
      </c>
      <c r="B34" s="186"/>
      <c r="C34" s="187"/>
      <c r="D34" s="188"/>
      <c r="E34" s="198" t="s">
        <v>159</v>
      </c>
      <c r="F34" s="198"/>
      <c r="G34" s="199"/>
      <c r="H34" s="198"/>
      <c r="I34" s="200"/>
      <c r="J34" s="90">
        <v>83</v>
      </c>
      <c r="K34" s="190"/>
      <c r="L34" s="202"/>
      <c r="M34" s="195"/>
      <c r="N34" s="90"/>
      <c r="O34" s="201"/>
      <c r="P34" s="90"/>
      <c r="Q34" s="190"/>
    </row>
    <row r="35" spans="1:17" s="66" customFormat="1" ht="13.5" customHeight="1">
      <c r="A35" s="67"/>
      <c r="B35" s="191"/>
      <c r="C35" s="191"/>
      <c r="D35" s="191"/>
      <c r="E35" s="198" t="s">
        <v>161</v>
      </c>
      <c r="F35" s="198"/>
      <c r="G35" s="199"/>
      <c r="H35" s="198"/>
      <c r="I35" s="203"/>
      <c r="J35" s="90"/>
      <c r="K35" s="190"/>
      <c r="L35" s="204"/>
      <c r="M35" s="205"/>
      <c r="N35" s="90"/>
      <c r="O35" s="201"/>
      <c r="P35" s="90"/>
      <c r="Q35" s="190"/>
    </row>
    <row r="36" spans="1:17" s="66" customFormat="1" ht="8.25" customHeight="1">
      <c r="A36" s="67"/>
      <c r="B36" s="67"/>
      <c r="C36" s="67"/>
      <c r="D36" s="68"/>
      <c r="E36" s="90"/>
      <c r="F36" s="90"/>
      <c r="H36" s="90"/>
      <c r="I36" s="206"/>
      <c r="J36" s="90"/>
      <c r="K36" s="190"/>
      <c r="L36" s="90"/>
      <c r="M36" s="190"/>
      <c r="N36" s="190"/>
      <c r="O36" s="201"/>
      <c r="P36" s="194" t="s">
        <v>29</v>
      </c>
      <c r="Q36" s="190"/>
    </row>
    <row r="37" spans="1:17" s="66" customFormat="1" ht="7.5" customHeight="1">
      <c r="A37" s="67"/>
      <c r="B37" s="67"/>
      <c r="C37" s="67"/>
      <c r="D37" s="68"/>
      <c r="E37" s="90"/>
      <c r="F37" s="90"/>
      <c r="H37" s="90"/>
      <c r="I37" s="206"/>
      <c r="J37" s="90"/>
      <c r="K37" s="190"/>
      <c r="L37" s="90"/>
      <c r="M37" s="190"/>
      <c r="N37" s="218"/>
      <c r="O37" s="193"/>
      <c r="P37" s="196" t="s">
        <v>87</v>
      </c>
      <c r="Q37" s="219"/>
    </row>
    <row r="38" spans="1:17" s="66" customFormat="1" ht="9" customHeight="1">
      <c r="A38" s="67">
        <v>9</v>
      </c>
      <c r="B38" s="186"/>
      <c r="C38" s="187"/>
      <c r="D38" s="188"/>
      <c r="E38" s="209" t="s">
        <v>121</v>
      </c>
      <c r="F38" s="198"/>
      <c r="G38" s="199"/>
      <c r="H38" s="198"/>
      <c r="I38" s="210"/>
      <c r="J38" s="90"/>
      <c r="K38" s="190"/>
      <c r="L38" s="90"/>
      <c r="M38" s="190"/>
      <c r="N38" s="90"/>
      <c r="O38" s="201"/>
      <c r="P38" s="202">
        <v>84</v>
      </c>
      <c r="Q38" s="190"/>
    </row>
    <row r="39" spans="1:17" s="66" customFormat="1" ht="13.5" customHeight="1">
      <c r="A39" s="67"/>
      <c r="B39" s="191"/>
      <c r="C39" s="191"/>
      <c r="D39" s="191"/>
      <c r="E39" s="209" t="s">
        <v>123</v>
      </c>
      <c r="F39" s="198"/>
      <c r="G39" s="199"/>
      <c r="H39" s="198"/>
      <c r="I39" s="203"/>
      <c r="J39" s="85"/>
      <c r="K39" s="190"/>
      <c r="L39" s="90"/>
      <c r="M39" s="190"/>
      <c r="N39" s="211"/>
      <c r="O39" s="201"/>
      <c r="P39" s="204"/>
      <c r="Q39" s="205"/>
    </row>
    <row r="40" spans="1:17" s="66" customFormat="1" ht="8.25" customHeight="1">
      <c r="A40" s="67"/>
      <c r="B40" s="67"/>
      <c r="C40" s="67"/>
      <c r="D40" s="68"/>
      <c r="E40" s="90"/>
      <c r="F40" s="90"/>
      <c r="H40" s="90"/>
      <c r="I40" s="193"/>
      <c r="J40" s="69" t="s">
        <v>145</v>
      </c>
      <c r="K40" s="195"/>
      <c r="L40" s="90"/>
      <c r="M40" s="190"/>
      <c r="N40" s="90"/>
      <c r="O40" s="201"/>
      <c r="P40" s="90"/>
      <c r="Q40" s="190"/>
    </row>
    <row r="41" spans="1:17" s="66" customFormat="1" ht="7.5" customHeight="1">
      <c r="A41" s="67"/>
      <c r="B41" s="67"/>
      <c r="C41" s="67"/>
      <c r="D41" s="68"/>
      <c r="E41" s="90"/>
      <c r="F41" s="90"/>
      <c r="G41" s="90"/>
      <c r="H41" s="90"/>
      <c r="I41" s="193"/>
      <c r="J41" s="217" t="s">
        <v>146</v>
      </c>
      <c r="K41" s="197"/>
      <c r="L41" s="90"/>
      <c r="M41" s="190"/>
      <c r="N41" s="90"/>
      <c r="O41" s="201"/>
      <c r="P41" s="90"/>
      <c r="Q41" s="190"/>
    </row>
    <row r="42" spans="1:17" s="66" customFormat="1" ht="9" customHeight="1">
      <c r="A42" s="67">
        <v>10</v>
      </c>
      <c r="B42" s="186"/>
      <c r="C42" s="187"/>
      <c r="D42" s="188"/>
      <c r="E42" s="198" t="s">
        <v>145</v>
      </c>
      <c r="F42" s="198"/>
      <c r="G42" s="199"/>
      <c r="H42" s="198"/>
      <c r="I42" s="200"/>
      <c r="J42" s="90">
        <v>85</v>
      </c>
      <c r="K42" s="201"/>
      <c r="L42" s="202"/>
      <c r="M42" s="195"/>
      <c r="N42" s="90"/>
      <c r="O42" s="201"/>
      <c r="P42" s="90"/>
      <c r="Q42" s="190"/>
    </row>
    <row r="43" spans="1:17" s="66" customFormat="1" ht="13.5" customHeight="1">
      <c r="A43" s="67"/>
      <c r="B43" s="191"/>
      <c r="C43" s="191"/>
      <c r="D43" s="191"/>
      <c r="E43" s="198" t="s">
        <v>146</v>
      </c>
      <c r="F43" s="198"/>
      <c r="G43" s="199"/>
      <c r="H43" s="198"/>
      <c r="I43" s="203"/>
      <c r="J43" s="90"/>
      <c r="K43" s="201"/>
      <c r="L43" s="204"/>
      <c r="M43" s="205"/>
      <c r="N43" s="90"/>
      <c r="O43" s="201"/>
      <c r="P43" s="90"/>
      <c r="Q43" s="190"/>
    </row>
    <row r="44" spans="1:17" s="66" customFormat="1" ht="7.5" customHeight="1">
      <c r="A44" s="67"/>
      <c r="B44" s="67"/>
      <c r="C44" s="67"/>
      <c r="D44" s="68"/>
      <c r="E44" s="90"/>
      <c r="F44" s="90"/>
      <c r="H44" s="90"/>
      <c r="I44" s="206"/>
      <c r="J44" s="90"/>
      <c r="K44" s="201"/>
      <c r="L44" s="69" t="s">
        <v>145</v>
      </c>
      <c r="M44" s="190"/>
      <c r="N44" s="90"/>
      <c r="O44" s="201"/>
      <c r="P44" s="90"/>
      <c r="Q44" s="190"/>
    </row>
    <row r="45" spans="1:17" s="66" customFormat="1" ht="8.25" customHeight="1">
      <c r="A45" s="67"/>
      <c r="B45" s="67"/>
      <c r="C45" s="67"/>
      <c r="D45" s="68"/>
      <c r="E45" s="90"/>
      <c r="F45" s="90"/>
      <c r="H45" s="90"/>
      <c r="I45" s="206"/>
      <c r="J45" s="90"/>
      <c r="K45" s="193"/>
      <c r="L45" s="217" t="s">
        <v>146</v>
      </c>
      <c r="M45" s="197"/>
      <c r="N45" s="90"/>
      <c r="O45" s="201"/>
      <c r="P45" s="90"/>
      <c r="Q45" s="190"/>
    </row>
    <row r="46" spans="1:17" s="66" customFormat="1" ht="9" customHeight="1">
      <c r="A46" s="67">
        <v>11</v>
      </c>
      <c r="B46" s="186"/>
      <c r="C46" s="187"/>
      <c r="D46" s="188"/>
      <c r="E46" s="198" t="s">
        <v>116</v>
      </c>
      <c r="F46" s="198"/>
      <c r="G46" s="199"/>
      <c r="H46" s="198"/>
      <c r="I46" s="210"/>
      <c r="J46" s="90"/>
      <c r="K46" s="214"/>
      <c r="L46" s="90">
        <v>84</v>
      </c>
      <c r="M46" s="201"/>
      <c r="N46" s="202"/>
      <c r="O46" s="201"/>
      <c r="P46" s="90"/>
      <c r="Q46" s="190"/>
    </row>
    <row r="47" spans="1:17" s="66" customFormat="1" ht="14.25" customHeight="1">
      <c r="A47" s="67"/>
      <c r="B47" s="191"/>
      <c r="C47" s="191"/>
      <c r="D47" s="191"/>
      <c r="E47" s="198" t="s">
        <v>118</v>
      </c>
      <c r="F47" s="198"/>
      <c r="G47" s="199"/>
      <c r="H47" s="198"/>
      <c r="I47" s="203"/>
      <c r="J47" s="85"/>
      <c r="K47" s="201"/>
      <c r="L47" s="90"/>
      <c r="M47" s="201"/>
      <c r="N47" s="90"/>
      <c r="O47" s="201"/>
      <c r="P47" s="90"/>
      <c r="Q47" s="190"/>
    </row>
    <row r="48" spans="1:17" s="66" customFormat="1" ht="7.5" customHeight="1">
      <c r="A48" s="67"/>
      <c r="B48" s="67"/>
      <c r="C48" s="67"/>
      <c r="D48" s="67"/>
      <c r="E48" s="90"/>
      <c r="F48" s="90"/>
      <c r="H48" s="90"/>
      <c r="I48" s="193"/>
      <c r="J48" s="215" t="s">
        <v>116</v>
      </c>
      <c r="K48" s="212"/>
      <c r="L48" s="90"/>
      <c r="M48" s="201"/>
      <c r="N48" s="90"/>
      <c r="O48" s="201"/>
      <c r="P48" s="90"/>
      <c r="Q48" s="190"/>
    </row>
    <row r="49" spans="1:17" s="66" customFormat="1" ht="7.5" customHeight="1">
      <c r="A49" s="67"/>
      <c r="B49" s="67"/>
      <c r="C49" s="67"/>
      <c r="D49" s="67"/>
      <c r="E49" s="90"/>
      <c r="F49" s="90"/>
      <c r="H49" s="90"/>
      <c r="I49" s="193"/>
      <c r="J49" s="217" t="s">
        <v>118</v>
      </c>
      <c r="K49" s="203"/>
      <c r="L49" s="90"/>
      <c r="M49" s="201"/>
      <c r="N49" s="90"/>
      <c r="O49" s="201"/>
      <c r="P49" s="90"/>
      <c r="Q49" s="190"/>
    </row>
    <row r="50" spans="1:17" s="66" customFormat="1" ht="9" customHeight="1">
      <c r="A50" s="67">
        <v>12</v>
      </c>
      <c r="B50" s="186"/>
      <c r="C50" s="187"/>
      <c r="D50" s="188">
        <v>4</v>
      </c>
      <c r="E50" s="60" t="s">
        <v>162</v>
      </c>
      <c r="F50" s="60"/>
      <c r="G50" s="61"/>
      <c r="H50" s="60"/>
      <c r="I50" s="220"/>
      <c r="J50" s="90">
        <v>84</v>
      </c>
      <c r="K50" s="190"/>
      <c r="L50" s="202"/>
      <c r="M50" s="212"/>
      <c r="N50" s="90"/>
      <c r="O50" s="201"/>
      <c r="P50" s="90"/>
      <c r="Q50" s="190"/>
    </row>
    <row r="51" spans="1:17" s="66" customFormat="1" ht="14.25" customHeight="1">
      <c r="A51" s="67"/>
      <c r="B51" s="191"/>
      <c r="C51" s="191"/>
      <c r="D51" s="191"/>
      <c r="E51" s="60" t="s">
        <v>164</v>
      </c>
      <c r="F51" s="60"/>
      <c r="G51" s="61"/>
      <c r="H51" s="60"/>
      <c r="I51" s="192"/>
      <c r="J51" s="90"/>
      <c r="K51" s="190"/>
      <c r="L51" s="204"/>
      <c r="M51" s="213"/>
      <c r="N51" s="90"/>
      <c r="O51" s="201"/>
      <c r="P51" s="90"/>
      <c r="Q51" s="190"/>
    </row>
    <row r="52" spans="1:17" s="66" customFormat="1" ht="10.5" customHeight="1">
      <c r="A52" s="67"/>
      <c r="B52" s="67"/>
      <c r="C52" s="67"/>
      <c r="D52" s="67"/>
      <c r="E52" s="90"/>
      <c r="F52" s="90"/>
      <c r="H52" s="90"/>
      <c r="I52" s="206"/>
      <c r="J52" s="90"/>
      <c r="K52" s="190"/>
      <c r="L52" s="90"/>
      <c r="M52" s="201"/>
      <c r="N52" s="85" t="s">
        <v>29</v>
      </c>
      <c r="O52" s="201"/>
      <c r="P52" s="90"/>
      <c r="Q52" s="190"/>
    </row>
    <row r="53" spans="1:17" s="66" customFormat="1" ht="8.25" customHeight="1">
      <c r="A53" s="67"/>
      <c r="B53" s="67"/>
      <c r="C53" s="67"/>
      <c r="D53" s="67"/>
      <c r="E53" s="90"/>
      <c r="F53" s="90"/>
      <c r="H53" s="90"/>
      <c r="I53" s="206"/>
      <c r="J53" s="90"/>
      <c r="K53" s="190"/>
      <c r="L53" s="90"/>
      <c r="M53" s="214"/>
      <c r="N53" s="196" t="s">
        <v>87</v>
      </c>
      <c r="O53" s="203"/>
      <c r="P53" s="90"/>
      <c r="Q53" s="190"/>
    </row>
    <row r="54" spans="1:17" s="66" customFormat="1" ht="9" customHeight="1">
      <c r="A54" s="67">
        <v>13</v>
      </c>
      <c r="B54" s="186"/>
      <c r="C54" s="187"/>
      <c r="D54" s="188"/>
      <c r="E54" s="209" t="s">
        <v>88</v>
      </c>
      <c r="F54" s="198"/>
      <c r="G54" s="199"/>
      <c r="H54" s="198"/>
      <c r="I54" s="210"/>
      <c r="J54" s="90"/>
      <c r="K54" s="190"/>
      <c r="L54" s="90"/>
      <c r="M54" s="201"/>
      <c r="N54" s="90">
        <v>97</v>
      </c>
      <c r="O54" s="190"/>
      <c r="P54" s="90"/>
      <c r="Q54" s="190"/>
    </row>
    <row r="55" spans="1:17" s="66" customFormat="1" ht="13.5" customHeight="1">
      <c r="A55" s="67"/>
      <c r="B55" s="191"/>
      <c r="C55" s="191"/>
      <c r="D55" s="191"/>
      <c r="E55" s="209" t="s">
        <v>91</v>
      </c>
      <c r="F55" s="198"/>
      <c r="G55" s="199"/>
      <c r="H55" s="198"/>
      <c r="I55" s="203"/>
      <c r="J55" s="85"/>
      <c r="K55" s="190"/>
      <c r="L55" s="90"/>
      <c r="M55" s="201"/>
      <c r="N55" s="90"/>
      <c r="O55" s="190"/>
      <c r="P55" s="90"/>
      <c r="Q55" s="190"/>
    </row>
    <row r="56" spans="1:17" s="66" customFormat="1" ht="9" customHeight="1">
      <c r="A56" s="67"/>
      <c r="B56" s="67"/>
      <c r="C56" s="67"/>
      <c r="D56" s="68"/>
      <c r="E56" s="90"/>
      <c r="F56" s="90"/>
      <c r="H56" s="90"/>
      <c r="I56" s="193"/>
      <c r="J56" s="194" t="s">
        <v>88</v>
      </c>
      <c r="K56" s="195"/>
      <c r="L56" s="90"/>
      <c r="M56" s="201"/>
      <c r="N56" s="90"/>
      <c r="O56" s="190"/>
      <c r="P56" s="90"/>
      <c r="Q56" s="190"/>
    </row>
    <row r="57" spans="1:17" s="66" customFormat="1" ht="8.25" customHeight="1">
      <c r="A57" s="67"/>
      <c r="B57" s="67"/>
      <c r="C57" s="67"/>
      <c r="D57" s="68"/>
      <c r="E57" s="90"/>
      <c r="F57" s="90"/>
      <c r="H57" s="90"/>
      <c r="I57" s="193"/>
      <c r="J57" s="196" t="s">
        <v>91</v>
      </c>
      <c r="K57" s="197"/>
      <c r="L57" s="90"/>
      <c r="M57" s="201"/>
      <c r="N57" s="90"/>
      <c r="O57" s="190"/>
      <c r="P57" s="90"/>
      <c r="Q57" s="190"/>
    </row>
    <row r="58" spans="1:17" s="66" customFormat="1" ht="9" customHeight="1">
      <c r="A58" s="67">
        <v>14</v>
      </c>
      <c r="B58" s="186"/>
      <c r="C58" s="187"/>
      <c r="D58" s="188"/>
      <c r="E58" s="198" t="s">
        <v>166</v>
      </c>
      <c r="F58" s="198"/>
      <c r="G58" s="199"/>
      <c r="H58" s="198"/>
      <c r="I58" s="200"/>
      <c r="J58" s="90">
        <v>83</v>
      </c>
      <c r="K58" s="201"/>
      <c r="L58" s="202"/>
      <c r="M58" s="212"/>
      <c r="N58" s="90"/>
      <c r="O58" s="190"/>
      <c r="P58" s="90"/>
      <c r="Q58" s="190"/>
    </row>
    <row r="59" spans="1:17" s="66" customFormat="1" ht="13.5" customHeight="1">
      <c r="A59" s="67"/>
      <c r="B59" s="191"/>
      <c r="C59" s="191"/>
      <c r="D59" s="191"/>
      <c r="E59" s="198" t="s">
        <v>168</v>
      </c>
      <c r="F59" s="198"/>
      <c r="G59" s="199"/>
      <c r="H59" s="198"/>
      <c r="I59" s="203"/>
      <c r="J59" s="90"/>
      <c r="K59" s="201"/>
      <c r="L59" s="204"/>
      <c r="M59" s="213"/>
      <c r="N59" s="90"/>
      <c r="O59" s="190"/>
      <c r="P59" s="90"/>
      <c r="Q59" s="190"/>
    </row>
    <row r="60" spans="1:17" s="66" customFormat="1" ht="8.25" customHeight="1">
      <c r="A60" s="67"/>
      <c r="B60" s="67"/>
      <c r="C60" s="67"/>
      <c r="D60" s="68"/>
      <c r="E60" s="90"/>
      <c r="F60" s="90"/>
      <c r="H60" s="90"/>
      <c r="I60" s="206"/>
      <c r="J60" s="90"/>
      <c r="K60" s="201"/>
      <c r="L60" s="194" t="s">
        <v>29</v>
      </c>
      <c r="M60" s="201"/>
      <c r="N60" s="90"/>
      <c r="O60" s="190"/>
      <c r="P60" s="90"/>
      <c r="Q60" s="190"/>
    </row>
    <row r="61" spans="1:17" s="66" customFormat="1" ht="7.5" customHeight="1">
      <c r="A61" s="67"/>
      <c r="B61" s="67"/>
      <c r="C61" s="67"/>
      <c r="D61" s="68"/>
      <c r="E61" s="90"/>
      <c r="F61" s="90"/>
      <c r="H61" s="90"/>
      <c r="I61" s="206"/>
      <c r="J61" s="90"/>
      <c r="K61" s="214"/>
      <c r="L61" s="196" t="s">
        <v>87</v>
      </c>
      <c r="M61" s="203"/>
      <c r="N61" s="90"/>
      <c r="O61" s="190"/>
      <c r="P61" s="90"/>
      <c r="Q61" s="190"/>
    </row>
    <row r="62" spans="1:17" s="66" customFormat="1" ht="9" customHeight="1">
      <c r="A62" s="67">
        <v>15</v>
      </c>
      <c r="B62" s="186"/>
      <c r="C62" s="187"/>
      <c r="D62" s="188"/>
      <c r="E62" s="198" t="s">
        <v>93</v>
      </c>
      <c r="F62" s="198"/>
      <c r="G62" s="199"/>
      <c r="H62" s="198"/>
      <c r="I62" s="210"/>
      <c r="J62" s="90"/>
      <c r="K62" s="201"/>
      <c r="L62" s="90">
        <v>86</v>
      </c>
      <c r="M62" s="190"/>
      <c r="N62" s="202"/>
      <c r="O62" s="190"/>
      <c r="P62" s="90"/>
      <c r="Q62" s="190"/>
    </row>
    <row r="63" spans="1:17" s="66" customFormat="1" ht="13.5" customHeight="1">
      <c r="A63" s="67"/>
      <c r="B63" s="191"/>
      <c r="C63" s="191"/>
      <c r="D63" s="191"/>
      <c r="E63" s="198" t="s">
        <v>96</v>
      </c>
      <c r="F63" s="198"/>
      <c r="G63" s="199"/>
      <c r="H63" s="198"/>
      <c r="I63" s="203"/>
      <c r="J63" s="85"/>
      <c r="K63" s="201"/>
      <c r="L63" s="215"/>
      <c r="M63" s="190"/>
      <c r="N63" s="90"/>
      <c r="O63" s="190"/>
      <c r="P63" s="300"/>
      <c r="Q63" s="190"/>
    </row>
    <row r="64" spans="1:17" s="66" customFormat="1" ht="9" customHeight="1">
      <c r="A64" s="67"/>
      <c r="B64" s="67"/>
      <c r="C64" s="67"/>
      <c r="D64" s="67"/>
      <c r="E64" s="90"/>
      <c r="F64" s="90"/>
      <c r="H64" s="90"/>
      <c r="I64" s="193"/>
      <c r="J64" s="194" t="s">
        <v>29</v>
      </c>
      <c r="K64" s="212"/>
      <c r="L64" s="301"/>
      <c r="M64" s="190"/>
      <c r="N64" s="90"/>
      <c r="O64" s="190"/>
      <c r="P64" s="90"/>
      <c r="Q64" s="190"/>
    </row>
    <row r="65" spans="1:17" s="66" customFormat="1" ht="7.5" customHeight="1">
      <c r="A65" s="67"/>
      <c r="B65" s="67"/>
      <c r="C65" s="67"/>
      <c r="D65" s="67"/>
      <c r="E65" s="90"/>
      <c r="F65" s="90"/>
      <c r="G65" s="71"/>
      <c r="H65" s="90"/>
      <c r="I65" s="193"/>
      <c r="J65" s="196" t="s">
        <v>87</v>
      </c>
      <c r="K65" s="203"/>
      <c r="L65" s="114"/>
      <c r="M65" s="223"/>
      <c r="N65" s="114"/>
      <c r="O65" s="223"/>
      <c r="P65" s="114"/>
      <c r="Q65" s="190"/>
    </row>
    <row r="66" spans="1:17" s="66" customFormat="1" ht="9" customHeight="1">
      <c r="A66" s="67">
        <v>16</v>
      </c>
      <c r="B66" s="186"/>
      <c r="C66" s="187"/>
      <c r="D66" s="188">
        <v>2</v>
      </c>
      <c r="E66" s="60" t="s">
        <v>29</v>
      </c>
      <c r="F66" s="60"/>
      <c r="G66" s="61"/>
      <c r="H66" s="60"/>
      <c r="I66" s="220"/>
      <c r="J66" s="90">
        <v>82</v>
      </c>
      <c r="K66" s="190"/>
      <c r="L66" s="301"/>
      <c r="M66" s="221"/>
      <c r="N66" s="114"/>
      <c r="O66" s="223"/>
      <c r="P66" s="114"/>
      <c r="Q66" s="190"/>
    </row>
    <row r="67" spans="1:17" s="66" customFormat="1" ht="13.5" customHeight="1">
      <c r="A67" s="67"/>
      <c r="B67" s="191"/>
      <c r="C67" s="191"/>
      <c r="D67" s="191"/>
      <c r="E67" s="60" t="s">
        <v>87</v>
      </c>
      <c r="F67" s="60"/>
      <c r="G67" s="61"/>
      <c r="H67" s="60"/>
      <c r="I67" s="192"/>
      <c r="J67" s="90"/>
      <c r="K67" s="190"/>
      <c r="L67" s="301"/>
      <c r="M67" s="226"/>
      <c r="N67" s="114"/>
      <c r="O67" s="223"/>
      <c r="P67" s="114"/>
      <c r="Q67" s="190"/>
    </row>
    <row r="68" spans="1:17" s="142" customFormat="1" ht="10.5" customHeight="1">
      <c r="A68" s="67"/>
      <c r="B68" s="227"/>
      <c r="C68" s="227"/>
      <c r="D68" s="228"/>
      <c r="E68" s="63"/>
      <c r="F68" s="63"/>
      <c r="G68" s="229"/>
      <c r="H68" s="63"/>
      <c r="I68" s="99"/>
      <c r="J68" s="63"/>
      <c r="K68" s="64"/>
      <c r="L68" s="139"/>
      <c r="M68" s="141"/>
      <c r="N68" s="139"/>
      <c r="O68" s="141"/>
      <c r="P68" s="139"/>
      <c r="Q68" s="141"/>
    </row>
    <row r="69" spans="1:17" s="242" customFormat="1" ht="10.5" customHeight="1">
      <c r="A69" s="302"/>
      <c r="B69" s="303"/>
      <c r="C69" s="304"/>
      <c r="D69" s="305"/>
      <c r="E69" s="306"/>
      <c r="F69" s="305"/>
      <c r="G69" s="307"/>
      <c r="H69" s="308"/>
      <c r="I69" s="305"/>
      <c r="J69" s="306"/>
      <c r="K69" s="309"/>
      <c r="L69" s="306"/>
      <c r="M69" s="310"/>
      <c r="N69" s="311"/>
      <c r="O69" s="311"/>
      <c r="P69" s="311"/>
      <c r="Q69" s="312"/>
    </row>
    <row r="70" spans="1:17" s="242" customFormat="1" ht="12.75" customHeight="1">
      <c r="A70" s="313"/>
      <c r="B70" s="314"/>
      <c r="C70" s="315"/>
      <c r="D70" s="316"/>
      <c r="E70" s="317"/>
      <c r="F70" s="316"/>
      <c r="G70" s="317"/>
      <c r="H70" s="318"/>
      <c r="I70" s="319"/>
      <c r="J70" s="314"/>
      <c r="K70" s="320"/>
      <c r="L70" s="314"/>
      <c r="M70" s="321"/>
      <c r="N70" s="322"/>
      <c r="O70" s="323"/>
      <c r="P70" s="323"/>
      <c r="Q70" s="321"/>
    </row>
    <row r="71" spans="1:17" s="242" customFormat="1" ht="12.75" customHeight="1">
      <c r="A71" s="313"/>
      <c r="B71" s="314"/>
      <c r="C71" s="315"/>
      <c r="D71" s="316"/>
      <c r="E71" s="317"/>
      <c r="F71" s="316"/>
      <c r="G71" s="317"/>
      <c r="H71" s="318"/>
      <c r="I71" s="319"/>
      <c r="J71" s="314"/>
      <c r="K71" s="320"/>
      <c r="L71" s="314"/>
      <c r="M71" s="321"/>
      <c r="N71" s="324"/>
      <c r="O71" s="325"/>
      <c r="P71" s="326"/>
      <c r="Q71" s="327"/>
    </row>
    <row r="72" spans="1:17" s="242" customFormat="1" ht="12.75" customHeight="1">
      <c r="A72" s="328"/>
      <c r="B72" s="326"/>
      <c r="C72" s="329"/>
      <c r="D72" s="316"/>
      <c r="E72" s="317"/>
      <c r="F72" s="316"/>
      <c r="G72" s="317"/>
      <c r="H72" s="318"/>
      <c r="I72" s="319"/>
      <c r="J72" s="314"/>
      <c r="K72" s="320"/>
      <c r="L72" s="314"/>
      <c r="M72" s="321"/>
      <c r="N72" s="322"/>
      <c r="O72" s="323"/>
      <c r="P72" s="323"/>
      <c r="Q72" s="321"/>
    </row>
    <row r="73" spans="1:17" s="242" customFormat="1" ht="12.75" customHeight="1">
      <c r="A73" s="330"/>
      <c r="B73" s="331"/>
      <c r="C73" s="315"/>
      <c r="D73" s="316"/>
      <c r="E73" s="317"/>
      <c r="F73" s="316"/>
      <c r="G73" s="317"/>
      <c r="H73" s="318"/>
      <c r="I73" s="319"/>
      <c r="J73" s="314"/>
      <c r="K73" s="320"/>
      <c r="L73" s="314"/>
      <c r="M73" s="321"/>
      <c r="N73" s="314"/>
      <c r="O73" s="320"/>
      <c r="P73" s="314"/>
      <c r="Q73" s="321"/>
    </row>
    <row r="74" spans="1:17" s="242" customFormat="1" ht="12.75" customHeight="1">
      <c r="A74" s="332"/>
      <c r="B74" s="333"/>
      <c r="C74" s="334"/>
      <c r="D74" s="316"/>
      <c r="E74" s="317"/>
      <c r="F74" s="316"/>
      <c r="G74" s="317"/>
      <c r="H74" s="318"/>
      <c r="I74" s="319"/>
      <c r="J74" s="314"/>
      <c r="K74" s="320"/>
      <c r="L74" s="314"/>
      <c r="M74" s="321"/>
      <c r="N74" s="326"/>
      <c r="O74" s="325"/>
      <c r="P74" s="326"/>
      <c r="Q74" s="327"/>
    </row>
    <row r="75" spans="1:17" s="242" customFormat="1" ht="12.75" customHeight="1">
      <c r="A75" s="313"/>
      <c r="B75" s="314"/>
      <c r="C75" s="315"/>
      <c r="D75" s="316"/>
      <c r="E75" s="317"/>
      <c r="F75" s="316"/>
      <c r="G75" s="317"/>
      <c r="H75" s="318"/>
      <c r="I75" s="319"/>
      <c r="J75" s="314"/>
      <c r="K75" s="320"/>
      <c r="L75" s="314"/>
      <c r="M75" s="321"/>
      <c r="N75" s="322" t="s">
        <v>176</v>
      </c>
      <c r="O75" s="323"/>
      <c r="P75" s="323"/>
      <c r="Q75" s="321"/>
    </row>
    <row r="76" spans="1:17" s="242" customFormat="1" ht="12.75" customHeight="1">
      <c r="A76" s="313"/>
      <c r="B76" s="314"/>
      <c r="C76" s="335"/>
      <c r="D76" s="316"/>
      <c r="E76" s="317"/>
      <c r="F76" s="316"/>
      <c r="G76" s="317"/>
      <c r="H76" s="318"/>
      <c r="I76" s="319"/>
      <c r="J76" s="314"/>
      <c r="K76" s="320"/>
      <c r="L76" s="314"/>
      <c r="M76" s="321"/>
      <c r="N76" s="314"/>
      <c r="O76" s="320"/>
      <c r="P76" s="314"/>
      <c r="Q76" s="321"/>
    </row>
    <row r="77" spans="1:17" s="242" customFormat="1" ht="12.75" customHeight="1">
      <c r="A77" s="328"/>
      <c r="B77" s="326"/>
      <c r="C77" s="336"/>
      <c r="D77" s="337"/>
      <c r="E77" s="324"/>
      <c r="F77" s="337"/>
      <c r="G77" s="324"/>
      <c r="H77" s="338"/>
      <c r="I77" s="339"/>
      <c r="J77" s="326"/>
      <c r="K77" s="325"/>
      <c r="L77" s="326"/>
      <c r="M77" s="327"/>
      <c r="N77" s="326" t="str">
        <f>Q2</f>
        <v>Рефери</v>
      </c>
      <c r="O77" s="325"/>
      <c r="P77" s="326"/>
      <c r="Q77" s="340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showZeros="0" tabSelected="1" zoomScalePageLayoutView="0" workbookViewId="0" topLeftCell="A1">
      <selection activeCell="L11" sqref="L1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1" customFormat="1" ht="54" customHeight="1">
      <c r="A1" s="341" t="str">
        <f>'[2]Информация'!$A$9</f>
        <v>Турецкий Гамбит 2011</v>
      </c>
      <c r="B1" s="341"/>
      <c r="C1" s="341"/>
      <c r="D1" s="341"/>
      <c r="E1" s="341"/>
      <c r="F1" s="341"/>
      <c r="G1" s="341"/>
      <c r="H1" s="341"/>
      <c r="I1" s="341"/>
      <c r="J1" s="341"/>
      <c r="K1" s="170"/>
      <c r="L1" s="342" t="s">
        <v>0</v>
      </c>
      <c r="M1"/>
      <c r="N1"/>
      <c r="O1"/>
      <c r="Q1" s="170"/>
    </row>
    <row r="2" spans="1:17" s="36" customFormat="1" ht="12" customHeight="1">
      <c r="A2" s="172" t="s">
        <v>170</v>
      </c>
      <c r="B2" s="172"/>
      <c r="C2" s="172"/>
      <c r="D2" s="172"/>
      <c r="E2" s="172"/>
      <c r="F2" s="172" t="s">
        <v>2</v>
      </c>
      <c r="G2" s="172"/>
      <c r="H2" s="172"/>
      <c r="I2" s="173"/>
      <c r="J2" s="32"/>
      <c r="K2" s="33"/>
      <c r="L2" s="34"/>
      <c r="M2" s="173"/>
      <c r="N2" s="172"/>
      <c r="O2" s="173"/>
      <c r="P2" s="172"/>
      <c r="Q2" s="174" t="s">
        <v>3</v>
      </c>
    </row>
    <row r="3" spans="1:17" s="44" customFormat="1" ht="15" customHeight="1" thickBot="1">
      <c r="A3" s="37" t="str">
        <f>'[2]Информация'!$A$15</f>
        <v>8-15 октября</v>
      </c>
      <c r="B3" s="175"/>
      <c r="C3" s="175"/>
      <c r="D3" s="175"/>
      <c r="E3" s="175"/>
      <c r="F3" s="37" t="str">
        <f>'[2]Информация'!$A$11</f>
        <v>Гурал, Кемер</v>
      </c>
      <c r="G3" s="175"/>
      <c r="H3" s="175"/>
      <c r="I3" s="176"/>
      <c r="J3" s="39"/>
      <c r="K3" s="40"/>
      <c r="L3" s="42"/>
      <c r="M3" s="176"/>
      <c r="N3" s="175"/>
      <c r="O3" s="176"/>
      <c r="P3" s="175"/>
      <c r="Q3" s="43" t="str">
        <f>'[2]Информация'!$A$17</f>
        <v>Евгений Зукин</v>
      </c>
    </row>
    <row r="4" spans="1:17" s="36" customFormat="1" ht="9">
      <c r="A4" s="177"/>
      <c r="B4" s="178"/>
      <c r="C4" s="178"/>
      <c r="D4" s="178"/>
      <c r="E4" s="179" t="s">
        <v>16</v>
      </c>
      <c r="F4" s="179"/>
      <c r="G4" s="179"/>
      <c r="H4" s="178"/>
      <c r="I4" s="180"/>
      <c r="J4" s="178"/>
      <c r="K4" s="180"/>
      <c r="L4" s="178"/>
      <c r="M4" s="180"/>
      <c r="N4" s="178"/>
      <c r="O4" s="180"/>
      <c r="P4" s="178"/>
      <c r="Q4" s="173"/>
    </row>
    <row r="5" spans="1:17" s="66" customFormat="1" ht="9.75" customHeight="1">
      <c r="A5" s="67"/>
      <c r="B5" s="186"/>
      <c r="C5" s="187"/>
      <c r="D5" s="188"/>
      <c r="E5" s="198" t="s">
        <v>95</v>
      </c>
      <c r="F5" s="198"/>
      <c r="G5" s="199"/>
      <c r="H5" s="198"/>
      <c r="I5" s="210"/>
      <c r="J5" s="90"/>
      <c r="K5" s="190"/>
      <c r="L5" s="90"/>
      <c r="O5" s="223"/>
      <c r="P5" s="224"/>
      <c r="Q5" s="190"/>
    </row>
    <row r="6" spans="1:17" s="66" customFormat="1" ht="9.75" customHeight="1">
      <c r="A6" s="67"/>
      <c r="B6" s="191"/>
      <c r="C6" s="191"/>
      <c r="D6" s="191"/>
      <c r="E6" s="198" t="s">
        <v>98</v>
      </c>
      <c r="F6" s="198"/>
      <c r="G6" s="199"/>
      <c r="H6" s="198"/>
      <c r="I6" s="203"/>
      <c r="J6" s="85"/>
      <c r="K6" s="190"/>
      <c r="L6" s="90"/>
      <c r="O6" s="223"/>
      <c r="P6" s="225"/>
      <c r="Q6" s="205"/>
    </row>
    <row r="7" spans="1:17" s="66" customFormat="1" ht="9.75" customHeight="1">
      <c r="A7" s="67"/>
      <c r="B7" s="67"/>
      <c r="C7" s="67"/>
      <c r="D7" s="68"/>
      <c r="E7" s="90"/>
      <c r="F7" s="90"/>
      <c r="H7" s="90"/>
      <c r="I7" s="193"/>
      <c r="J7" s="287" t="s">
        <v>95</v>
      </c>
      <c r="K7" s="195"/>
      <c r="L7" s="90"/>
      <c r="O7" s="223"/>
      <c r="P7" s="114"/>
      <c r="Q7" s="190"/>
    </row>
    <row r="8" spans="1:17" s="66" customFormat="1" ht="9.75" customHeight="1">
      <c r="A8" s="67"/>
      <c r="B8" s="67"/>
      <c r="C8" s="67"/>
      <c r="D8" s="68"/>
      <c r="E8" s="90"/>
      <c r="F8" s="90"/>
      <c r="H8" s="90"/>
      <c r="I8" s="193"/>
      <c r="J8" s="288" t="s">
        <v>98</v>
      </c>
      <c r="K8" s="197"/>
      <c r="L8" s="90"/>
      <c r="O8" s="223"/>
      <c r="P8" s="114"/>
      <c r="Q8" s="190"/>
    </row>
    <row r="9" spans="1:17" s="66" customFormat="1" ht="9.75" customHeight="1">
      <c r="A9" s="67"/>
      <c r="B9" s="186"/>
      <c r="C9" s="187"/>
      <c r="D9" s="188"/>
      <c r="E9" s="198" t="s">
        <v>145</v>
      </c>
      <c r="F9" s="198"/>
      <c r="G9" s="199"/>
      <c r="H9" s="198"/>
      <c r="I9" s="200"/>
      <c r="J9" s="90">
        <v>82</v>
      </c>
      <c r="K9" s="223"/>
      <c r="L9" s="224" t="s">
        <v>193</v>
      </c>
      <c r="O9" s="223"/>
      <c r="P9" s="114"/>
      <c r="Q9" s="190"/>
    </row>
    <row r="10" spans="1:17" s="66" customFormat="1" ht="9.75" customHeight="1">
      <c r="A10" s="67"/>
      <c r="B10" s="191"/>
      <c r="C10" s="191"/>
      <c r="D10" s="191"/>
      <c r="E10" s="198" t="s">
        <v>146</v>
      </c>
      <c r="F10" s="198"/>
      <c r="G10" s="199"/>
      <c r="H10" s="198"/>
      <c r="I10" s="203"/>
      <c r="J10" s="90"/>
      <c r="K10" s="223"/>
      <c r="L10" s="225"/>
      <c r="O10" s="223"/>
      <c r="P10" s="114"/>
      <c r="Q10" s="190"/>
    </row>
    <row r="11" spans="1:17" s="36" customFormat="1" ht="24" customHeight="1">
      <c r="A11" s="181"/>
      <c r="B11" s="182"/>
      <c r="C11" s="182"/>
      <c r="D11" s="182"/>
      <c r="E11" s="183"/>
      <c r="F11" s="183"/>
      <c r="G11" s="71"/>
      <c r="H11" s="183"/>
      <c r="I11" s="184"/>
      <c r="J11" s="182"/>
      <c r="K11" s="184"/>
      <c r="L11" s="182"/>
      <c r="M11" s="184"/>
      <c r="N11" s="182"/>
      <c r="O11" s="184"/>
      <c r="P11" s="182"/>
      <c r="Q11" s="185"/>
    </row>
    <row r="12" spans="1:17" s="66" customFormat="1" ht="9.75" customHeight="1">
      <c r="A12" s="67">
        <v>1</v>
      </c>
      <c r="B12" s="186"/>
      <c r="C12" s="187"/>
      <c r="D12" s="188"/>
      <c r="E12" s="80" t="s">
        <v>126</v>
      </c>
      <c r="F12" s="80"/>
      <c r="G12" s="119"/>
      <c r="H12" s="80"/>
      <c r="I12" s="343"/>
      <c r="J12" s="69"/>
      <c r="K12" s="344"/>
      <c r="L12" s="69"/>
      <c r="M12" s="344"/>
      <c r="N12" s="69"/>
      <c r="O12" s="190"/>
      <c r="P12" s="90"/>
      <c r="Q12" s="190"/>
    </row>
    <row r="13" spans="1:17" s="66" customFormat="1" ht="11.25" customHeight="1">
      <c r="A13" s="67"/>
      <c r="B13" s="191"/>
      <c r="C13" s="191"/>
      <c r="D13" s="191"/>
      <c r="E13" s="80" t="s">
        <v>128</v>
      </c>
      <c r="F13" s="80"/>
      <c r="G13" s="119"/>
      <c r="H13" s="80"/>
      <c r="I13" s="345"/>
      <c r="J13" s="69">
        <f>IF(I13="a",E12,IF(I13="b",E14,""))</f>
      </c>
      <c r="K13" s="344"/>
      <c r="L13" s="69"/>
      <c r="M13" s="344"/>
      <c r="N13" s="69"/>
      <c r="O13" s="65"/>
      <c r="P13" s="78"/>
      <c r="Q13" s="78"/>
    </row>
    <row r="14" spans="1:17" s="66" customFormat="1" ht="9.75" customHeight="1">
      <c r="A14" s="67"/>
      <c r="B14" s="67"/>
      <c r="C14" s="67"/>
      <c r="D14" s="67"/>
      <c r="E14" s="69"/>
      <c r="F14" s="69"/>
      <c r="G14" s="120"/>
      <c r="H14" s="69"/>
      <c r="I14" s="346"/>
      <c r="J14" s="215" t="s">
        <v>182</v>
      </c>
      <c r="K14" s="347"/>
      <c r="L14" s="69"/>
      <c r="M14" s="344"/>
      <c r="N14" s="69"/>
      <c r="O14" s="190"/>
      <c r="P14" s="90"/>
      <c r="Q14" s="190"/>
    </row>
    <row r="15" spans="1:17" s="66" customFormat="1" ht="9.75" customHeight="1">
      <c r="A15" s="67"/>
      <c r="B15" s="67"/>
      <c r="C15" s="67"/>
      <c r="D15" s="67"/>
      <c r="E15" s="69"/>
      <c r="F15" s="69"/>
      <c r="G15" s="120"/>
      <c r="H15" s="69"/>
      <c r="I15" s="346"/>
      <c r="J15" s="217" t="s">
        <v>169</v>
      </c>
      <c r="K15" s="348"/>
      <c r="L15" s="69"/>
      <c r="M15" s="344"/>
      <c r="N15" s="69"/>
      <c r="O15" s="190"/>
      <c r="P15" s="90"/>
      <c r="Q15" s="190"/>
    </row>
    <row r="16" spans="1:17" s="66" customFormat="1" ht="9.75" customHeight="1">
      <c r="A16" s="67">
        <v>2</v>
      </c>
      <c r="B16" s="186"/>
      <c r="C16" s="187"/>
      <c r="D16" s="188"/>
      <c r="E16" s="80" t="s">
        <v>182</v>
      </c>
      <c r="F16" s="80"/>
      <c r="G16" s="119"/>
      <c r="H16" s="80"/>
      <c r="I16" s="349"/>
      <c r="J16" s="69" t="s">
        <v>185</v>
      </c>
      <c r="K16" s="350"/>
      <c r="L16" s="351"/>
      <c r="M16" s="347"/>
      <c r="N16" s="69"/>
      <c r="O16" s="190"/>
      <c r="P16" s="90"/>
      <c r="Q16" s="190"/>
    </row>
    <row r="17" spans="1:17" s="66" customFormat="1" ht="9.75" customHeight="1">
      <c r="A17" s="67"/>
      <c r="B17" s="191"/>
      <c r="C17" s="191"/>
      <c r="D17" s="191"/>
      <c r="E17" s="80" t="s">
        <v>169</v>
      </c>
      <c r="F17" s="80"/>
      <c r="G17" s="119"/>
      <c r="H17" s="80"/>
      <c r="I17" s="345"/>
      <c r="J17" s="69"/>
      <c r="K17" s="350"/>
      <c r="L17" s="72"/>
      <c r="M17" s="352"/>
      <c r="N17" s="69"/>
      <c r="O17" s="190"/>
      <c r="P17" s="90"/>
      <c r="Q17" s="190"/>
    </row>
    <row r="18" spans="1:17" s="66" customFormat="1" ht="9.75" customHeight="1">
      <c r="A18" s="67"/>
      <c r="B18" s="67"/>
      <c r="C18" s="67"/>
      <c r="D18" s="68"/>
      <c r="E18" s="69"/>
      <c r="F18" s="69"/>
      <c r="G18" s="120"/>
      <c r="H18" s="69"/>
      <c r="I18" s="353"/>
      <c r="J18" s="69"/>
      <c r="K18" s="350"/>
      <c r="L18" s="215" t="s">
        <v>142</v>
      </c>
      <c r="M18" s="344"/>
      <c r="N18" s="69"/>
      <c r="O18" s="190"/>
      <c r="P18" s="90"/>
      <c r="Q18" s="190"/>
    </row>
    <row r="19" spans="1:17" s="66" customFormat="1" ht="9.75" customHeight="1">
      <c r="A19" s="67"/>
      <c r="B19" s="67"/>
      <c r="C19" s="67"/>
      <c r="D19" s="68"/>
      <c r="E19" s="69"/>
      <c r="F19" s="69"/>
      <c r="G19" s="120"/>
      <c r="H19" s="69"/>
      <c r="I19" s="353"/>
      <c r="J19" s="354"/>
      <c r="K19" s="355"/>
      <c r="L19" s="217" t="s">
        <v>144</v>
      </c>
      <c r="M19" s="348"/>
      <c r="N19" s="69"/>
      <c r="O19" s="190"/>
      <c r="P19" s="90"/>
      <c r="Q19" s="190"/>
    </row>
    <row r="20" spans="1:17" s="66" customFormat="1" ht="9.75" customHeight="1">
      <c r="A20" s="67">
        <v>3</v>
      </c>
      <c r="B20" s="186"/>
      <c r="C20" s="187"/>
      <c r="D20" s="188"/>
      <c r="E20" s="80" t="s">
        <v>150</v>
      </c>
      <c r="F20" s="80"/>
      <c r="G20" s="119"/>
      <c r="H20" s="80"/>
      <c r="I20" s="343"/>
      <c r="J20" s="120"/>
      <c r="K20" s="350"/>
      <c r="L20" s="356" t="s">
        <v>186</v>
      </c>
      <c r="M20" s="350"/>
      <c r="N20" s="351"/>
      <c r="O20" s="190"/>
      <c r="P20" s="90"/>
      <c r="Q20" s="190"/>
    </row>
    <row r="21" spans="1:17" s="66" customFormat="1" ht="9.75" customHeight="1">
      <c r="A21" s="67"/>
      <c r="B21" s="191"/>
      <c r="C21" s="191"/>
      <c r="D21" s="191"/>
      <c r="E21" s="80" t="s">
        <v>152</v>
      </c>
      <c r="F21" s="80"/>
      <c r="G21" s="119"/>
      <c r="H21" s="80"/>
      <c r="I21" s="345"/>
      <c r="J21" s="69"/>
      <c r="K21" s="350"/>
      <c r="L21" s="69"/>
      <c r="M21" s="350"/>
      <c r="N21" s="69"/>
      <c r="O21" s="190"/>
      <c r="P21" s="90"/>
      <c r="Q21" s="190"/>
    </row>
    <row r="22" spans="1:17" s="66" customFormat="1" ht="9.75" customHeight="1">
      <c r="A22" s="67"/>
      <c r="B22" s="67"/>
      <c r="C22" s="67"/>
      <c r="D22" s="68"/>
      <c r="E22" s="69"/>
      <c r="F22" s="69"/>
      <c r="G22" s="120"/>
      <c r="H22" s="69"/>
      <c r="I22" s="346"/>
      <c r="J22" s="215" t="s">
        <v>142</v>
      </c>
      <c r="K22" s="357"/>
      <c r="L22" s="69"/>
      <c r="M22" s="350"/>
      <c r="N22" s="69"/>
      <c r="O22" s="190"/>
      <c r="P22" s="90"/>
      <c r="Q22" s="190"/>
    </row>
    <row r="23" spans="1:17" s="66" customFormat="1" ht="9.75" customHeight="1">
      <c r="A23" s="67"/>
      <c r="B23" s="67"/>
      <c r="C23" s="67"/>
      <c r="D23" s="68"/>
      <c r="E23" s="69"/>
      <c r="F23" s="69"/>
      <c r="G23" s="120"/>
      <c r="H23" s="69"/>
      <c r="I23" s="346"/>
      <c r="J23" s="217" t="s">
        <v>144</v>
      </c>
      <c r="K23" s="345"/>
      <c r="L23" s="69"/>
      <c r="M23" s="350"/>
      <c r="N23" s="69"/>
      <c r="O23" s="190"/>
      <c r="P23" s="90"/>
      <c r="Q23" s="190"/>
    </row>
    <row r="24" spans="1:17" s="66" customFormat="1" ht="9.75" customHeight="1">
      <c r="A24" s="67">
        <v>4</v>
      </c>
      <c r="B24" s="186"/>
      <c r="C24" s="187"/>
      <c r="D24" s="188"/>
      <c r="E24" s="80" t="s">
        <v>142</v>
      </c>
      <c r="F24" s="80"/>
      <c r="G24" s="119"/>
      <c r="H24" s="80"/>
      <c r="I24" s="349"/>
      <c r="J24" s="69">
        <v>83</v>
      </c>
      <c r="K24" s="344"/>
      <c r="L24" s="351"/>
      <c r="M24" s="357"/>
      <c r="N24" s="69"/>
      <c r="O24" s="190"/>
      <c r="P24" s="90"/>
      <c r="Q24" s="190"/>
    </row>
    <row r="25" spans="1:17" s="66" customFormat="1" ht="11.25" customHeight="1">
      <c r="A25" s="67"/>
      <c r="B25" s="191"/>
      <c r="C25" s="191"/>
      <c r="D25" s="191"/>
      <c r="E25" s="80" t="s">
        <v>144</v>
      </c>
      <c r="F25" s="80"/>
      <c r="G25" s="119"/>
      <c r="H25" s="80"/>
      <c r="I25" s="345"/>
      <c r="J25" s="69"/>
      <c r="K25" s="344"/>
      <c r="L25" s="72"/>
      <c r="M25" s="358"/>
      <c r="N25" s="69"/>
      <c r="O25" s="190"/>
      <c r="P25" s="90"/>
      <c r="Q25" s="190"/>
    </row>
    <row r="26" spans="1:17" s="66" customFormat="1" ht="9.75" customHeight="1">
      <c r="A26" s="67"/>
      <c r="B26" s="67"/>
      <c r="C26" s="67"/>
      <c r="D26" s="67"/>
      <c r="E26" s="69"/>
      <c r="F26" s="69"/>
      <c r="G26" s="120"/>
      <c r="H26" s="69"/>
      <c r="I26" s="353"/>
      <c r="J26" s="69"/>
      <c r="K26" s="344"/>
      <c r="L26" s="69"/>
      <c r="M26" s="350"/>
      <c r="N26" s="215" t="s">
        <v>142</v>
      </c>
      <c r="O26" s="190"/>
      <c r="P26" s="90"/>
      <c r="Q26" s="190"/>
    </row>
    <row r="27" spans="1:17" s="66" customFormat="1" ht="9.75" customHeight="1">
      <c r="A27" s="67"/>
      <c r="B27" s="67"/>
      <c r="C27" s="67"/>
      <c r="D27" s="67"/>
      <c r="E27" s="69"/>
      <c r="F27" s="69"/>
      <c r="G27" s="120"/>
      <c r="H27" s="69"/>
      <c r="I27" s="353"/>
      <c r="J27" s="69"/>
      <c r="K27" s="344"/>
      <c r="L27" s="69"/>
      <c r="M27" s="346"/>
      <c r="N27" s="217" t="s">
        <v>144</v>
      </c>
      <c r="O27" s="197"/>
      <c r="P27" s="90"/>
      <c r="Q27" s="190"/>
    </row>
    <row r="28" spans="1:19" s="66" customFormat="1" ht="9.75" customHeight="1">
      <c r="A28" s="67">
        <v>5</v>
      </c>
      <c r="B28" s="186"/>
      <c r="C28" s="187"/>
      <c r="D28" s="188"/>
      <c r="E28" s="80" t="s">
        <v>121</v>
      </c>
      <c r="F28" s="80"/>
      <c r="G28" s="119"/>
      <c r="H28" s="80"/>
      <c r="I28" s="343"/>
      <c r="J28" s="69"/>
      <c r="K28" s="344"/>
      <c r="L28" s="120"/>
      <c r="M28" s="359"/>
      <c r="N28" s="69">
        <v>85</v>
      </c>
      <c r="O28" s="223"/>
      <c r="P28" s="114" t="s">
        <v>187</v>
      </c>
      <c r="Q28" s="223"/>
      <c r="R28" s="294"/>
      <c r="S28" s="294"/>
    </row>
    <row r="29" spans="1:19" s="66" customFormat="1" ht="9.75" customHeight="1">
      <c r="A29" s="67"/>
      <c r="B29" s="191"/>
      <c r="C29" s="191"/>
      <c r="D29" s="191"/>
      <c r="E29" s="80" t="s">
        <v>123</v>
      </c>
      <c r="F29" s="80"/>
      <c r="G29" s="119"/>
      <c r="H29" s="80"/>
      <c r="I29" s="345"/>
      <c r="J29" s="69"/>
      <c r="K29" s="344"/>
      <c r="L29" s="69"/>
      <c r="M29" s="350"/>
      <c r="N29" s="69"/>
      <c r="O29" s="223"/>
      <c r="P29" s="114"/>
      <c r="Q29" s="223"/>
      <c r="R29" s="294"/>
      <c r="S29" s="294"/>
    </row>
    <row r="30" spans="1:19" s="66" customFormat="1" ht="9.75" customHeight="1">
      <c r="A30" s="67"/>
      <c r="B30" s="67"/>
      <c r="C30" s="67"/>
      <c r="D30" s="67"/>
      <c r="E30" s="69"/>
      <c r="F30" s="69"/>
      <c r="G30" s="120"/>
      <c r="H30" s="69"/>
      <c r="I30" s="346"/>
      <c r="J30" s="215" t="s">
        <v>162</v>
      </c>
      <c r="K30" s="347"/>
      <c r="L30" s="69"/>
      <c r="M30" s="350"/>
      <c r="N30" s="69"/>
      <c r="O30" s="223"/>
      <c r="P30" s="114"/>
      <c r="Q30" s="223"/>
      <c r="R30" s="294"/>
      <c r="S30" s="294"/>
    </row>
    <row r="31" spans="1:19" s="66" customFormat="1" ht="9.75" customHeight="1">
      <c r="A31" s="67"/>
      <c r="B31" s="67"/>
      <c r="C31" s="67"/>
      <c r="D31" s="67"/>
      <c r="E31" s="69"/>
      <c r="F31" s="69"/>
      <c r="G31" s="120"/>
      <c r="H31" s="69"/>
      <c r="I31" s="346"/>
      <c r="J31" s="217" t="s">
        <v>164</v>
      </c>
      <c r="K31" s="348"/>
      <c r="L31" s="69"/>
      <c r="M31" s="350"/>
      <c r="N31" s="69"/>
      <c r="O31" s="223"/>
      <c r="P31" s="114"/>
      <c r="Q31" s="223"/>
      <c r="R31" s="294"/>
      <c r="S31" s="294"/>
    </row>
    <row r="32" spans="1:19" s="66" customFormat="1" ht="9.75" customHeight="1">
      <c r="A32" s="67">
        <v>6</v>
      </c>
      <c r="B32" s="186"/>
      <c r="C32" s="187"/>
      <c r="D32" s="188"/>
      <c r="E32" s="80" t="s">
        <v>162</v>
      </c>
      <c r="F32" s="80"/>
      <c r="G32" s="119"/>
      <c r="H32" s="80"/>
      <c r="I32" s="349"/>
      <c r="J32" s="69" t="s">
        <v>11</v>
      </c>
      <c r="K32" s="350"/>
      <c r="L32" s="351"/>
      <c r="M32" s="357"/>
      <c r="N32" s="69"/>
      <c r="O32" s="223"/>
      <c r="P32" s="114"/>
      <c r="Q32" s="223"/>
      <c r="R32" s="294"/>
      <c r="S32" s="294"/>
    </row>
    <row r="33" spans="1:19" s="66" customFormat="1" ht="9.75" customHeight="1">
      <c r="A33" s="67"/>
      <c r="B33" s="191"/>
      <c r="C33" s="191"/>
      <c r="D33" s="191"/>
      <c r="E33" s="80" t="s">
        <v>164</v>
      </c>
      <c r="F33" s="80"/>
      <c r="G33" s="119"/>
      <c r="H33" s="80"/>
      <c r="I33" s="345"/>
      <c r="J33" s="69"/>
      <c r="K33" s="350"/>
      <c r="L33" s="72"/>
      <c r="M33" s="358"/>
      <c r="N33" s="69"/>
      <c r="O33" s="223"/>
      <c r="P33" s="114"/>
      <c r="Q33" s="223"/>
      <c r="R33" s="294"/>
      <c r="S33" s="294"/>
    </row>
    <row r="34" spans="1:19" s="66" customFormat="1" ht="9.75" customHeight="1">
      <c r="A34" s="67"/>
      <c r="B34" s="67"/>
      <c r="C34" s="67"/>
      <c r="D34" s="68"/>
      <c r="E34" s="69"/>
      <c r="F34" s="69"/>
      <c r="G34" s="120"/>
      <c r="H34" s="69"/>
      <c r="I34" s="353"/>
      <c r="J34" s="69"/>
      <c r="K34" s="350"/>
      <c r="L34" s="215" t="s">
        <v>93</v>
      </c>
      <c r="M34" s="350"/>
      <c r="N34" s="69"/>
      <c r="O34" s="223"/>
      <c r="P34" s="114"/>
      <c r="Q34" s="223"/>
      <c r="R34" s="294"/>
      <c r="S34" s="294"/>
    </row>
    <row r="35" spans="1:19" s="66" customFormat="1" ht="9.75" customHeight="1">
      <c r="A35" s="67"/>
      <c r="B35" s="67"/>
      <c r="C35" s="67"/>
      <c r="D35" s="68"/>
      <c r="E35" s="69"/>
      <c r="F35" s="69"/>
      <c r="G35" s="120"/>
      <c r="H35" s="69"/>
      <c r="I35" s="353"/>
      <c r="J35" s="360"/>
      <c r="K35" s="355"/>
      <c r="L35" s="217" t="s">
        <v>96</v>
      </c>
      <c r="M35" s="345"/>
      <c r="N35" s="69"/>
      <c r="O35" s="223"/>
      <c r="P35" s="114"/>
      <c r="Q35" s="223"/>
      <c r="R35" s="294"/>
      <c r="S35" s="294"/>
    </row>
    <row r="36" spans="1:19" s="66" customFormat="1" ht="9.75" customHeight="1">
      <c r="A36" s="67">
        <v>7</v>
      </c>
      <c r="B36" s="186"/>
      <c r="C36" s="187"/>
      <c r="D36" s="188"/>
      <c r="E36" s="80" t="s">
        <v>166</v>
      </c>
      <c r="F36" s="80"/>
      <c r="G36" s="119"/>
      <c r="H36" s="80"/>
      <c r="I36" s="343"/>
      <c r="J36" s="120"/>
      <c r="K36" s="350"/>
      <c r="L36" s="69">
        <v>83</v>
      </c>
      <c r="M36" s="344"/>
      <c r="N36" s="351"/>
      <c r="O36" s="223"/>
      <c r="P36" s="114"/>
      <c r="Q36" s="223"/>
      <c r="R36" s="294"/>
      <c r="S36" s="294"/>
    </row>
    <row r="37" spans="1:19" s="66" customFormat="1" ht="9.75" customHeight="1">
      <c r="A37" s="67"/>
      <c r="B37" s="191"/>
      <c r="C37" s="191"/>
      <c r="D37" s="191"/>
      <c r="E37" s="80" t="s">
        <v>168</v>
      </c>
      <c r="F37" s="80"/>
      <c r="G37" s="119"/>
      <c r="H37" s="80"/>
      <c r="I37" s="345"/>
      <c r="J37" s="69"/>
      <c r="K37" s="350"/>
      <c r="L37" s="69"/>
      <c r="M37" s="344"/>
      <c r="N37" s="69"/>
      <c r="O37" s="223"/>
      <c r="P37" s="114"/>
      <c r="Q37" s="223"/>
      <c r="R37" s="294"/>
      <c r="S37" s="294"/>
    </row>
    <row r="38" spans="1:19" s="66" customFormat="1" ht="9.75" customHeight="1">
      <c r="A38" s="67"/>
      <c r="B38" s="67"/>
      <c r="C38" s="67"/>
      <c r="D38" s="68"/>
      <c r="E38" s="69"/>
      <c r="F38" s="69"/>
      <c r="G38" s="120"/>
      <c r="H38" s="69"/>
      <c r="I38" s="346"/>
      <c r="J38" s="215" t="s">
        <v>93</v>
      </c>
      <c r="K38" s="357"/>
      <c r="L38" s="69"/>
      <c r="M38" s="344"/>
      <c r="N38" s="69"/>
      <c r="O38" s="223"/>
      <c r="P38" s="114"/>
      <c r="Q38" s="223"/>
      <c r="R38" s="294"/>
      <c r="S38" s="294"/>
    </row>
    <row r="39" spans="1:19" s="66" customFormat="1" ht="9.75" customHeight="1">
      <c r="A39" s="67"/>
      <c r="B39" s="67"/>
      <c r="C39" s="67"/>
      <c r="D39" s="68"/>
      <c r="E39" s="69"/>
      <c r="F39" s="69"/>
      <c r="G39" s="120"/>
      <c r="H39" s="69"/>
      <c r="I39" s="346"/>
      <c r="J39" s="217" t="s">
        <v>96</v>
      </c>
      <c r="K39" s="345"/>
      <c r="L39" s="69"/>
      <c r="M39" s="344"/>
      <c r="N39" s="69"/>
      <c r="O39" s="223"/>
      <c r="P39" s="114"/>
      <c r="Q39" s="223"/>
      <c r="R39" s="294"/>
      <c r="S39" s="294"/>
    </row>
    <row r="40" spans="1:19" s="66" customFormat="1" ht="9.75" customHeight="1">
      <c r="A40" s="67">
        <v>8</v>
      </c>
      <c r="B40" s="186"/>
      <c r="C40" s="187"/>
      <c r="D40" s="188"/>
      <c r="E40" s="80" t="s">
        <v>93</v>
      </c>
      <c r="F40" s="80"/>
      <c r="G40" s="119"/>
      <c r="H40" s="80"/>
      <c r="I40" s="349"/>
      <c r="J40" s="69">
        <v>82</v>
      </c>
      <c r="K40" s="344"/>
      <c r="L40" s="351"/>
      <c r="M40" s="347"/>
      <c r="N40" s="69"/>
      <c r="O40" s="223"/>
      <c r="P40" s="114"/>
      <c r="Q40" s="223"/>
      <c r="R40" s="294"/>
      <c r="S40" s="294"/>
    </row>
    <row r="41" spans="1:19" s="66" customFormat="1" ht="9.75" customHeight="1">
      <c r="A41" s="67"/>
      <c r="B41" s="191"/>
      <c r="C41" s="191"/>
      <c r="D41" s="191"/>
      <c r="E41" s="80" t="s">
        <v>96</v>
      </c>
      <c r="F41" s="80"/>
      <c r="G41" s="119"/>
      <c r="H41" s="80"/>
      <c r="I41" s="345"/>
      <c r="J41" s="69"/>
      <c r="K41" s="344"/>
      <c r="L41" s="72"/>
      <c r="M41" s="352"/>
      <c r="N41" s="69"/>
      <c r="O41" s="223"/>
      <c r="P41" s="114"/>
      <c r="Q41" s="223"/>
      <c r="R41" s="294"/>
      <c r="S41" s="294"/>
    </row>
    <row r="42" spans="1:19" s="66" customFormat="1" ht="9.75" customHeight="1">
      <c r="A42" s="67"/>
      <c r="B42" s="67"/>
      <c r="C42" s="67"/>
      <c r="D42" s="68"/>
      <c r="E42" s="90"/>
      <c r="F42" s="90"/>
      <c r="H42" s="90"/>
      <c r="I42" s="206"/>
      <c r="J42" s="90"/>
      <c r="K42" s="190"/>
      <c r="L42" s="90"/>
      <c r="M42" s="190"/>
      <c r="N42" s="190"/>
      <c r="O42" s="223"/>
      <c r="P42" s="361"/>
      <c r="Q42" s="223"/>
      <c r="R42" s="294"/>
      <c r="S42" s="294"/>
    </row>
    <row r="43" spans="1:19" s="66" customFormat="1" ht="9.75" customHeight="1">
      <c r="A43" s="67"/>
      <c r="B43" s="67"/>
      <c r="C43" s="67"/>
      <c r="D43" s="68"/>
      <c r="E43" s="90"/>
      <c r="F43" s="90"/>
      <c r="H43" s="90"/>
      <c r="I43" s="206"/>
      <c r="J43" s="90"/>
      <c r="K43" s="190"/>
      <c r="L43" s="90"/>
      <c r="M43" s="190"/>
      <c r="N43" s="218"/>
      <c r="O43" s="295"/>
      <c r="P43" s="361"/>
      <c r="Q43" s="223"/>
      <c r="R43" s="294"/>
      <c r="S43" s="294"/>
    </row>
    <row r="44" ht="15.75" customHeight="1"/>
    <row r="45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showGridLines="0" showZeros="0" zoomScalePageLayoutView="0" workbookViewId="0" topLeftCell="A1">
      <selection activeCell="P42" sqref="P4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1" customFormat="1" ht="54.75" customHeight="1">
      <c r="A1" s="1" t="str">
        <f>'[2]Информация'!$A$9</f>
        <v>Турецкий Гамбит 2011</v>
      </c>
      <c r="B1" s="23"/>
      <c r="C1" s="23"/>
      <c r="D1" s="24"/>
      <c r="E1" s="24"/>
      <c r="F1" s="284"/>
      <c r="G1" s="26"/>
      <c r="I1" s="170"/>
      <c r="J1" s="7"/>
      <c r="K1" s="170"/>
      <c r="L1" s="285" t="s">
        <v>0</v>
      </c>
      <c r="M1" s="23"/>
      <c r="N1" s="286"/>
      <c r="O1" s="170"/>
      <c r="Q1" s="170"/>
    </row>
    <row r="2" spans="1:17" s="36" customFormat="1" ht="12" customHeight="1">
      <c r="A2" s="172" t="s">
        <v>170</v>
      </c>
      <c r="B2" s="172"/>
      <c r="C2" s="172"/>
      <c r="D2" s="172"/>
      <c r="E2" s="172"/>
      <c r="F2" s="172" t="s">
        <v>2</v>
      </c>
      <c r="G2" s="172"/>
      <c r="H2" s="172"/>
      <c r="I2" s="173"/>
      <c r="J2" s="32"/>
      <c r="K2" s="33"/>
      <c r="L2" s="34"/>
      <c r="M2" s="173"/>
      <c r="N2" s="172"/>
      <c r="O2" s="173"/>
      <c r="P2" s="172"/>
      <c r="Q2" s="174" t="s">
        <v>3</v>
      </c>
    </row>
    <row r="3" spans="1:17" s="44" customFormat="1" ht="15" customHeight="1" thickBot="1">
      <c r="A3" s="37" t="str">
        <f>'[2]Информация'!$A$15</f>
        <v>8-15 октября</v>
      </c>
      <c r="B3" s="175"/>
      <c r="C3" s="175"/>
      <c r="D3" s="175"/>
      <c r="E3" s="175"/>
      <c r="F3" s="37" t="str">
        <f>'[2]Информация'!$A$11</f>
        <v>Гурал, Кемер</v>
      </c>
      <c r="G3" s="175"/>
      <c r="H3" s="175"/>
      <c r="I3" s="176"/>
      <c r="J3" s="39"/>
      <c r="K3" s="40"/>
      <c r="L3" s="42"/>
      <c r="M3" s="176"/>
      <c r="N3" s="175"/>
      <c r="O3" s="176"/>
      <c r="P3" s="175"/>
      <c r="Q3" s="43" t="str">
        <f>'[2]Информация'!$A$17</f>
        <v>Евгений Зукин</v>
      </c>
    </row>
    <row r="4" spans="1:17" s="36" customFormat="1" ht="9">
      <c r="A4" s="177"/>
      <c r="B4" s="178"/>
      <c r="C4" s="178"/>
      <c r="D4" s="178"/>
      <c r="E4" s="179" t="s">
        <v>16</v>
      </c>
      <c r="F4" s="179"/>
      <c r="G4" s="179"/>
      <c r="H4" s="178"/>
      <c r="I4" s="180"/>
      <c r="J4" s="178"/>
      <c r="K4" s="180"/>
      <c r="L4" s="178"/>
      <c r="M4" s="180"/>
      <c r="N4" s="178"/>
      <c r="O4" s="180"/>
      <c r="P4" s="178"/>
      <c r="Q4" s="173"/>
    </row>
    <row r="5" spans="1:17" s="36" customFormat="1" ht="3.75" customHeight="1">
      <c r="A5" s="181"/>
      <c r="B5" s="182"/>
      <c r="C5" s="182"/>
      <c r="D5" s="182"/>
      <c r="E5" s="183"/>
      <c r="F5" s="183"/>
      <c r="G5" s="71"/>
      <c r="H5" s="183"/>
      <c r="I5" s="184"/>
      <c r="J5" s="182"/>
      <c r="K5" s="184"/>
      <c r="L5" s="182"/>
      <c r="M5" s="184"/>
      <c r="N5" s="182"/>
      <c r="O5" s="184"/>
      <c r="P5" s="182"/>
      <c r="Q5" s="185"/>
    </row>
    <row r="6" spans="1:17" s="66" customFormat="1" ht="9.75" customHeight="1">
      <c r="A6" s="67"/>
      <c r="B6" s="186"/>
      <c r="C6" s="187"/>
      <c r="D6" s="188"/>
      <c r="E6" s="80" t="s">
        <v>122</v>
      </c>
      <c r="F6" s="60"/>
      <c r="G6" s="61"/>
      <c r="H6" s="60"/>
      <c r="I6" s="189"/>
      <c r="J6" s="90"/>
      <c r="K6" s="190"/>
      <c r="L6" s="90"/>
      <c r="M6" s="190"/>
      <c r="N6" s="90"/>
      <c r="O6" s="223"/>
      <c r="P6" s="90"/>
      <c r="Q6" s="190"/>
    </row>
    <row r="7" spans="1:31" s="66" customFormat="1" ht="9.75" customHeight="1">
      <c r="A7" s="67"/>
      <c r="B7" s="191"/>
      <c r="C7" s="191"/>
      <c r="D7" s="191"/>
      <c r="E7" s="80" t="s">
        <v>124</v>
      </c>
      <c r="F7" s="60"/>
      <c r="G7" s="61"/>
      <c r="H7" s="60"/>
      <c r="I7" s="192"/>
      <c r="J7" s="85"/>
      <c r="K7" s="190"/>
      <c r="L7" s="90"/>
      <c r="M7" s="190"/>
      <c r="N7" s="90"/>
      <c r="O7" s="226"/>
      <c r="P7" s="90"/>
      <c r="Q7" s="190"/>
      <c r="U7" s="126"/>
      <c r="V7" s="126"/>
      <c r="W7" s="289"/>
      <c r="X7" s="114"/>
      <c r="Y7" s="116"/>
      <c r="Z7" s="117"/>
      <c r="AA7" s="116"/>
      <c r="AB7" s="290"/>
      <c r="AC7" s="114"/>
      <c r="AD7" s="223"/>
      <c r="AE7" s="114"/>
    </row>
    <row r="8" spans="1:31" s="66" customFormat="1" ht="9.75" customHeight="1">
      <c r="A8" s="67"/>
      <c r="B8" s="67"/>
      <c r="C8" s="67"/>
      <c r="D8" s="67"/>
      <c r="E8" s="90"/>
      <c r="F8" s="90"/>
      <c r="H8" s="90"/>
      <c r="I8" s="193"/>
      <c r="J8" s="287" t="s">
        <v>149</v>
      </c>
      <c r="K8" s="195"/>
      <c r="L8" s="90"/>
      <c r="M8" s="190"/>
      <c r="N8" s="90"/>
      <c r="O8" s="223"/>
      <c r="P8" s="114"/>
      <c r="Q8" s="223"/>
      <c r="U8" s="291"/>
      <c r="V8" s="291"/>
      <c r="W8" s="291"/>
      <c r="X8" s="114"/>
      <c r="Y8" s="116"/>
      <c r="Z8" s="117"/>
      <c r="AA8" s="116"/>
      <c r="AB8" s="292"/>
      <c r="AC8" s="116"/>
      <c r="AD8" s="223"/>
      <c r="AE8" s="114"/>
    </row>
    <row r="9" spans="1:31" s="66" customFormat="1" ht="9.75" customHeight="1">
      <c r="A9" s="67"/>
      <c r="B9" s="67"/>
      <c r="C9" s="67"/>
      <c r="D9" s="67"/>
      <c r="E9" s="90"/>
      <c r="F9" s="90"/>
      <c r="H9" s="90"/>
      <c r="I9" s="193"/>
      <c r="J9" s="288" t="s">
        <v>151</v>
      </c>
      <c r="K9" s="197"/>
      <c r="L9" s="90"/>
      <c r="M9" s="190"/>
      <c r="N9" s="90"/>
      <c r="O9" s="223"/>
      <c r="P9" s="114"/>
      <c r="Q9" s="223"/>
      <c r="U9" s="293"/>
      <c r="V9" s="293"/>
      <c r="W9" s="293"/>
      <c r="X9" s="114"/>
      <c r="Y9" s="114"/>
      <c r="Z9" s="294"/>
      <c r="AA9" s="114"/>
      <c r="AB9" s="295"/>
      <c r="AC9" s="296"/>
      <c r="AD9" s="221"/>
      <c r="AE9" s="114"/>
    </row>
    <row r="10" spans="1:31" s="66" customFormat="1" ht="9.75" customHeight="1">
      <c r="A10" s="67"/>
      <c r="B10" s="186"/>
      <c r="C10" s="187"/>
      <c r="D10" s="188"/>
      <c r="E10" s="198" t="s">
        <v>149</v>
      </c>
      <c r="F10" s="198"/>
      <c r="G10" s="199"/>
      <c r="H10" s="198"/>
      <c r="I10" s="200"/>
      <c r="J10" s="90">
        <v>86</v>
      </c>
      <c r="K10" s="201"/>
      <c r="L10" s="202"/>
      <c r="M10" s="195"/>
      <c r="N10" s="90"/>
      <c r="O10" s="223"/>
      <c r="P10" s="114"/>
      <c r="Q10" s="223"/>
      <c r="U10" s="293"/>
      <c r="V10" s="293"/>
      <c r="W10" s="293"/>
      <c r="X10" s="114"/>
      <c r="Y10" s="114"/>
      <c r="Z10" s="294"/>
      <c r="AA10" s="114"/>
      <c r="AB10" s="295"/>
      <c r="AC10" s="296"/>
      <c r="AD10" s="226"/>
      <c r="AE10" s="114"/>
    </row>
    <row r="11" spans="1:31" s="66" customFormat="1" ht="9.75" customHeight="1">
      <c r="A11" s="67"/>
      <c r="B11" s="191"/>
      <c r="C11" s="191"/>
      <c r="D11" s="191"/>
      <c r="E11" s="198" t="s">
        <v>151</v>
      </c>
      <c r="F11" s="198"/>
      <c r="G11" s="199"/>
      <c r="H11" s="198"/>
      <c r="I11" s="203"/>
      <c r="J11" s="90"/>
      <c r="K11" s="201"/>
      <c r="L11" s="204"/>
      <c r="M11" s="205"/>
      <c r="N11" s="90"/>
      <c r="O11" s="223"/>
      <c r="P11" s="114"/>
      <c r="Q11" s="223"/>
      <c r="U11" s="126"/>
      <c r="V11" s="126"/>
      <c r="W11" s="289"/>
      <c r="X11" s="114"/>
      <c r="Y11" s="114"/>
      <c r="Z11" s="294"/>
      <c r="AA11" s="114"/>
      <c r="AB11" s="295"/>
      <c r="AC11" s="114"/>
      <c r="AD11" s="223"/>
      <c r="AE11" s="224"/>
    </row>
    <row r="12" spans="1:31" s="66" customFormat="1" ht="9.75" customHeight="1">
      <c r="A12" s="67"/>
      <c r="B12" s="67"/>
      <c r="C12" s="67"/>
      <c r="D12" s="68"/>
      <c r="E12" s="90"/>
      <c r="F12" s="90"/>
      <c r="H12" s="90"/>
      <c r="I12" s="206"/>
      <c r="J12" s="90"/>
      <c r="K12" s="201"/>
      <c r="L12" s="287" t="s">
        <v>149</v>
      </c>
      <c r="M12" s="190"/>
      <c r="N12" s="90"/>
      <c r="O12" s="223"/>
      <c r="P12" s="114"/>
      <c r="Q12" s="223"/>
      <c r="U12" s="291"/>
      <c r="V12" s="291"/>
      <c r="W12" s="291"/>
      <c r="X12" s="114"/>
      <c r="Y12" s="114"/>
      <c r="Z12" s="294"/>
      <c r="AA12" s="114"/>
      <c r="AB12" s="226"/>
      <c r="AC12" s="114"/>
      <c r="AD12" s="223"/>
      <c r="AE12" s="225"/>
    </row>
    <row r="13" spans="1:31" s="66" customFormat="1" ht="9.75" customHeight="1">
      <c r="A13" s="67"/>
      <c r="B13" s="67"/>
      <c r="C13" s="67"/>
      <c r="D13" s="68"/>
      <c r="E13" s="90"/>
      <c r="F13" s="90"/>
      <c r="H13" s="90"/>
      <c r="I13" s="206"/>
      <c r="J13" s="90"/>
      <c r="K13" s="193"/>
      <c r="L13" s="288" t="s">
        <v>151</v>
      </c>
      <c r="M13" s="197"/>
      <c r="N13" s="90"/>
      <c r="O13" s="223"/>
      <c r="P13" s="114"/>
      <c r="Q13" s="223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</row>
    <row r="14" spans="1:31" s="66" customFormat="1" ht="9.75" customHeight="1">
      <c r="A14" s="67"/>
      <c r="B14" s="186"/>
      <c r="C14" s="187"/>
      <c r="D14" s="188"/>
      <c r="E14" s="198" t="s">
        <v>125</v>
      </c>
      <c r="F14" s="198"/>
      <c r="G14" s="199"/>
      <c r="H14" s="198"/>
      <c r="I14" s="210"/>
      <c r="J14" s="90"/>
      <c r="K14" s="214"/>
      <c r="L14" s="90"/>
      <c r="M14" s="223"/>
      <c r="N14" s="224" t="s">
        <v>188</v>
      </c>
      <c r="O14" s="223"/>
      <c r="P14" s="114"/>
      <c r="Q14" s="223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</row>
    <row r="15" spans="1:17" s="66" customFormat="1" ht="9.75" customHeight="1">
      <c r="A15" s="67"/>
      <c r="B15" s="191"/>
      <c r="C15" s="191"/>
      <c r="D15" s="191"/>
      <c r="E15" s="198" t="s">
        <v>127</v>
      </c>
      <c r="F15" s="198"/>
      <c r="G15" s="199"/>
      <c r="H15" s="198"/>
      <c r="I15" s="203"/>
      <c r="J15" s="85"/>
      <c r="K15" s="201"/>
      <c r="L15" s="90"/>
      <c r="M15" s="223"/>
      <c r="N15" s="114"/>
      <c r="O15" s="223"/>
      <c r="P15" s="114"/>
      <c r="Q15" s="223"/>
    </row>
    <row r="16" spans="1:17" s="66" customFormat="1" ht="9.75" customHeight="1">
      <c r="A16" s="67"/>
      <c r="B16" s="67"/>
      <c r="C16" s="67"/>
      <c r="D16" s="68"/>
      <c r="E16" s="90"/>
      <c r="F16" s="90"/>
      <c r="H16" s="90"/>
      <c r="I16" s="193"/>
      <c r="J16" s="287" t="s">
        <v>125</v>
      </c>
      <c r="K16" s="212"/>
      <c r="L16" s="90"/>
      <c r="M16" s="223"/>
      <c r="N16" s="114"/>
      <c r="O16" s="223"/>
      <c r="P16" s="114"/>
      <c r="Q16" s="223"/>
    </row>
    <row r="17" spans="1:17" s="66" customFormat="1" ht="9.75" customHeight="1">
      <c r="A17" s="67"/>
      <c r="B17" s="67"/>
      <c r="C17" s="67"/>
      <c r="D17" s="68"/>
      <c r="E17" s="90"/>
      <c r="F17" s="90"/>
      <c r="H17" s="90"/>
      <c r="I17" s="193"/>
      <c r="J17" s="288" t="s">
        <v>127</v>
      </c>
      <c r="K17" s="203"/>
      <c r="L17" s="90"/>
      <c r="M17" s="223"/>
      <c r="N17" s="114"/>
      <c r="O17" s="223"/>
      <c r="P17" s="114"/>
      <c r="Q17" s="223"/>
    </row>
    <row r="18" spans="1:17" s="66" customFormat="1" ht="9.75" customHeight="1">
      <c r="A18" s="67"/>
      <c r="B18" s="186"/>
      <c r="C18" s="187"/>
      <c r="D18" s="188"/>
      <c r="E18" s="198" t="s">
        <v>49</v>
      </c>
      <c r="F18" s="198"/>
      <c r="G18" s="199"/>
      <c r="H18" s="198"/>
      <c r="I18" s="200"/>
      <c r="J18" s="90">
        <v>83</v>
      </c>
      <c r="K18" s="190"/>
      <c r="L18" s="202"/>
      <c r="M18" s="221"/>
      <c r="N18" s="114"/>
      <c r="O18" s="223"/>
      <c r="P18" s="114"/>
      <c r="Q18" s="223"/>
    </row>
    <row r="19" spans="1:17" s="66" customFormat="1" ht="9.75" customHeight="1">
      <c r="A19" s="67"/>
      <c r="B19" s="191"/>
      <c r="C19" s="191"/>
      <c r="D19" s="191"/>
      <c r="E19" s="198" t="s">
        <v>148</v>
      </c>
      <c r="F19" s="198"/>
      <c r="G19" s="199"/>
      <c r="H19" s="198"/>
      <c r="I19" s="203"/>
      <c r="J19" s="90"/>
      <c r="K19" s="190"/>
      <c r="L19" s="204"/>
      <c r="M19" s="226"/>
      <c r="N19" s="114"/>
      <c r="O19" s="223"/>
      <c r="P19" s="114"/>
      <c r="Q19" s="223"/>
    </row>
    <row r="20" spans="1:17" s="66" customFormat="1" ht="9.75" customHeight="1">
      <c r="A20" s="67"/>
      <c r="B20" s="67"/>
      <c r="C20" s="67"/>
      <c r="D20" s="67"/>
      <c r="E20" s="90"/>
      <c r="F20" s="90"/>
      <c r="H20" s="90"/>
      <c r="I20" s="206"/>
      <c r="J20" s="90"/>
      <c r="K20" s="190"/>
      <c r="L20" s="90"/>
      <c r="M20" s="223"/>
      <c r="N20" s="296"/>
      <c r="O20" s="223"/>
      <c r="P20" s="114"/>
      <c r="Q20" s="223"/>
    </row>
    <row r="21" spans="1:17" s="66" customFormat="1" ht="9.75" customHeight="1">
      <c r="A21" s="293"/>
      <c r="B21" s="291"/>
      <c r="C21" s="291"/>
      <c r="D21" s="291"/>
      <c r="E21" s="114"/>
      <c r="F21" s="114"/>
      <c r="G21" s="294"/>
      <c r="H21" s="114"/>
      <c r="I21" s="226"/>
      <c r="J21" s="114"/>
      <c r="K21" s="223"/>
      <c r="L21" s="225"/>
      <c r="M21" s="226"/>
      <c r="N21" s="114"/>
      <c r="O21" s="223"/>
      <c r="P21" s="114"/>
      <c r="Q21" s="190"/>
    </row>
    <row r="22" spans="1:17" s="66" customFormat="1" ht="9.75" customHeight="1">
      <c r="A22" s="293"/>
      <c r="B22" s="126"/>
      <c r="C22" s="126"/>
      <c r="D22" s="289"/>
      <c r="E22" s="114"/>
      <c r="F22" s="116"/>
      <c r="G22" s="117"/>
      <c r="H22" s="116"/>
      <c r="I22" s="290"/>
      <c r="J22" s="114"/>
      <c r="K22" s="223"/>
      <c r="L22" s="224"/>
      <c r="M22" s="221"/>
      <c r="N22" s="114"/>
      <c r="O22" s="223"/>
      <c r="P22" s="114"/>
      <c r="Q22" s="190"/>
    </row>
    <row r="23" spans="1:17" s="66" customFormat="1" ht="9.75" customHeight="1">
      <c r="A23" s="293"/>
      <c r="B23" s="291"/>
      <c r="C23" s="291"/>
      <c r="D23" s="291"/>
      <c r="E23" s="114"/>
      <c r="F23" s="116"/>
      <c r="G23" s="117"/>
      <c r="H23" s="116"/>
      <c r="I23" s="292"/>
      <c r="J23" s="114"/>
      <c r="K23" s="223"/>
      <c r="L23" s="225"/>
      <c r="M23" s="226"/>
      <c r="N23" s="114"/>
      <c r="O23" s="223"/>
      <c r="P23" s="114"/>
      <c r="Q23" s="190"/>
    </row>
    <row r="24" spans="1:17" s="66" customFormat="1" ht="9.75" customHeight="1">
      <c r="A24" s="293"/>
      <c r="B24" s="293"/>
      <c r="C24" s="293"/>
      <c r="D24" s="293"/>
      <c r="E24" s="114"/>
      <c r="F24" s="114"/>
      <c r="G24" s="294"/>
      <c r="H24" s="114"/>
      <c r="I24" s="295"/>
      <c r="J24" s="114"/>
      <c r="K24" s="223"/>
      <c r="L24" s="114"/>
      <c r="M24" s="223"/>
      <c r="N24" s="296"/>
      <c r="O24" s="223"/>
      <c r="P24" s="114"/>
      <c r="Q24" s="190"/>
    </row>
    <row r="25" spans="1:17" s="66" customFormat="1" ht="9.75" customHeight="1">
      <c r="A25" s="293"/>
      <c r="B25" s="293"/>
      <c r="C25" s="293"/>
      <c r="D25" s="293"/>
      <c r="E25" s="114"/>
      <c r="F25" s="114"/>
      <c r="G25" s="294"/>
      <c r="H25" s="114"/>
      <c r="I25" s="295"/>
      <c r="J25" s="114"/>
      <c r="K25" s="223"/>
      <c r="L25" s="114"/>
      <c r="M25" s="295"/>
      <c r="N25" s="296"/>
      <c r="O25" s="226"/>
      <c r="P25" s="114"/>
      <c r="Q25" s="190"/>
    </row>
    <row r="26" spans="1:17" s="66" customFormat="1" ht="9.75" customHeight="1">
      <c r="A26" s="293"/>
      <c r="B26" s="126"/>
      <c r="C26" s="126"/>
      <c r="D26" s="289"/>
      <c r="E26" s="114"/>
      <c r="F26" s="114"/>
      <c r="G26" s="294"/>
      <c r="H26" s="114"/>
      <c r="I26" s="295"/>
      <c r="J26" s="114"/>
      <c r="K26" s="223"/>
      <c r="L26" s="114"/>
      <c r="M26" s="223"/>
      <c r="N26" s="114"/>
      <c r="O26" s="223"/>
      <c r="P26" s="114"/>
      <c r="Q26" s="190"/>
    </row>
    <row r="27" ht="15.75" customHeight="1"/>
    <row r="2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7">
      <selection activeCell="G63" sqref="G63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6" ht="79.5" customHeight="1">
      <c r="A1" s="1" t="str">
        <f>'[1]Информация'!$A$9</f>
        <v>Турецкий Гамбит 2011</v>
      </c>
      <c r="F1" s="2" t="s">
        <v>0</v>
      </c>
    </row>
    <row r="2" spans="1:9" ht="12.75">
      <c r="A2" s="3" t="s">
        <v>1</v>
      </c>
      <c r="B2" s="3"/>
      <c r="C2" s="4"/>
      <c r="D2" s="3" t="s">
        <v>2</v>
      </c>
      <c r="E2" s="3"/>
      <c r="F2" s="3"/>
      <c r="G2" s="4"/>
      <c r="H2" s="5"/>
      <c r="I2" s="3" t="s">
        <v>3</v>
      </c>
    </row>
    <row r="3" spans="1:9" ht="12.75">
      <c r="A3" s="6" t="str">
        <f>'[1]Информация'!$A$15</f>
        <v>8-15 октября</v>
      </c>
      <c r="B3" s="6"/>
      <c r="D3" s="7" t="str">
        <f>'[1]Информация'!$A$11</f>
        <v>Гурал, Кемер</v>
      </c>
      <c r="E3" s="6"/>
      <c r="F3" s="7"/>
      <c r="I3" s="8" t="str">
        <f>'[1]Информация'!$A$17</f>
        <v>Евгений Зукин</v>
      </c>
    </row>
    <row r="4" spans="1:9" ht="12.75">
      <c r="A4" s="6"/>
      <c r="B4" s="6"/>
      <c r="D4" s="7"/>
      <c r="E4" s="6"/>
      <c r="F4" s="7"/>
      <c r="I4" s="8"/>
    </row>
    <row r="5" spans="1:9" ht="23.25">
      <c r="A5" s="9" t="s">
        <v>4</v>
      </c>
      <c r="B5" s="9"/>
      <c r="C5" s="9"/>
      <c r="D5" s="9"/>
      <c r="E5" s="9"/>
      <c r="F5" s="9"/>
      <c r="G5" s="9"/>
      <c r="H5" s="9"/>
      <c r="I5" s="9"/>
    </row>
    <row r="6" spans="1:9" ht="18.75" thickBot="1">
      <c r="A6" s="10" t="s">
        <v>5</v>
      </c>
      <c r="B6" s="10" t="s">
        <v>6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7</v>
      </c>
      <c r="I6" s="10" t="s">
        <v>8</v>
      </c>
    </row>
    <row r="7" spans="1:9" ht="18">
      <c r="A7" s="11">
        <v>1</v>
      </c>
      <c r="B7" s="12" t="s">
        <v>9</v>
      </c>
      <c r="C7" s="13"/>
      <c r="D7" s="14">
        <v>0</v>
      </c>
      <c r="E7" s="14">
        <v>0</v>
      </c>
      <c r="F7" s="14">
        <v>0</v>
      </c>
      <c r="G7" s="14">
        <v>0</v>
      </c>
      <c r="H7" s="15">
        <v>0</v>
      </c>
      <c r="I7" s="15">
        <v>5</v>
      </c>
    </row>
    <row r="8" spans="1:9" ht="18.75" thickBot="1">
      <c r="A8" s="16"/>
      <c r="B8" s="17"/>
      <c r="C8" s="18"/>
      <c r="D8" s="19"/>
      <c r="E8" s="19"/>
      <c r="F8" s="19"/>
      <c r="G8" s="19"/>
      <c r="H8" s="20"/>
      <c r="I8" s="20"/>
    </row>
    <row r="9" spans="1:9" ht="18">
      <c r="A9" s="11">
        <v>2</v>
      </c>
      <c r="B9" s="12" t="s">
        <v>10</v>
      </c>
      <c r="C9" s="14">
        <v>1</v>
      </c>
      <c r="D9" s="13"/>
      <c r="E9" s="14">
        <v>1</v>
      </c>
      <c r="F9" s="14">
        <v>1</v>
      </c>
      <c r="G9" s="14">
        <v>1</v>
      </c>
      <c r="H9" s="15">
        <v>4</v>
      </c>
      <c r="I9" s="15">
        <v>1</v>
      </c>
    </row>
    <row r="10" spans="1:9" ht="18.75" thickBot="1">
      <c r="A10" s="16"/>
      <c r="B10" s="17"/>
      <c r="C10" s="19" t="s">
        <v>11</v>
      </c>
      <c r="D10" s="18"/>
      <c r="E10" s="19">
        <v>64</v>
      </c>
      <c r="F10" s="19">
        <v>61</v>
      </c>
      <c r="G10" s="19">
        <v>60</v>
      </c>
      <c r="H10" s="20"/>
      <c r="I10" s="20"/>
    </row>
    <row r="11" spans="1:9" ht="18">
      <c r="A11" s="11">
        <v>3</v>
      </c>
      <c r="B11" s="12" t="s">
        <v>12</v>
      </c>
      <c r="C11" s="14">
        <v>1</v>
      </c>
      <c r="D11" s="14">
        <v>0</v>
      </c>
      <c r="E11" s="13"/>
      <c r="F11" s="14">
        <v>1</v>
      </c>
      <c r="G11" s="14">
        <v>0</v>
      </c>
      <c r="H11" s="15">
        <v>2</v>
      </c>
      <c r="I11" s="15">
        <v>2</v>
      </c>
    </row>
    <row r="12" spans="1:9" ht="18.75" thickBot="1">
      <c r="A12" s="16"/>
      <c r="B12" s="17"/>
      <c r="C12" s="19">
        <v>62</v>
      </c>
      <c r="D12" s="19"/>
      <c r="E12" s="18"/>
      <c r="F12" s="19">
        <v>63</v>
      </c>
      <c r="G12" s="19"/>
      <c r="H12" s="20"/>
      <c r="I12" s="20"/>
    </row>
    <row r="13" spans="1:9" ht="18">
      <c r="A13" s="11">
        <v>4</v>
      </c>
      <c r="B13" s="12" t="s">
        <v>13</v>
      </c>
      <c r="C13" s="14">
        <v>1</v>
      </c>
      <c r="D13" s="14">
        <v>0</v>
      </c>
      <c r="E13" s="14">
        <v>0</v>
      </c>
      <c r="F13" s="13"/>
      <c r="G13" s="14">
        <v>1</v>
      </c>
      <c r="H13" s="15">
        <v>2</v>
      </c>
      <c r="I13" s="15">
        <v>4</v>
      </c>
    </row>
    <row r="14" spans="1:9" ht="18.75" thickBot="1">
      <c r="A14" s="16"/>
      <c r="B14" s="17"/>
      <c r="C14" s="19" t="s">
        <v>11</v>
      </c>
      <c r="D14" s="19"/>
      <c r="E14" s="19"/>
      <c r="F14" s="18"/>
      <c r="G14" s="19">
        <v>63</v>
      </c>
      <c r="H14" s="20"/>
      <c r="I14" s="20"/>
    </row>
    <row r="15" spans="1:9" ht="18">
      <c r="A15" s="11">
        <v>5</v>
      </c>
      <c r="B15" s="12" t="s">
        <v>14</v>
      </c>
      <c r="C15" s="14">
        <v>1</v>
      </c>
      <c r="D15" s="14">
        <v>0</v>
      </c>
      <c r="E15" s="14">
        <v>1</v>
      </c>
      <c r="F15" s="14">
        <v>0</v>
      </c>
      <c r="G15" s="13"/>
      <c r="H15" s="15">
        <v>2</v>
      </c>
      <c r="I15" s="15">
        <v>3</v>
      </c>
    </row>
    <row r="16" spans="1:9" ht="18.75" thickBot="1">
      <c r="A16" s="16"/>
      <c r="B16" s="17"/>
      <c r="C16" s="19" t="s">
        <v>11</v>
      </c>
      <c r="D16" s="19"/>
      <c r="E16" s="19">
        <v>62</v>
      </c>
      <c r="F16" s="19"/>
      <c r="G16" s="18"/>
      <c r="H16" s="20"/>
      <c r="I16" s="20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12.75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12.75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2.7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2.75">
      <c r="A29" s="21"/>
      <c r="B29" s="21"/>
      <c r="C29" s="21"/>
      <c r="D29" s="21"/>
      <c r="E29" s="21"/>
      <c r="F29" s="21"/>
      <c r="G29" s="21"/>
      <c r="H29" s="21"/>
      <c r="I29" s="21"/>
    </row>
  </sheetData>
  <sheetProtection/>
  <mergeCells count="26">
    <mergeCell ref="A13:A14"/>
    <mergeCell ref="B13:B14"/>
    <mergeCell ref="F13:F14"/>
    <mergeCell ref="H13:H14"/>
    <mergeCell ref="I13:I14"/>
    <mergeCell ref="A15:A16"/>
    <mergeCell ref="B15:B16"/>
    <mergeCell ref="G15:G16"/>
    <mergeCell ref="H15:H16"/>
    <mergeCell ref="I15:I16"/>
    <mergeCell ref="A9:A10"/>
    <mergeCell ref="B9:B10"/>
    <mergeCell ref="D9:D10"/>
    <mergeCell ref="H9:H10"/>
    <mergeCell ref="I9:I10"/>
    <mergeCell ref="A11:A12"/>
    <mergeCell ref="B11:B12"/>
    <mergeCell ref="E11:E12"/>
    <mergeCell ref="H11:H12"/>
    <mergeCell ref="I11:I12"/>
    <mergeCell ref="A5:I5"/>
    <mergeCell ref="A7:A8"/>
    <mergeCell ref="B7:B8"/>
    <mergeCell ref="C7:C8"/>
    <mergeCell ref="H7:H8"/>
    <mergeCell ref="I7:I8"/>
  </mergeCells>
  <hyperlinks>
    <hyperlink ref="F1" r:id="rId1" display="www.ukrtennis.com"/>
  </hyperlinks>
  <printOptions/>
  <pageMargins left="0.75" right="0.75" top="1" bottom="1" header="0.5" footer="0.5"/>
  <pageSetup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showZeros="0" zoomScalePageLayoutView="0" workbookViewId="0" topLeftCell="A40">
      <selection activeCell="G63" sqref="G6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1" customFormat="1" ht="79.5" customHeight="1">
      <c r="A1" s="22" t="str">
        <f>'[1]Информация'!$A$9</f>
        <v>Турецкий Гамбит 2011</v>
      </c>
      <c r="B1" s="23"/>
      <c r="C1" s="23"/>
      <c r="D1" s="24"/>
      <c r="E1" s="24"/>
      <c r="F1" s="25"/>
      <c r="G1" s="26"/>
      <c r="H1" s="25"/>
      <c r="I1" s="27"/>
      <c r="J1" s="28"/>
      <c r="K1" s="27"/>
      <c r="L1" s="29" t="s">
        <v>0</v>
      </c>
      <c r="M1" s="23"/>
      <c r="N1" s="25"/>
      <c r="O1" s="27"/>
      <c r="P1" s="30"/>
      <c r="Q1" s="27"/>
    </row>
    <row r="2" spans="1:17" s="36" customFormat="1" ht="11.25" customHeight="1">
      <c r="A2" s="3" t="s">
        <v>1</v>
      </c>
      <c r="B2" s="32"/>
      <c r="C2" s="32"/>
      <c r="D2" s="32"/>
      <c r="E2" s="32"/>
      <c r="F2" s="32"/>
      <c r="G2" s="32"/>
      <c r="H2" s="3" t="s">
        <v>2</v>
      </c>
      <c r="I2" s="33"/>
      <c r="J2" s="32"/>
      <c r="K2" s="33"/>
      <c r="L2" s="34"/>
      <c r="M2" s="33"/>
      <c r="N2" s="32"/>
      <c r="O2" s="33"/>
      <c r="P2" s="32"/>
      <c r="Q2" s="35" t="s">
        <v>3</v>
      </c>
    </row>
    <row r="3" spans="1:17" s="44" customFormat="1" ht="12.75" customHeight="1" thickBot="1">
      <c r="A3" s="37" t="str">
        <f>'[1]Информация'!$A$15</f>
        <v>8-15 октября</v>
      </c>
      <c r="B3" s="38"/>
      <c r="C3" s="38"/>
      <c r="D3" s="38"/>
      <c r="E3" s="38"/>
      <c r="F3" s="38"/>
      <c r="G3" s="38"/>
      <c r="H3" s="39" t="str">
        <f>'[1]Информация'!$A$11</f>
        <v>Гурал, Кемер</v>
      </c>
      <c r="I3" s="40"/>
      <c r="J3" s="41"/>
      <c r="K3" s="40"/>
      <c r="L3" s="42"/>
      <c r="M3" s="40"/>
      <c r="N3" s="38"/>
      <c r="O3" s="40"/>
      <c r="P3" s="38"/>
      <c r="Q3" s="43" t="str">
        <f>'[1]Информация'!$A$17</f>
        <v>Евгений Зукин</v>
      </c>
    </row>
    <row r="4" spans="1:17" s="36" customFormat="1" ht="9.75">
      <c r="A4" s="45"/>
      <c r="B4" s="46"/>
      <c r="C4" s="46"/>
      <c r="D4" s="46" t="s">
        <v>15</v>
      </c>
      <c r="E4" s="47" t="s">
        <v>16</v>
      </c>
      <c r="F4" s="47" t="s">
        <v>17</v>
      </c>
      <c r="G4" s="47"/>
      <c r="H4" s="47"/>
      <c r="I4" s="47"/>
      <c r="J4" s="46"/>
      <c r="K4" s="48"/>
      <c r="L4" s="46"/>
      <c r="M4" s="48"/>
      <c r="N4" s="46"/>
      <c r="O4" s="48"/>
      <c r="P4" s="46"/>
      <c r="Q4" s="49"/>
    </row>
    <row r="5" spans="1:17" s="36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6" customFormat="1" ht="9.75" customHeight="1">
      <c r="A6" s="56">
        <v>1</v>
      </c>
      <c r="B6" s="57"/>
      <c r="C6" s="58"/>
      <c r="D6" s="59">
        <v>1</v>
      </c>
      <c r="E6" s="60" t="s">
        <v>18</v>
      </c>
      <c r="F6" s="60" t="s">
        <v>19</v>
      </c>
      <c r="G6" s="61"/>
      <c r="H6" s="60"/>
      <c r="I6" s="62"/>
      <c r="J6" s="63"/>
      <c r="K6" s="64"/>
      <c r="L6" s="63"/>
      <c r="M6" s="64"/>
      <c r="N6" s="63"/>
      <c r="O6" s="64"/>
      <c r="P6" s="63"/>
      <c r="Q6" s="65"/>
    </row>
    <row r="7" spans="1:18" s="66" customFormat="1" ht="9.75" customHeight="1">
      <c r="A7" s="56"/>
      <c r="B7" s="67"/>
      <c r="C7" s="67"/>
      <c r="D7" s="68"/>
      <c r="E7" s="69"/>
      <c r="F7" s="70"/>
      <c r="G7" s="71"/>
      <c r="H7" s="72"/>
      <c r="I7" s="73"/>
      <c r="J7" s="74" t="s">
        <v>18</v>
      </c>
      <c r="K7" s="75"/>
      <c r="L7" s="63"/>
      <c r="M7" s="64"/>
      <c r="N7" s="76"/>
      <c r="O7" s="77"/>
      <c r="P7" s="78"/>
      <c r="Q7" s="78"/>
      <c r="R7" s="79"/>
    </row>
    <row r="8" spans="1:17" s="66" customFormat="1" ht="9.75" customHeight="1">
      <c r="A8" s="56">
        <v>2</v>
      </c>
      <c r="B8" s="57"/>
      <c r="C8" s="58"/>
      <c r="D8" s="59"/>
      <c r="E8" s="80" t="s">
        <v>20</v>
      </c>
      <c r="F8" s="80" t="s">
        <v>21</v>
      </c>
      <c r="G8" s="61"/>
      <c r="H8" s="60"/>
      <c r="I8" s="81"/>
      <c r="J8" s="82" t="s">
        <v>22</v>
      </c>
      <c r="K8" s="83"/>
      <c r="L8" s="63"/>
      <c r="M8" s="64"/>
      <c r="N8" s="63"/>
      <c r="O8" s="64"/>
      <c r="P8" s="63"/>
      <c r="Q8" s="64"/>
    </row>
    <row r="9" spans="1:17" s="66" customFormat="1" ht="9.75" customHeight="1">
      <c r="A9" s="56"/>
      <c r="B9" s="67"/>
      <c r="C9" s="67"/>
      <c r="D9" s="68"/>
      <c r="E9" s="69"/>
      <c r="F9" s="69"/>
      <c r="G9" s="84"/>
      <c r="H9" s="85"/>
      <c r="I9" s="86"/>
      <c r="J9" s="87"/>
      <c r="K9" s="73"/>
      <c r="L9" s="88" t="s">
        <v>23</v>
      </c>
      <c r="M9" s="75"/>
      <c r="N9" s="63"/>
      <c r="O9" s="64"/>
      <c r="P9" s="63"/>
      <c r="Q9" s="64"/>
    </row>
    <row r="10" spans="1:17" s="66" customFormat="1" ht="9.75" customHeight="1">
      <c r="A10" s="56">
        <v>3</v>
      </c>
      <c r="B10" s="57"/>
      <c r="C10" s="58"/>
      <c r="D10" s="59"/>
      <c r="E10" s="80" t="s">
        <v>24</v>
      </c>
      <c r="F10" s="80" t="s">
        <v>25</v>
      </c>
      <c r="G10" s="61"/>
      <c r="H10" s="60"/>
      <c r="I10" s="62"/>
      <c r="J10" s="63"/>
      <c r="K10" s="89"/>
      <c r="L10" s="82" t="s">
        <v>26</v>
      </c>
      <c r="M10" s="83"/>
      <c r="N10" s="63"/>
      <c r="O10" s="64"/>
      <c r="P10" s="63"/>
      <c r="Q10" s="64"/>
    </row>
    <row r="11" spans="1:17" s="66" customFormat="1" ht="9.75" customHeight="1">
      <c r="A11" s="56"/>
      <c r="B11" s="90"/>
      <c r="C11" s="67"/>
      <c r="D11" s="68"/>
      <c r="E11" s="69"/>
      <c r="F11" s="72"/>
      <c r="G11" s="84"/>
      <c r="H11" s="91"/>
      <c r="I11" s="92"/>
      <c r="J11" s="88" t="s">
        <v>23</v>
      </c>
      <c r="K11" s="93"/>
      <c r="L11" s="87"/>
      <c r="M11" s="73"/>
      <c r="N11" s="63"/>
      <c r="O11" s="64"/>
      <c r="P11" s="63"/>
      <c r="Q11" s="64"/>
    </row>
    <row r="12" spans="1:17" s="66" customFormat="1" ht="9.75" customHeight="1">
      <c r="A12" s="56">
        <v>4</v>
      </c>
      <c r="B12" s="57"/>
      <c r="C12" s="58"/>
      <c r="D12" s="59"/>
      <c r="E12" s="80" t="s">
        <v>27</v>
      </c>
      <c r="F12" s="80" t="s">
        <v>28</v>
      </c>
      <c r="G12" s="61"/>
      <c r="H12" s="60"/>
      <c r="I12" s="81"/>
      <c r="J12" s="63" t="s">
        <v>22</v>
      </c>
      <c r="K12" s="64"/>
      <c r="L12" s="63"/>
      <c r="M12" s="89"/>
      <c r="N12" s="63"/>
      <c r="O12" s="64"/>
      <c r="P12" s="63"/>
      <c r="Q12" s="64"/>
    </row>
    <row r="13" spans="1:17" s="66" customFormat="1" ht="9.75" customHeight="1">
      <c r="A13" s="56"/>
      <c r="B13" s="67"/>
      <c r="C13" s="67"/>
      <c r="D13" s="68"/>
      <c r="E13" s="85"/>
      <c r="F13" s="85"/>
      <c r="G13" s="84"/>
      <c r="H13" s="85"/>
      <c r="I13" s="86"/>
      <c r="J13" s="63"/>
      <c r="K13" s="64"/>
      <c r="L13" s="87"/>
      <c r="M13" s="73"/>
      <c r="N13" s="88" t="s">
        <v>23</v>
      </c>
      <c r="O13" s="75"/>
      <c r="P13" s="63"/>
      <c r="Q13" s="64"/>
    </row>
    <row r="14" spans="1:17" s="66" customFormat="1" ht="9.75" customHeight="1">
      <c r="A14" s="56">
        <v>5</v>
      </c>
      <c r="B14" s="57"/>
      <c r="C14" s="58"/>
      <c r="D14" s="59">
        <v>3</v>
      </c>
      <c r="E14" s="60" t="s">
        <v>29</v>
      </c>
      <c r="F14" s="60" t="s">
        <v>30</v>
      </c>
      <c r="G14" s="61"/>
      <c r="H14" s="60"/>
      <c r="I14" s="62"/>
      <c r="J14" s="63"/>
      <c r="K14" s="64"/>
      <c r="L14" s="63"/>
      <c r="M14" s="89"/>
      <c r="N14" s="82" t="s">
        <v>31</v>
      </c>
      <c r="O14" s="94"/>
      <c r="P14" s="63"/>
      <c r="Q14" s="64"/>
    </row>
    <row r="15" spans="1:17" s="66" customFormat="1" ht="9.75" customHeight="1">
      <c r="A15" s="56"/>
      <c r="B15" s="67"/>
      <c r="C15" s="67"/>
      <c r="D15" s="68"/>
      <c r="E15" s="85"/>
      <c r="F15" s="91"/>
      <c r="G15" s="84"/>
      <c r="H15" s="91"/>
      <c r="I15" s="92"/>
      <c r="J15" s="88" t="s">
        <v>32</v>
      </c>
      <c r="K15" s="75"/>
      <c r="L15" s="63"/>
      <c r="M15" s="89"/>
      <c r="N15" s="63"/>
      <c r="O15" s="89"/>
      <c r="P15" s="63"/>
      <c r="Q15" s="64"/>
    </row>
    <row r="16" spans="1:17" s="66" customFormat="1" ht="9.75" customHeight="1">
      <c r="A16" s="56">
        <v>6</v>
      </c>
      <c r="B16" s="57"/>
      <c r="C16" s="58"/>
      <c r="D16" s="59"/>
      <c r="E16" s="80" t="s">
        <v>32</v>
      </c>
      <c r="F16" s="80" t="s">
        <v>33</v>
      </c>
      <c r="G16" s="61"/>
      <c r="H16" s="60"/>
      <c r="I16" s="81"/>
      <c r="J16" s="82" t="s">
        <v>26</v>
      </c>
      <c r="K16" s="83"/>
      <c r="L16" s="63"/>
      <c r="M16" s="89"/>
      <c r="N16" s="63"/>
      <c r="O16" s="89"/>
      <c r="P16" s="63"/>
      <c r="Q16" s="64"/>
    </row>
    <row r="17" spans="1:17" s="66" customFormat="1" ht="9.75" customHeight="1">
      <c r="A17" s="56"/>
      <c r="B17" s="67"/>
      <c r="C17" s="67"/>
      <c r="D17" s="68"/>
      <c r="E17" s="69"/>
      <c r="F17" s="69"/>
      <c r="G17" s="84"/>
      <c r="H17" s="85"/>
      <c r="I17" s="86"/>
      <c r="J17" s="87"/>
      <c r="K17" s="73"/>
      <c r="L17" s="88" t="s">
        <v>34</v>
      </c>
      <c r="M17" s="93"/>
      <c r="N17" s="63"/>
      <c r="O17" s="89"/>
      <c r="P17" s="63"/>
      <c r="Q17" s="64"/>
    </row>
    <row r="18" spans="1:17" s="66" customFormat="1" ht="9.75" customHeight="1">
      <c r="A18" s="56">
        <v>7</v>
      </c>
      <c r="B18" s="57"/>
      <c r="C18" s="58"/>
      <c r="D18" s="59"/>
      <c r="E18" s="80" t="s">
        <v>35</v>
      </c>
      <c r="F18" s="80" t="s">
        <v>36</v>
      </c>
      <c r="G18" s="61"/>
      <c r="H18" s="60"/>
      <c r="I18" s="62"/>
      <c r="J18" s="63"/>
      <c r="K18" s="89"/>
      <c r="L18" s="82" t="s">
        <v>31</v>
      </c>
      <c r="M18" s="95"/>
      <c r="N18" s="63"/>
      <c r="O18" s="89"/>
      <c r="P18" s="63"/>
      <c r="Q18" s="64"/>
    </row>
    <row r="19" spans="1:17" s="66" customFormat="1" ht="9.75" customHeight="1">
      <c r="A19" s="56"/>
      <c r="B19" s="90"/>
      <c r="C19" s="67"/>
      <c r="D19" s="68"/>
      <c r="E19" s="69"/>
      <c r="F19" s="72"/>
      <c r="G19" s="84"/>
      <c r="H19" s="91"/>
      <c r="I19" s="92"/>
      <c r="J19" s="88" t="s">
        <v>34</v>
      </c>
      <c r="K19" s="93"/>
      <c r="L19" s="87"/>
      <c r="M19" s="96"/>
      <c r="N19" s="63"/>
      <c r="O19" s="89"/>
      <c r="P19" s="63"/>
      <c r="Q19" s="64"/>
    </row>
    <row r="20" spans="1:17" s="66" customFormat="1" ht="9.75" customHeight="1">
      <c r="A20" s="56">
        <v>8</v>
      </c>
      <c r="B20" s="57"/>
      <c r="C20" s="58"/>
      <c r="D20" s="59"/>
      <c r="E20" s="80" t="s">
        <v>34</v>
      </c>
      <c r="F20" s="80" t="s">
        <v>37</v>
      </c>
      <c r="G20" s="61"/>
      <c r="H20" s="60"/>
      <c r="I20" s="81"/>
      <c r="J20" s="63" t="s">
        <v>22</v>
      </c>
      <c r="K20" s="64"/>
      <c r="L20" s="63"/>
      <c r="M20" s="64"/>
      <c r="N20" s="63"/>
      <c r="O20" s="89"/>
      <c r="P20" s="63"/>
      <c r="Q20" s="64"/>
    </row>
    <row r="21" spans="1:17" s="66" customFormat="1" ht="9.75" customHeight="1">
      <c r="A21" s="56"/>
      <c r="B21" s="67"/>
      <c r="C21" s="67"/>
      <c r="D21" s="67"/>
      <c r="E21" s="70"/>
      <c r="F21" s="70"/>
      <c r="G21" s="97"/>
      <c r="H21" s="98"/>
      <c r="I21" s="99"/>
      <c r="J21" s="63"/>
      <c r="K21" s="64"/>
      <c r="L21" s="63"/>
      <c r="M21" s="64"/>
      <c r="N21" s="87"/>
      <c r="O21" s="73"/>
      <c r="P21" s="100" t="s">
        <v>38</v>
      </c>
      <c r="Q21" s="64"/>
    </row>
    <row r="22" spans="1:17" s="66" customFormat="1" ht="9.75" customHeight="1">
      <c r="A22" s="56">
        <v>9</v>
      </c>
      <c r="B22" s="57"/>
      <c r="C22" s="58"/>
      <c r="D22" s="59"/>
      <c r="E22" s="80" t="s">
        <v>24</v>
      </c>
      <c r="F22" s="80" t="s">
        <v>39</v>
      </c>
      <c r="G22" s="61"/>
      <c r="H22" s="60"/>
      <c r="I22" s="62"/>
      <c r="J22" s="63"/>
      <c r="K22" s="64"/>
      <c r="L22" s="63"/>
      <c r="M22" s="64"/>
      <c r="N22" s="63"/>
      <c r="O22" s="89"/>
      <c r="P22" s="63" t="s">
        <v>22</v>
      </c>
      <c r="Q22" s="64"/>
    </row>
    <row r="23" spans="1:17" s="66" customFormat="1" ht="9.75" customHeight="1">
      <c r="A23" s="56"/>
      <c r="B23" s="67"/>
      <c r="C23" s="67"/>
      <c r="D23" s="68"/>
      <c r="E23" s="69"/>
      <c r="F23" s="70"/>
      <c r="G23" s="71"/>
      <c r="H23" s="72"/>
      <c r="I23" s="73"/>
      <c r="J23" s="88" t="s">
        <v>40</v>
      </c>
      <c r="K23" s="75"/>
      <c r="L23" s="63"/>
      <c r="M23" s="64"/>
      <c r="N23" s="63"/>
      <c r="O23" s="89"/>
      <c r="P23" s="63"/>
      <c r="Q23" s="64"/>
    </row>
    <row r="24" spans="1:17" s="66" customFormat="1" ht="9.75" customHeight="1">
      <c r="A24" s="56">
        <v>10</v>
      </c>
      <c r="B24" s="57"/>
      <c r="C24" s="58"/>
      <c r="D24" s="59"/>
      <c r="E24" s="80" t="s">
        <v>41</v>
      </c>
      <c r="F24" s="80" t="s">
        <v>42</v>
      </c>
      <c r="G24" s="61"/>
      <c r="H24" s="60"/>
      <c r="I24" s="81"/>
      <c r="J24" s="82" t="s">
        <v>43</v>
      </c>
      <c r="K24" s="83"/>
      <c r="L24" s="63"/>
      <c r="M24" s="64"/>
      <c r="N24" s="63"/>
      <c r="O24" s="89"/>
      <c r="P24" s="63"/>
      <c r="Q24" s="64"/>
    </row>
    <row r="25" spans="1:17" s="66" customFormat="1" ht="9.75" customHeight="1">
      <c r="A25" s="56"/>
      <c r="B25" s="67"/>
      <c r="C25" s="67"/>
      <c r="D25" s="68"/>
      <c r="E25" s="69"/>
      <c r="F25" s="69"/>
      <c r="G25" s="84"/>
      <c r="H25" s="85"/>
      <c r="I25" s="86"/>
      <c r="J25" s="87"/>
      <c r="K25" s="73"/>
      <c r="L25" s="74" t="s">
        <v>38</v>
      </c>
      <c r="M25" s="75"/>
      <c r="N25" s="63"/>
      <c r="O25" s="89"/>
      <c r="P25" s="63"/>
      <c r="Q25" s="64"/>
    </row>
    <row r="26" spans="1:17" s="66" customFormat="1" ht="9.75" customHeight="1">
      <c r="A26" s="56">
        <v>11</v>
      </c>
      <c r="B26" s="57"/>
      <c r="C26" s="58"/>
      <c r="D26" s="59"/>
      <c r="E26" s="80" t="s">
        <v>44</v>
      </c>
      <c r="F26" s="80" t="s">
        <v>45</v>
      </c>
      <c r="G26" s="61"/>
      <c r="H26" s="60"/>
      <c r="I26" s="62"/>
      <c r="J26" s="63"/>
      <c r="K26" s="89"/>
      <c r="L26" s="82" t="s">
        <v>22</v>
      </c>
      <c r="M26" s="83"/>
      <c r="N26" s="63"/>
      <c r="O26" s="89"/>
      <c r="P26" s="63"/>
      <c r="Q26" s="64"/>
    </row>
    <row r="27" spans="1:17" s="66" customFormat="1" ht="9.75" customHeight="1">
      <c r="A27" s="56"/>
      <c r="B27" s="90"/>
      <c r="C27" s="67"/>
      <c r="D27" s="68"/>
      <c r="E27" s="85"/>
      <c r="F27" s="91"/>
      <c r="G27" s="84"/>
      <c r="H27" s="91"/>
      <c r="I27" s="92"/>
      <c r="J27" s="74" t="s">
        <v>38</v>
      </c>
      <c r="K27" s="93"/>
      <c r="L27" s="87"/>
      <c r="M27" s="73"/>
      <c r="N27" s="63"/>
      <c r="O27" s="89"/>
      <c r="P27" s="63"/>
      <c r="Q27" s="64"/>
    </row>
    <row r="28" spans="1:17" s="66" customFormat="1" ht="9.75" customHeight="1">
      <c r="A28" s="56">
        <v>12</v>
      </c>
      <c r="B28" s="57"/>
      <c r="C28" s="58"/>
      <c r="D28" s="59">
        <v>4</v>
      </c>
      <c r="E28" s="60" t="s">
        <v>38</v>
      </c>
      <c r="F28" s="60" t="s">
        <v>46</v>
      </c>
      <c r="G28" s="61"/>
      <c r="H28" s="60"/>
      <c r="I28" s="81"/>
      <c r="J28" s="63" t="s">
        <v>11</v>
      </c>
      <c r="K28" s="64"/>
      <c r="L28" s="63"/>
      <c r="M28" s="89"/>
      <c r="N28" s="63"/>
      <c r="O28" s="89"/>
      <c r="P28" s="63"/>
      <c r="Q28" s="64"/>
    </row>
    <row r="29" spans="1:17" s="66" customFormat="1" ht="9.75" customHeight="1">
      <c r="A29" s="56"/>
      <c r="B29" s="67"/>
      <c r="C29" s="67"/>
      <c r="D29" s="68"/>
      <c r="E29" s="85"/>
      <c r="F29" s="85"/>
      <c r="G29" s="84"/>
      <c r="H29" s="85"/>
      <c r="I29" s="86"/>
      <c r="J29" s="63"/>
      <c r="K29" s="64"/>
      <c r="L29" s="87"/>
      <c r="M29" s="73"/>
      <c r="N29" s="74" t="s">
        <v>38</v>
      </c>
      <c r="O29" s="93"/>
      <c r="P29" s="63"/>
      <c r="Q29" s="64"/>
    </row>
    <row r="30" spans="1:17" s="66" customFormat="1" ht="9.75" customHeight="1">
      <c r="A30" s="56">
        <v>13</v>
      </c>
      <c r="B30" s="57"/>
      <c r="C30" s="58"/>
      <c r="D30" s="59"/>
      <c r="E30" s="80" t="s">
        <v>47</v>
      </c>
      <c r="F30" s="80" t="s">
        <v>48</v>
      </c>
      <c r="G30" s="61"/>
      <c r="H30" s="60"/>
      <c r="I30" s="62"/>
      <c r="J30" s="63"/>
      <c r="K30" s="64"/>
      <c r="L30" s="63"/>
      <c r="M30" s="89"/>
      <c r="N30" s="82" t="s">
        <v>22</v>
      </c>
      <c r="O30" s="64"/>
      <c r="P30" s="63"/>
      <c r="Q30" s="64"/>
    </row>
    <row r="31" spans="1:17" s="66" customFormat="1" ht="9.75" customHeight="1">
      <c r="A31" s="56"/>
      <c r="B31" s="67"/>
      <c r="C31" s="67"/>
      <c r="D31" s="68"/>
      <c r="E31" s="69"/>
      <c r="F31" s="72"/>
      <c r="G31" s="84"/>
      <c r="H31" s="91"/>
      <c r="I31" s="92"/>
      <c r="J31" s="88" t="s">
        <v>47</v>
      </c>
      <c r="K31" s="75"/>
      <c r="L31" s="63"/>
      <c r="M31" s="89"/>
      <c r="N31" s="63"/>
      <c r="O31" s="64"/>
      <c r="P31" s="63"/>
      <c r="Q31" s="64"/>
    </row>
    <row r="32" spans="1:17" s="66" customFormat="1" ht="9.75" customHeight="1">
      <c r="A32" s="56">
        <v>14</v>
      </c>
      <c r="B32" s="57"/>
      <c r="C32" s="58"/>
      <c r="D32" s="59"/>
      <c r="E32" s="80" t="s">
        <v>49</v>
      </c>
      <c r="F32" s="80" t="s">
        <v>42</v>
      </c>
      <c r="G32" s="61"/>
      <c r="H32" s="60"/>
      <c r="I32" s="81"/>
      <c r="J32" s="82" t="s">
        <v>43</v>
      </c>
      <c r="K32" s="83"/>
      <c r="L32" s="63"/>
      <c r="M32" s="89"/>
      <c r="N32" s="63"/>
      <c r="O32" s="64"/>
      <c r="P32" s="63"/>
      <c r="Q32" s="64"/>
    </row>
    <row r="33" spans="1:17" s="66" customFormat="1" ht="9.75" customHeight="1">
      <c r="A33" s="56"/>
      <c r="B33" s="67"/>
      <c r="C33" s="67"/>
      <c r="D33" s="68"/>
      <c r="E33" s="69"/>
      <c r="F33" s="69"/>
      <c r="G33" s="84"/>
      <c r="H33" s="85"/>
      <c r="I33" s="86"/>
      <c r="J33" s="87"/>
      <c r="K33" s="73"/>
      <c r="L33" s="88" t="s">
        <v>47</v>
      </c>
      <c r="M33" s="93"/>
      <c r="N33" s="63"/>
      <c r="O33" s="64"/>
      <c r="P33" s="63"/>
      <c r="Q33" s="64"/>
    </row>
    <row r="34" spans="1:17" s="66" customFormat="1" ht="9.75" customHeight="1">
      <c r="A34" s="56">
        <v>15</v>
      </c>
      <c r="B34" s="57"/>
      <c r="C34" s="58"/>
      <c r="D34" s="59"/>
      <c r="E34" s="80" t="s">
        <v>50</v>
      </c>
      <c r="F34" s="80" t="s">
        <v>51</v>
      </c>
      <c r="G34" s="61"/>
      <c r="H34" s="60"/>
      <c r="I34" s="62"/>
      <c r="J34" s="63"/>
      <c r="K34" s="89"/>
      <c r="L34" s="82" t="s">
        <v>26</v>
      </c>
      <c r="M34" s="95"/>
      <c r="N34" s="63"/>
      <c r="O34" s="64"/>
      <c r="P34" s="63"/>
      <c r="Q34" s="64"/>
    </row>
    <row r="35" spans="1:17" s="66" customFormat="1" ht="9.75" customHeight="1">
      <c r="A35" s="56"/>
      <c r="B35" s="90"/>
      <c r="C35" s="67"/>
      <c r="D35" s="68"/>
      <c r="E35" s="85"/>
      <c r="F35" s="91"/>
      <c r="G35" s="84"/>
      <c r="H35" s="91"/>
      <c r="I35" s="92"/>
      <c r="J35" s="74" t="s">
        <v>52</v>
      </c>
      <c r="K35" s="93"/>
      <c r="L35" s="87"/>
      <c r="M35" s="96"/>
      <c r="N35" s="63"/>
      <c r="O35" s="64"/>
      <c r="P35" s="63"/>
      <c r="Q35" s="64"/>
    </row>
    <row r="36" spans="1:17" s="66" customFormat="1" ht="9.75" customHeight="1">
      <c r="A36" s="56">
        <v>16</v>
      </c>
      <c r="B36" s="57"/>
      <c r="C36" s="58"/>
      <c r="D36" s="59">
        <v>2</v>
      </c>
      <c r="E36" s="60" t="s">
        <v>53</v>
      </c>
      <c r="F36" s="60" t="s">
        <v>54</v>
      </c>
      <c r="G36" s="61"/>
      <c r="H36" s="60"/>
      <c r="I36" s="81"/>
      <c r="J36" s="63" t="s">
        <v>43</v>
      </c>
      <c r="K36" s="64"/>
      <c r="L36" s="63"/>
      <c r="M36" s="64"/>
      <c r="N36" s="64"/>
      <c r="O36" s="64"/>
      <c r="P36" s="63"/>
      <c r="Q36" s="64"/>
    </row>
    <row r="37" spans="1:17" s="66" customFormat="1" ht="9.75" customHeight="1">
      <c r="A37" s="101"/>
      <c r="B37" s="102"/>
      <c r="C37" s="102"/>
      <c r="D37" s="102"/>
      <c r="E37" s="103"/>
      <c r="F37" s="103"/>
      <c r="G37" s="104"/>
      <c r="H37" s="103"/>
      <c r="I37" s="105"/>
      <c r="J37" s="106"/>
      <c r="K37" s="107"/>
      <c r="L37" s="106"/>
      <c r="M37" s="107"/>
      <c r="N37" s="108"/>
      <c r="O37" s="109"/>
      <c r="P37" s="110"/>
      <c r="Q37" s="64"/>
    </row>
    <row r="38" spans="1:17" s="66" customFormat="1" ht="9.75" customHeight="1">
      <c r="A38" s="56" t="s">
        <v>55</v>
      </c>
      <c r="B38" s="57"/>
      <c r="C38" s="58"/>
      <c r="D38" s="59"/>
      <c r="E38" s="80" t="s">
        <v>34</v>
      </c>
      <c r="F38" s="80" t="s">
        <v>37</v>
      </c>
      <c r="G38" s="61"/>
      <c r="H38" s="60"/>
      <c r="I38" s="62"/>
      <c r="J38" s="63"/>
      <c r="K38" s="111"/>
      <c r="L38" s="112"/>
      <c r="M38" s="64"/>
      <c r="N38" s="64"/>
      <c r="O38" s="64"/>
      <c r="P38" s="63"/>
      <c r="Q38" s="64"/>
    </row>
    <row r="39" spans="1:17" s="66" customFormat="1" ht="9.75" customHeight="1">
      <c r="A39" s="56"/>
      <c r="B39" s="90"/>
      <c r="C39" s="67"/>
      <c r="D39" s="68"/>
      <c r="E39" s="85"/>
      <c r="F39" s="91"/>
      <c r="G39" s="84"/>
      <c r="H39" s="91"/>
      <c r="I39" s="92"/>
      <c r="J39" s="88" t="s">
        <v>34</v>
      </c>
      <c r="K39" s="75"/>
      <c r="L39" s="113"/>
      <c r="M39" s="64"/>
      <c r="N39" s="64"/>
      <c r="O39" s="64"/>
      <c r="P39" s="63"/>
      <c r="Q39" s="64"/>
    </row>
    <row r="40" spans="1:17" s="66" customFormat="1" ht="9.75" customHeight="1">
      <c r="A40" s="56" t="s">
        <v>56</v>
      </c>
      <c r="B40" s="57"/>
      <c r="C40" s="58"/>
      <c r="D40" s="59"/>
      <c r="E40" s="80" t="s">
        <v>47</v>
      </c>
      <c r="F40" s="80" t="s">
        <v>48</v>
      </c>
      <c r="G40" s="61"/>
      <c r="H40" s="60"/>
      <c r="I40" s="81"/>
      <c r="J40" s="63" t="s">
        <v>57</v>
      </c>
      <c r="K40" s="64"/>
      <c r="L40" s="76" t="s">
        <v>58</v>
      </c>
      <c r="M40" s="64"/>
      <c r="N40" s="64"/>
      <c r="O40" s="64"/>
      <c r="P40" s="63"/>
      <c r="Q40" s="64"/>
    </row>
    <row r="41" spans="1:17" s="66" customFormat="1" ht="9.75" customHeight="1">
      <c r="A41" s="56"/>
      <c r="B41" s="114"/>
      <c r="C41" s="114"/>
      <c r="D41" s="115"/>
      <c r="E41" s="116"/>
      <c r="F41" s="116"/>
      <c r="G41" s="117"/>
      <c r="H41" s="116"/>
      <c r="I41" s="118"/>
      <c r="J41" s="63"/>
      <c r="K41" s="64"/>
      <c r="L41" s="63"/>
      <c r="M41" s="64"/>
      <c r="N41" s="64"/>
      <c r="O41" s="64"/>
      <c r="P41" s="63"/>
      <c r="Q41" s="64"/>
    </row>
    <row r="42" spans="1:17" s="66" customFormat="1" ht="9.75" customHeight="1">
      <c r="A42" s="101"/>
      <c r="B42" s="102"/>
      <c r="C42" s="102"/>
      <c r="D42" s="102"/>
      <c r="E42" s="103"/>
      <c r="F42" s="103"/>
      <c r="G42" s="104"/>
      <c r="H42" s="103"/>
      <c r="I42" s="105"/>
      <c r="J42" s="106"/>
      <c r="K42" s="107"/>
      <c r="L42" s="106"/>
      <c r="M42" s="107"/>
      <c r="N42" s="108"/>
      <c r="O42" s="109"/>
      <c r="P42" s="110"/>
      <c r="Q42" s="64"/>
    </row>
    <row r="43" spans="1:17" s="66" customFormat="1" ht="9.75" customHeight="1">
      <c r="A43" s="56" t="s">
        <v>55</v>
      </c>
      <c r="B43" s="57"/>
      <c r="C43" s="58"/>
      <c r="D43" s="59"/>
      <c r="E43" s="80" t="s">
        <v>18</v>
      </c>
      <c r="F43" s="80" t="s">
        <v>19</v>
      </c>
      <c r="G43" s="119"/>
      <c r="H43" s="60"/>
      <c r="I43" s="62"/>
      <c r="J43" s="63"/>
      <c r="K43" s="64"/>
      <c r="L43" s="63"/>
      <c r="M43" s="64"/>
      <c r="N43" s="63"/>
      <c r="Q43" s="64"/>
    </row>
    <row r="44" spans="1:17" s="66" customFormat="1" ht="9.75" customHeight="1">
      <c r="A44" s="56"/>
      <c r="B44" s="67"/>
      <c r="C44" s="67"/>
      <c r="D44" s="68"/>
      <c r="E44" s="69"/>
      <c r="F44" s="70"/>
      <c r="G44" s="120"/>
      <c r="H44" s="72"/>
      <c r="I44" s="73"/>
      <c r="J44" s="88" t="s">
        <v>18</v>
      </c>
      <c r="K44" s="75"/>
      <c r="L44" s="63"/>
      <c r="M44" s="64"/>
      <c r="N44" s="63"/>
      <c r="Q44" s="96"/>
    </row>
    <row r="45" spans="1:17" s="66" customFormat="1" ht="9.75" customHeight="1">
      <c r="A45" s="56" t="s">
        <v>56</v>
      </c>
      <c r="B45" s="57"/>
      <c r="C45" s="58"/>
      <c r="D45" s="59"/>
      <c r="E45" s="80" t="s">
        <v>32</v>
      </c>
      <c r="F45" s="80" t="s">
        <v>33</v>
      </c>
      <c r="G45" s="119"/>
      <c r="H45" s="60"/>
      <c r="I45" s="81"/>
      <c r="J45" s="82" t="s">
        <v>11</v>
      </c>
      <c r="K45" s="83"/>
      <c r="L45" s="63"/>
      <c r="M45" s="64"/>
      <c r="N45" s="63"/>
      <c r="Q45" s="64"/>
    </row>
    <row r="46" spans="1:17" s="66" customFormat="1" ht="9.75" customHeight="1">
      <c r="A46" s="56"/>
      <c r="B46" s="67"/>
      <c r="C46" s="67"/>
      <c r="D46" s="68"/>
      <c r="E46" s="69"/>
      <c r="F46" s="69"/>
      <c r="G46" s="120"/>
      <c r="H46" s="85"/>
      <c r="I46" s="86"/>
      <c r="J46" s="87"/>
      <c r="K46" s="73"/>
      <c r="L46" s="88" t="s">
        <v>18</v>
      </c>
      <c r="M46" s="75"/>
      <c r="N46" s="63"/>
      <c r="Q46" s="64"/>
    </row>
    <row r="47" spans="1:17" s="66" customFormat="1" ht="9.75" customHeight="1">
      <c r="A47" s="56" t="s">
        <v>59</v>
      </c>
      <c r="B47" s="57"/>
      <c r="C47" s="58"/>
      <c r="D47" s="59"/>
      <c r="E47" s="80" t="s">
        <v>24</v>
      </c>
      <c r="F47" s="80" t="s">
        <v>39</v>
      </c>
      <c r="G47" s="119"/>
      <c r="H47" s="60"/>
      <c r="I47" s="62"/>
      <c r="J47" s="63"/>
      <c r="K47" s="89"/>
      <c r="L47" s="82" t="s">
        <v>11</v>
      </c>
      <c r="M47" s="121"/>
      <c r="N47" s="76" t="s">
        <v>60</v>
      </c>
      <c r="Q47" s="64"/>
    </row>
    <row r="48" spans="1:17" s="66" customFormat="1" ht="9.75" customHeight="1">
      <c r="A48" s="56"/>
      <c r="B48" s="90"/>
      <c r="C48" s="67"/>
      <c r="D48" s="68"/>
      <c r="E48" s="69"/>
      <c r="F48" s="72"/>
      <c r="G48" s="120"/>
      <c r="H48" s="91"/>
      <c r="I48" s="92"/>
      <c r="J48" s="88" t="s">
        <v>53</v>
      </c>
      <c r="K48" s="93"/>
      <c r="L48" s="87"/>
      <c r="M48" s="122"/>
      <c r="N48" s="76"/>
      <c r="Q48" s="64"/>
    </row>
    <row r="49" spans="1:17" s="66" customFormat="1" ht="9.75" customHeight="1">
      <c r="A49" s="56" t="s">
        <v>61</v>
      </c>
      <c r="B49" s="123"/>
      <c r="C49" s="124"/>
      <c r="D49" s="125"/>
      <c r="E49" s="126" t="s">
        <v>53</v>
      </c>
      <c r="F49" s="126" t="s">
        <v>54</v>
      </c>
      <c r="G49" s="127"/>
      <c r="H49" s="116"/>
      <c r="I49" s="128"/>
      <c r="J49" s="63" t="s">
        <v>22</v>
      </c>
      <c r="K49" s="64"/>
      <c r="L49" s="63"/>
      <c r="M49" s="111"/>
      <c r="N49" s="76"/>
      <c r="Q49" s="64"/>
    </row>
    <row r="50" spans="1:17" s="66" customFormat="1" ht="9.75" customHeight="1">
      <c r="A50" s="101"/>
      <c r="B50" s="102"/>
      <c r="C50" s="102"/>
      <c r="D50" s="129"/>
      <c r="E50" s="130"/>
      <c r="F50" s="130"/>
      <c r="G50" s="131"/>
      <c r="H50" s="130"/>
      <c r="I50" s="132"/>
      <c r="J50" s="106"/>
      <c r="K50" s="107"/>
      <c r="L50" s="133"/>
      <c r="M50" s="134"/>
      <c r="N50" s="106"/>
      <c r="O50" s="135"/>
      <c r="P50" s="136"/>
      <c r="Q50" s="64"/>
    </row>
    <row r="51" spans="1:17" s="66" customFormat="1" ht="9.75" customHeight="1">
      <c r="A51" s="56" t="s">
        <v>55</v>
      </c>
      <c r="B51" s="57"/>
      <c r="C51" s="58"/>
      <c r="D51" s="59"/>
      <c r="E51" s="80" t="s">
        <v>32</v>
      </c>
      <c r="F51" s="80" t="s">
        <v>33</v>
      </c>
      <c r="G51" s="61"/>
      <c r="H51" s="60"/>
      <c r="I51" s="62"/>
      <c r="J51" s="63"/>
      <c r="K51" s="64"/>
      <c r="L51" s="63"/>
      <c r="M51" s="111"/>
      <c r="N51" s="112"/>
      <c r="Q51" s="64"/>
    </row>
    <row r="52" spans="1:17" s="66" customFormat="1" ht="9.75" customHeight="1">
      <c r="A52" s="56"/>
      <c r="B52" s="67"/>
      <c r="C52" s="67"/>
      <c r="D52" s="68"/>
      <c r="E52" s="69"/>
      <c r="F52" s="72"/>
      <c r="G52" s="84"/>
      <c r="H52" s="91"/>
      <c r="I52" s="92"/>
      <c r="J52" s="88" t="s">
        <v>24</v>
      </c>
      <c r="K52" s="75"/>
      <c r="M52" s="111"/>
      <c r="N52" s="76"/>
      <c r="Q52" s="64"/>
    </row>
    <row r="53" spans="1:17" s="66" customFormat="1" ht="9.75" customHeight="1">
      <c r="A53" s="56" t="s">
        <v>56</v>
      </c>
      <c r="B53" s="123"/>
      <c r="C53" s="124"/>
      <c r="D53" s="125"/>
      <c r="E53" s="126" t="s">
        <v>24</v>
      </c>
      <c r="F53" s="126" t="s">
        <v>39</v>
      </c>
      <c r="G53" s="117"/>
      <c r="H53" s="116"/>
      <c r="I53" s="128"/>
      <c r="J53" s="82" t="s">
        <v>11</v>
      </c>
      <c r="K53" s="121"/>
      <c r="L53" s="76" t="s">
        <v>62</v>
      </c>
      <c r="M53" s="111"/>
      <c r="N53" s="76"/>
      <c r="Q53" s="64"/>
    </row>
    <row r="54" spans="1:17" s="66" customFormat="1" ht="9.75" customHeight="1">
      <c r="A54" s="101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6"/>
      <c r="Q54" s="64"/>
    </row>
    <row r="55" spans="1:17" s="66" customFormat="1" ht="9.75" customHeight="1">
      <c r="A55" s="56" t="s">
        <v>55</v>
      </c>
      <c r="B55" s="57"/>
      <c r="C55" s="58"/>
      <c r="D55" s="59"/>
      <c r="E55" s="80" t="s">
        <v>20</v>
      </c>
      <c r="F55" s="80" t="s">
        <v>21</v>
      </c>
      <c r="G55" s="61"/>
      <c r="H55" s="60"/>
      <c r="I55" s="62"/>
      <c r="J55" s="63"/>
      <c r="K55" s="64"/>
      <c r="L55" s="63"/>
      <c r="M55" s="64"/>
      <c r="N55" s="63"/>
      <c r="O55" s="64"/>
      <c r="P55" s="82"/>
      <c r="Q55" s="64"/>
    </row>
    <row r="56" spans="1:17" s="66" customFormat="1" ht="9.75" customHeight="1">
      <c r="A56" s="56"/>
      <c r="B56" s="67"/>
      <c r="C56" s="67"/>
      <c r="D56" s="68"/>
      <c r="E56" s="69"/>
      <c r="F56" s="70"/>
      <c r="G56" s="71"/>
      <c r="H56" s="72"/>
      <c r="I56" s="73"/>
      <c r="J56" s="88" t="s">
        <v>63</v>
      </c>
      <c r="K56" s="75"/>
      <c r="L56" s="63"/>
      <c r="M56" s="64"/>
      <c r="N56" s="63"/>
      <c r="O56" s="64"/>
      <c r="P56" s="87"/>
      <c r="Q56" s="64"/>
    </row>
    <row r="57" spans="1:17" s="66" customFormat="1" ht="9.75" customHeight="1">
      <c r="A57" s="56" t="s">
        <v>56</v>
      </c>
      <c r="B57" s="57"/>
      <c r="C57" s="58"/>
      <c r="D57" s="59"/>
      <c r="E57" s="80" t="s">
        <v>24</v>
      </c>
      <c r="F57" s="80" t="s">
        <v>25</v>
      </c>
      <c r="G57" s="61"/>
      <c r="H57" s="60"/>
      <c r="I57" s="81"/>
      <c r="J57" s="82" t="s">
        <v>64</v>
      </c>
      <c r="K57" s="83"/>
      <c r="L57" s="63"/>
      <c r="M57" s="64"/>
      <c r="N57" s="63"/>
      <c r="O57" s="64"/>
      <c r="P57" s="63"/>
      <c r="Q57" s="64"/>
    </row>
    <row r="58" spans="1:17" s="66" customFormat="1" ht="9.75" customHeight="1">
      <c r="A58" s="56"/>
      <c r="B58" s="67"/>
      <c r="C58" s="67"/>
      <c r="D58" s="68"/>
      <c r="E58" s="85"/>
      <c r="F58" s="85"/>
      <c r="G58" s="84"/>
      <c r="H58" s="85"/>
      <c r="I58" s="86"/>
      <c r="J58" s="87"/>
      <c r="K58" s="73"/>
      <c r="L58" s="88" t="s">
        <v>24</v>
      </c>
      <c r="M58" s="75"/>
      <c r="N58" s="63"/>
      <c r="O58" s="64"/>
      <c r="P58" s="63"/>
      <c r="Q58" s="64"/>
    </row>
    <row r="59" spans="1:17" s="66" customFormat="1" ht="9.75" customHeight="1">
      <c r="A59" s="56" t="s">
        <v>59</v>
      </c>
      <c r="B59" s="57"/>
      <c r="C59" s="58"/>
      <c r="D59" s="59"/>
      <c r="E59" s="80" t="s">
        <v>29</v>
      </c>
      <c r="F59" s="80" t="s">
        <v>30</v>
      </c>
      <c r="G59" s="119"/>
      <c r="H59" s="60"/>
      <c r="I59" s="62"/>
      <c r="J59" s="63"/>
      <c r="K59" s="89"/>
      <c r="L59" s="82" t="s">
        <v>65</v>
      </c>
      <c r="M59" s="83"/>
      <c r="N59" s="63"/>
      <c r="O59" s="64"/>
      <c r="P59" s="63"/>
      <c r="Q59" s="64"/>
    </row>
    <row r="60" spans="1:17" s="66" customFormat="1" ht="9.75" customHeight="1">
      <c r="A60" s="56"/>
      <c r="B60" s="90"/>
      <c r="C60" s="67"/>
      <c r="D60" s="68"/>
      <c r="E60" s="85"/>
      <c r="F60" s="91"/>
      <c r="G60" s="84"/>
      <c r="H60" s="91"/>
      <c r="I60" s="92"/>
      <c r="J60" s="88" t="s">
        <v>29</v>
      </c>
      <c r="K60" s="93"/>
      <c r="L60" s="87"/>
      <c r="M60" s="73"/>
      <c r="N60" s="63"/>
      <c r="O60" s="64"/>
      <c r="P60" s="63"/>
      <c r="Q60" s="64"/>
    </row>
    <row r="61" spans="1:17" s="66" customFormat="1" ht="9.75" customHeight="1">
      <c r="A61" s="56" t="s">
        <v>61</v>
      </c>
      <c r="B61" s="57"/>
      <c r="C61" s="58"/>
      <c r="D61" s="59"/>
      <c r="E61" s="80" t="s">
        <v>35</v>
      </c>
      <c r="F61" s="80" t="s">
        <v>36</v>
      </c>
      <c r="G61" s="61"/>
      <c r="H61" s="60"/>
      <c r="I61" s="81"/>
      <c r="J61" s="63" t="s">
        <v>66</v>
      </c>
      <c r="K61" s="64"/>
      <c r="L61" s="63"/>
      <c r="M61" s="89"/>
      <c r="N61" s="63"/>
      <c r="O61" s="64"/>
      <c r="P61" s="63"/>
      <c r="Q61" s="64"/>
    </row>
    <row r="62" spans="1:17" s="66" customFormat="1" ht="9.75" customHeight="1">
      <c r="A62" s="56"/>
      <c r="B62" s="67"/>
      <c r="C62" s="67"/>
      <c r="D62" s="68"/>
      <c r="E62" s="85"/>
      <c r="F62" s="85"/>
      <c r="G62" s="84"/>
      <c r="H62" s="85"/>
      <c r="I62" s="86"/>
      <c r="J62" s="63"/>
      <c r="K62" s="64"/>
      <c r="L62" s="87"/>
      <c r="M62" s="73"/>
      <c r="N62" s="88" t="s">
        <v>67</v>
      </c>
      <c r="O62" s="75"/>
      <c r="P62" s="63"/>
      <c r="Q62" s="64"/>
    </row>
    <row r="63" spans="1:18" s="66" customFormat="1" ht="9.75" customHeight="1">
      <c r="A63" s="56" t="s">
        <v>68</v>
      </c>
      <c r="B63" s="57"/>
      <c r="C63" s="58"/>
      <c r="D63" s="59"/>
      <c r="E63" s="80" t="s">
        <v>41</v>
      </c>
      <c r="F63" s="80" t="s">
        <v>42</v>
      </c>
      <c r="G63" s="61"/>
      <c r="H63" s="60"/>
      <c r="I63" s="62"/>
      <c r="J63" s="63"/>
      <c r="K63" s="64"/>
      <c r="L63" s="63"/>
      <c r="M63" s="89"/>
      <c r="N63" s="82"/>
      <c r="O63" s="64"/>
      <c r="P63" s="63" t="s">
        <v>69</v>
      </c>
      <c r="Q63" s="64"/>
      <c r="R63" s="137"/>
    </row>
    <row r="64" spans="1:17" s="66" customFormat="1" ht="9.75" customHeight="1">
      <c r="A64" s="56"/>
      <c r="B64" s="67"/>
      <c r="C64" s="67"/>
      <c r="D64" s="68"/>
      <c r="E64" s="85"/>
      <c r="F64" s="91"/>
      <c r="G64" s="84"/>
      <c r="H64" s="91"/>
      <c r="I64" s="92"/>
      <c r="J64" s="88" t="s">
        <v>41</v>
      </c>
      <c r="K64" s="75"/>
      <c r="L64" s="63"/>
      <c r="M64" s="89"/>
      <c r="N64" s="63"/>
      <c r="O64" s="64"/>
      <c r="P64" s="63"/>
      <c r="Q64" s="64"/>
    </row>
    <row r="65" spans="1:17" s="66" customFormat="1" ht="9.75" customHeight="1">
      <c r="A65" s="56" t="s">
        <v>70</v>
      </c>
      <c r="B65" s="57"/>
      <c r="C65" s="58"/>
      <c r="D65" s="59"/>
      <c r="E65" s="80" t="s">
        <v>44</v>
      </c>
      <c r="F65" s="80" t="s">
        <v>45</v>
      </c>
      <c r="G65" s="61"/>
      <c r="H65" s="60"/>
      <c r="I65" s="81"/>
      <c r="J65" s="82" t="s">
        <v>71</v>
      </c>
      <c r="K65" s="83"/>
      <c r="L65" s="63"/>
      <c r="M65" s="89"/>
      <c r="N65" s="63"/>
      <c r="O65" s="64"/>
      <c r="P65" s="63"/>
      <c r="Q65" s="64"/>
    </row>
    <row r="66" spans="1:17" s="66" customFormat="1" ht="9.75" customHeight="1">
      <c r="A66" s="56"/>
      <c r="B66" s="67"/>
      <c r="C66" s="67"/>
      <c r="D66" s="68"/>
      <c r="E66" s="85"/>
      <c r="F66" s="85"/>
      <c r="G66" s="84"/>
      <c r="H66" s="85"/>
      <c r="I66" s="86"/>
      <c r="J66" s="87"/>
      <c r="K66" s="73"/>
      <c r="L66" s="88" t="s">
        <v>50</v>
      </c>
      <c r="M66" s="93"/>
      <c r="N66" s="63"/>
      <c r="O66" s="64"/>
      <c r="P66" s="63"/>
      <c r="Q66" s="64"/>
    </row>
    <row r="67" spans="1:17" s="66" customFormat="1" ht="9.75" customHeight="1">
      <c r="A67" s="56" t="s">
        <v>72</v>
      </c>
      <c r="B67" s="57"/>
      <c r="C67" s="58"/>
      <c r="D67" s="59"/>
      <c r="E67" s="80" t="s">
        <v>49</v>
      </c>
      <c r="F67" s="80" t="s">
        <v>42</v>
      </c>
      <c r="G67" s="61"/>
      <c r="H67" s="60"/>
      <c r="I67" s="62"/>
      <c r="J67" s="63"/>
      <c r="K67" s="89"/>
      <c r="L67" s="82" t="s">
        <v>71</v>
      </c>
      <c r="M67" s="95"/>
      <c r="N67" s="63"/>
      <c r="O67" s="64"/>
      <c r="P67" s="63"/>
      <c r="Q67" s="64"/>
    </row>
    <row r="68" spans="1:17" s="66" customFormat="1" ht="9.75" customHeight="1">
      <c r="A68" s="56"/>
      <c r="B68" s="90"/>
      <c r="C68" s="67"/>
      <c r="D68" s="68"/>
      <c r="E68" s="85"/>
      <c r="F68" s="91"/>
      <c r="G68" s="84"/>
      <c r="H68" s="91"/>
      <c r="I68" s="92"/>
      <c r="J68" s="88" t="s">
        <v>50</v>
      </c>
      <c r="K68" s="93"/>
      <c r="L68" s="87"/>
      <c r="M68" s="96"/>
      <c r="N68" s="63"/>
      <c r="O68" s="64"/>
      <c r="P68" s="63"/>
      <c r="Q68" s="64"/>
    </row>
    <row r="69" spans="1:17" s="66" customFormat="1" ht="9.75" customHeight="1">
      <c r="A69" s="56" t="s">
        <v>73</v>
      </c>
      <c r="B69" s="123"/>
      <c r="C69" s="124"/>
      <c r="D69" s="125"/>
      <c r="E69" s="80" t="s">
        <v>50</v>
      </c>
      <c r="F69" s="80" t="s">
        <v>51</v>
      </c>
      <c r="G69" s="61"/>
      <c r="H69" s="116"/>
      <c r="I69" s="128"/>
      <c r="J69" s="63" t="s">
        <v>64</v>
      </c>
      <c r="K69" s="64"/>
      <c r="L69" s="63"/>
      <c r="M69" s="64"/>
      <c r="N69" s="63"/>
      <c r="O69" s="64"/>
      <c r="P69" s="63"/>
      <c r="Q69" s="64"/>
    </row>
    <row r="70" spans="1:17" s="66" customFormat="1" ht="9.75" customHeight="1">
      <c r="A70" s="101"/>
      <c r="B70" s="102"/>
      <c r="C70" s="102"/>
      <c r="D70" s="129"/>
      <c r="E70" s="130"/>
      <c r="F70" s="130"/>
      <c r="G70" s="131"/>
      <c r="H70" s="130"/>
      <c r="I70" s="132"/>
      <c r="J70" s="133"/>
      <c r="K70" s="134"/>
      <c r="L70" s="106"/>
      <c r="M70" s="107"/>
      <c r="N70" s="106"/>
      <c r="O70" s="107"/>
      <c r="P70" s="110"/>
      <c r="Q70" s="64"/>
    </row>
    <row r="71" spans="1:17" s="142" customFormat="1" ht="6.75" customHeight="1">
      <c r="A71" s="138"/>
      <c r="B71" s="138"/>
      <c r="C71" s="138"/>
      <c r="D71" s="138"/>
      <c r="E71" s="139"/>
      <c r="F71" s="139"/>
      <c r="G71" s="139"/>
      <c r="H71" s="139"/>
      <c r="I71" s="140"/>
      <c r="J71" s="139"/>
      <c r="K71" s="141"/>
      <c r="L71" s="139"/>
      <c r="M71" s="141"/>
      <c r="N71" s="139"/>
      <c r="O71" s="141"/>
      <c r="P71" s="139"/>
      <c r="Q71" s="141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2011-10-14T12:52:23Z</dcterms:created>
  <dcterms:modified xsi:type="dcterms:W3CDTF">2011-10-14T12:57:36Z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