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2" activeTab="15"/>
  </bookViews>
  <sheets>
    <sheet name="Информация" sheetId="1" state="hidden" r:id="rId1"/>
    <sheet name="Группа на 4" sheetId="2" state="hidden" r:id="rId2"/>
    <sheet name="Группы 1-8 " sheetId="3" r:id="rId3"/>
    <sheet name="Группа 9-13 " sheetId="4" r:id="rId4"/>
    <sheet name="Группа на 5п" sheetId="5" state="hidden" r:id="rId5"/>
    <sheet name="Группа на 5" sheetId="6" state="hidden" r:id="rId6"/>
    <sheet name="Группа на 6" sheetId="7" state="hidden" r:id="rId7"/>
    <sheet name="Основа " sheetId="8" r:id="rId8"/>
    <sheet name="Сетка 16 " sheetId="9" state="hidden" r:id="rId9"/>
    <sheet name="17-24" sheetId="10" state="hidden" r:id="rId10"/>
    <sheet name="25-32" sheetId="11" state="hidden" r:id="rId11"/>
    <sheet name="3-7" sheetId="12" r:id="rId12"/>
    <sheet name="9-16" sheetId="13" r:id="rId13"/>
    <sheet name="9-16 пара" sheetId="14" state="hidden" r:id="rId14"/>
    <sheet name="17" sheetId="15" r:id="rId15"/>
    <sheet name="19-25" sheetId="16" r:id="rId16"/>
    <sheet name="27" sheetId="17" r:id="rId17"/>
    <sheet name="29-33" sheetId="18" r:id="rId18"/>
    <sheet name="35-38" sheetId="19" r:id="rId19"/>
    <sheet name="Расписание 9" sheetId="20" state="hidden" r:id="rId20"/>
    <sheet name="Жеребьевка" sheetId="21" state="hidden" r:id="rId21"/>
    <sheet name="Лист1" sheetId="22" state="hidden" r:id="rId22"/>
  </sheets>
  <externalReferences>
    <externalReference r:id="rId25"/>
    <externalReference r:id="rId26"/>
    <externalReference r:id="rId2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4">'17'!$A$1:$Q$77</definedName>
    <definedName name="_xlnm.Print_Area" localSheetId="9">'17-24'!$A$1:$Q$69</definedName>
    <definedName name="_xlnm.Print_Area" localSheetId="15">'19-25'!$A$1:$Q$44</definedName>
    <definedName name="_xlnm.Print_Area" localSheetId="10">'25-32'!$A$1:$Q$60</definedName>
    <definedName name="_xlnm.Print_Area" localSheetId="16">'27'!$A$1:$Q$77</definedName>
    <definedName name="_xlnm.Print_Area" localSheetId="17">'29-33'!$A$1:$Q$46</definedName>
    <definedName name="_xlnm.Print_Area" localSheetId="18">'35-38'!$A$1:$Q$44</definedName>
    <definedName name="_xlnm.Print_Area" localSheetId="11">'3-7'!$A$1:$Q$46</definedName>
    <definedName name="_xlnm.Print_Area" localSheetId="12">'9-16'!$A$1:$Q$77</definedName>
    <definedName name="_xlnm.Print_Area" localSheetId="13">'9-16 пара'!$A$1:$Q$68</definedName>
    <definedName name="_xlnm.Print_Area" localSheetId="3">'Группа 9-13 '!$A$1:$N$30</definedName>
    <definedName name="_xlnm.Print_Area" localSheetId="1">'Группа на 4'!$A$1:$P$46</definedName>
    <definedName name="_xlnm.Print_Area" localSheetId="5">'Группа на 5'!$A$1:$I$30</definedName>
    <definedName name="_xlnm.Print_Area" localSheetId="4">'Группа на 5п'!$A$1:$R$54</definedName>
    <definedName name="_xlnm.Print_Area" localSheetId="6">'Группа на 6'!$A$1:$J$32</definedName>
    <definedName name="_xlnm.Print_Area" localSheetId="2">'Группы 1-8 '!$A$1:$N$38</definedName>
    <definedName name="_xlnm.Print_Area" localSheetId="7">'Основа '!$A$1:$Q$70</definedName>
    <definedName name="_xlnm.Print_Area" localSheetId="19">'Расписание 9'!$A$1:$J$57</definedName>
    <definedName name="_xlnm.Print_Area" localSheetId="8">'Сетка 16 '!$A$1:$Q$69</definedName>
  </definedNames>
  <calcPr fullCalcOnLoad="1"/>
</workbook>
</file>

<file path=xl/sharedStrings.xml><?xml version="1.0" encoding="utf-8"?>
<sst xmlns="http://schemas.openxmlformats.org/spreadsheetml/2006/main" count="1132" uniqueCount="229">
  <si>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</si>
  <si>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</si>
  <si>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</si>
  <si>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</si>
  <si>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</si>
  <si>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</si>
  <si>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</si>
  <si>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</si>
  <si>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</si>
  <si>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</si>
  <si>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</si>
  <si>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</si>
  <si>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</si>
  <si>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</si>
  <si>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</si>
  <si>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</si>
  <si>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</si>
  <si>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</si>
  <si>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</si>
  <si>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Статус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</si>
  <si>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</si>
  <si>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</si>
  <si>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</si>
  <si>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</si>
  <si>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</si>
  <si>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</si>
  <si>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5 МЕСТО</t>
  </si>
  <si>
    <t>3 МЕСТО</t>
  </si>
  <si>
    <t>7 МЕСТО</t>
  </si>
  <si>
    <t>9 МЕСТО</t>
  </si>
  <si>
    <t>13 МЕСТО</t>
  </si>
  <si>
    <t>11 МЕСТО</t>
  </si>
  <si>
    <t>15 МЕСТО</t>
  </si>
  <si>
    <t>17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</si>
  <si>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</si>
  <si>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</si>
  <si>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</si>
  <si>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</si>
  <si>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</si>
  <si>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</si>
  <si>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</si>
  <si>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</si>
  <si>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</si>
  <si>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</si>
  <si>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</si>
  <si>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</si>
  <si>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</si>
  <si>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</si>
  <si>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</si>
  <si>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</si>
  <si>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</si>
  <si>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</si>
  <si>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</si>
  <si>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</si>
  <si>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</si>
  <si>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</si>
  <si>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</si>
  <si>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</si>
  <si>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</si>
  <si>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</si>
  <si>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</si>
  <si>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</si>
  <si>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</si>
  <si>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</si>
  <si>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</si>
  <si>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</si>
  <si>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</si>
  <si>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</si>
  <si>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</si>
  <si>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</si>
  <si>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</si>
  <si>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</si>
  <si>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</si>
  <si>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</si>
  <si>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</si>
  <si>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</si>
  <si>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</si>
  <si>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</si>
  <si>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</si>
  <si>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</si>
  <si>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5 место</t>
  </si>
  <si>
    <t>7 место</t>
  </si>
  <si>
    <t>3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</si>
  <si>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</si>
  <si>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</si>
  <si>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</si>
  <si>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</si>
  <si>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</si>
  <si>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</si>
  <si>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</si>
  <si>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</si>
  <si>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</si>
  <si>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</si>
  <si>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</si>
  <si>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</si>
  <si>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Группа IX</t>
  </si>
  <si>
    <t>Группа X</t>
  </si>
  <si>
    <t>Группа XI</t>
  </si>
  <si>
    <t>Группа XII</t>
  </si>
  <si>
    <t>Группа XIII</t>
  </si>
  <si>
    <t>Теннисная академия, Одесса</t>
  </si>
  <si>
    <t>28-30 июня</t>
  </si>
  <si>
    <t>Илья Фрегер</t>
  </si>
  <si>
    <t>НИКОЛАЕВА</t>
  </si>
  <si>
    <t>САМУСЕВА</t>
  </si>
  <si>
    <t>АФАНАСЬЕВА</t>
  </si>
  <si>
    <t>КОРДИНА</t>
  </si>
  <si>
    <t>АКСЕНЕНКО</t>
  </si>
  <si>
    <t>ЮЩЕНКО</t>
  </si>
  <si>
    <t>КОНОВАЛ</t>
  </si>
  <si>
    <t>ОСАДЧАЯ</t>
  </si>
  <si>
    <t>ЖИЛЕНКОВА</t>
  </si>
  <si>
    <t>ПЛАТОВА</t>
  </si>
  <si>
    <t>КОВАЛЕНКО</t>
  </si>
  <si>
    <t>КУЧЕРЕНКО</t>
  </si>
  <si>
    <t>РАЕВА</t>
  </si>
  <si>
    <t>СКОРОБРУХ</t>
  </si>
  <si>
    <t>ГАВРИЛЕНКО</t>
  </si>
  <si>
    <t>ТОКАРЕВА</t>
  </si>
  <si>
    <t>ГРИГОРЧУК</t>
  </si>
  <si>
    <t>ИМАС</t>
  </si>
  <si>
    <t>ЛОПУШАНСКАЯ</t>
  </si>
  <si>
    <t>ШАПОВАЛЕНКО</t>
  </si>
  <si>
    <t>ЖАБОТИНСКАЯ</t>
  </si>
  <si>
    <t>МОЙСА</t>
  </si>
  <si>
    <t>АРКАТОВА</t>
  </si>
  <si>
    <t>ДОЛЖЕНКО</t>
  </si>
  <si>
    <t>БАБИНЕЦ</t>
  </si>
  <si>
    <t>БОГОМОЛКИНА</t>
  </si>
  <si>
    <t>КЛЯШЕВА</t>
  </si>
  <si>
    <t>ШАМИНА</t>
  </si>
  <si>
    <t>ГЛОБА</t>
  </si>
  <si>
    <t>ЛЕБЕДИНА</t>
  </si>
  <si>
    <t>ПЕТРЕНКО</t>
  </si>
  <si>
    <t>ЯРЕМЕНКО</t>
  </si>
  <si>
    <t>РЕПИНА</t>
  </si>
  <si>
    <t>ХРОМОВА</t>
  </si>
  <si>
    <t>КАСЬЯН</t>
  </si>
  <si>
    <t>ОМЕЛЬНИЦКАЯ</t>
  </si>
  <si>
    <t>ВАКС</t>
  </si>
  <si>
    <t>КАРЛОВИЧ</t>
  </si>
  <si>
    <t>БОГОЛЮБОВА</t>
  </si>
  <si>
    <t>ВОСТРИКОВА</t>
  </si>
  <si>
    <t>НЕНАРОЧКИНА</t>
  </si>
  <si>
    <t>ТИМОФЕЕВА</t>
  </si>
  <si>
    <t>ДОБРЕВА</t>
  </si>
  <si>
    <t>ТИМОЩУК</t>
  </si>
  <si>
    <t>МАРЧУК</t>
  </si>
  <si>
    <t>МУЗЫКАНТОВА</t>
  </si>
  <si>
    <t>КОРЧАГИНА</t>
  </si>
  <si>
    <t>СПИВАК</t>
  </si>
  <si>
    <t>ЗАХАРЧЕНКО</t>
  </si>
  <si>
    <t>МАТЯХ</t>
  </si>
  <si>
    <t>ДИМОВА</t>
  </si>
  <si>
    <t>ФЕДОРИШИНА</t>
  </si>
  <si>
    <t>КЛИМЕНКО</t>
  </si>
  <si>
    <t>ЛЕЩИЙ</t>
  </si>
  <si>
    <t>БАЛЫК</t>
  </si>
  <si>
    <t>ШВИДКАЯ</t>
  </si>
  <si>
    <t>ВЕРГУН</t>
  </si>
  <si>
    <t>ИЩЕНКО</t>
  </si>
  <si>
    <t>КУЧЕРОВА</t>
  </si>
  <si>
    <t>КУЛЬБАЧЕНКО</t>
  </si>
  <si>
    <t>ШЕЛЕСТ</t>
  </si>
  <si>
    <t>ВЕРЧЕНКО</t>
  </si>
  <si>
    <t>ПИКУЛА</t>
  </si>
  <si>
    <t>КОМЯГИНА</t>
  </si>
  <si>
    <t>ШВЕД</t>
  </si>
  <si>
    <t>БУРМИЙ</t>
  </si>
  <si>
    <t>ПОДГУРСКАЯ</t>
  </si>
  <si>
    <t>ПОЛИКАРЕНКО</t>
  </si>
  <si>
    <t>ШТЕПА</t>
  </si>
  <si>
    <t>ЕМЕЛЬЯНОВА</t>
  </si>
  <si>
    <t>ТКАЧУК</t>
  </si>
  <si>
    <t>ГОЛОВАЦКАЯ</t>
  </si>
  <si>
    <t>ДАНИЛОВА</t>
  </si>
  <si>
    <t>ГРИГОРЕНКО</t>
  </si>
  <si>
    <t>БЕЛОВА</t>
  </si>
  <si>
    <t>СКОМОРОХОВА</t>
  </si>
  <si>
    <t>отк.</t>
  </si>
  <si>
    <t>5</t>
  </si>
  <si>
    <t>6</t>
  </si>
  <si>
    <t>7</t>
  </si>
  <si>
    <t>8</t>
  </si>
  <si>
    <t>27 МЕСТО</t>
  </si>
  <si>
    <t>19 МЕСТО</t>
  </si>
  <si>
    <t>21 МЕСТО</t>
  </si>
  <si>
    <t>23 МЕСТО</t>
  </si>
  <si>
    <t>25 МЕСТО</t>
  </si>
  <si>
    <t>29 МЕСТО</t>
  </si>
  <si>
    <t>31 МЕСТО</t>
  </si>
  <si>
    <t>33 МЕСТО</t>
  </si>
  <si>
    <t>35 МЕСТО</t>
  </si>
  <si>
    <t>37ЕСТО</t>
  </si>
  <si>
    <t>МИХАЛЕВСКАЯ</t>
  </si>
  <si>
    <t>х</t>
  </si>
  <si>
    <t>АКСЕНЕНКО/ЮЩЕНКО</t>
  </si>
  <si>
    <t>ЖАБОТИНСКАЯ/МОЙСА</t>
  </si>
  <si>
    <t>ЛОПУШАНСКАЯ/ШАПОВАЛЕНКО</t>
  </si>
  <si>
    <t>ЖИЛЕНКОВА/ПЛАТОВА</t>
  </si>
  <si>
    <t>АРКАТОВА/ДОЛЖЕНКО</t>
  </si>
  <si>
    <t>ГАВРИЛЕНКО/ТОКАРЕВА</t>
  </si>
  <si>
    <t>КОВАЛЕНКО/КУЧЕРЕНКО</t>
  </si>
  <si>
    <t>КОНОВАЛ/ОСАДЧАЯ</t>
  </si>
  <si>
    <t>НИКОЛАЕВА/САМУСЕВА</t>
  </si>
  <si>
    <t>ГЛОБА/ЛЕБЕДИНА</t>
  </si>
  <si>
    <t>РАЕВА/СКОРОБРУХ</t>
  </si>
  <si>
    <t>ТИМОЩУК/ДОБРЕВА</t>
  </si>
  <si>
    <t>БАБИНЕЦ/БОГОМОЛКИНА</t>
  </si>
  <si>
    <t>КЛИМЕНКО/ЛЕЩИЙ</t>
  </si>
  <si>
    <t>БАЛЫК/ШВИДКАЯ</t>
  </si>
  <si>
    <t>ВЕРГУН/ИЩЕНКО</t>
  </si>
  <si>
    <t>КУЧЕРОВА/МИХАЛЕВСКАЯ</t>
  </si>
  <si>
    <t>КАСЬЯН/ОМЕЛЬНИЦКАЯ</t>
  </si>
  <si>
    <t>ВАКС/КАРЛОВИЧ</t>
  </si>
  <si>
    <t>КОМЯГИНА/ШВЕД</t>
  </si>
  <si>
    <t>НЕНАРОЧКИНА/ТИМОФЕЕВА</t>
  </si>
  <si>
    <t>ИМАС/ГРИГОРЧУК</t>
  </si>
  <si>
    <t>ЕМЕЛЬЯНОВА/ТКАЧУК</t>
  </si>
  <si>
    <t>КОРЧАГИНА/СПИВАК</t>
  </si>
  <si>
    <t>ЗАХАРЧЕНКО/МАТЯХ</t>
  </si>
  <si>
    <t>ДИМОВА/ФЕДОРИШИНА</t>
  </si>
  <si>
    <t>Arcadia Plaza Cup 2013</t>
  </si>
  <si>
    <t>98(6)</t>
  </si>
  <si>
    <t>Х</t>
  </si>
  <si>
    <t>76(2)</t>
  </si>
  <si>
    <t>38 МЕСТО</t>
  </si>
  <si>
    <t>76(8)</t>
  </si>
  <si>
    <t>76(1)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</si>
</sst>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15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Continuous" vertical="center"/>
    </xf>
    <xf numFmtId="49" fontId="20" fillId="33" borderId="22" xfId="0" applyNumberFormat="1" applyFont="1" applyFill="1" applyBorder="1" applyAlignment="1">
      <alignment horizontal="centerContinuous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2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8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33" borderId="18" xfId="0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0" borderId="23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Continuous" vertical="center"/>
    </xf>
    <xf numFmtId="49" fontId="20" fillId="0" borderId="22" xfId="0" applyNumberFormat="1" applyFont="1" applyFill="1" applyBorder="1" applyAlignment="1">
      <alignment horizontal="centerContinuous" vertical="center"/>
    </xf>
    <xf numFmtId="49" fontId="19" fillId="0" borderId="20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vertical="center"/>
    </xf>
    <xf numFmtId="49" fontId="36" fillId="0" borderId="18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49" fontId="36" fillId="0" borderId="17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18" fillId="33" borderId="0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12" fillId="0" borderId="12" xfId="45" applyNumberFormat="1" applyFont="1" applyBorder="1" applyAlignment="1" applyProtection="1">
      <alignment vertical="center"/>
      <protection locked="0"/>
    </xf>
    <xf numFmtId="49" fontId="18" fillId="0" borderId="20" xfId="0" applyNumberFormat="1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18" fillId="0" borderId="2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8" fillId="0" borderId="0" xfId="46" applyNumberFormat="1" applyFont="1" applyBorder="1" applyAlignment="1" applyProtection="1">
      <alignment vertical="center"/>
      <protection locked="0"/>
    </xf>
    <xf numFmtId="49" fontId="18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0" fillId="33" borderId="43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vertical="center"/>
    </xf>
    <xf numFmtId="49" fontId="33" fillId="33" borderId="15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vertical="center"/>
    </xf>
    <xf numFmtId="49" fontId="42" fillId="33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0" fillId="0" borderId="0" xfId="42" applyFont="1" applyAlignment="1">
      <alignment horizontal="left"/>
    </xf>
    <xf numFmtId="0" fontId="3" fillId="0" borderId="0" xfId="0" applyFont="1" applyAlignment="1">
      <alignment/>
    </xf>
    <xf numFmtId="0" fontId="51" fillId="0" borderId="0" xfId="42" applyFont="1" applyAlignment="1">
      <alignment horizontal="left"/>
    </xf>
    <xf numFmtId="49" fontId="18" fillId="33" borderId="19" xfId="0" applyNumberFormat="1" applyFont="1" applyFill="1" applyBorder="1" applyAlignment="1">
      <alignment horizontal="left" vertical="center"/>
    </xf>
    <xf numFmtId="49" fontId="18" fillId="33" borderId="22" xfId="0" applyNumberFormat="1" applyFont="1" applyFill="1" applyBorder="1" applyAlignment="1">
      <alignment horizontal="left"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0" fontId="49" fillId="0" borderId="0" xfId="42" applyFont="1" applyAlignment="1">
      <alignment horizontal="center"/>
    </xf>
    <xf numFmtId="49" fontId="48" fillId="0" borderId="0" xfId="42" applyNumberFormat="1" applyFont="1" applyAlignment="1">
      <alignment vertical="top"/>
    </xf>
    <xf numFmtId="0" fontId="53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54" fillId="0" borderId="0" xfId="42" applyFont="1" applyAlignment="1">
      <alignment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6" xfId="0" applyFont="1" applyBorder="1" applyAlignment="1">
      <alignment horizontal="right" vertical="center"/>
    </xf>
    <xf numFmtId="49" fontId="36" fillId="33" borderId="24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22" fillId="37" borderId="2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48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>
      <alignment/>
      <protection/>
    </xf>
    <xf numFmtId="0" fontId="47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44" fillId="33" borderId="0" xfId="55" applyFont="1" applyFill="1" applyAlignment="1">
      <alignment horizontal="left"/>
      <protection/>
    </xf>
    <xf numFmtId="0" fontId="45" fillId="33" borderId="0" xfId="55" applyFont="1" applyFill="1" applyAlignment="1">
      <alignment horizontal="left"/>
      <protection/>
    </xf>
    <xf numFmtId="0" fontId="45" fillId="38" borderId="0" xfId="55" applyFont="1" applyFill="1">
      <alignment/>
      <protection/>
    </xf>
    <xf numFmtId="0" fontId="6" fillId="33" borderId="0" xfId="55" applyFont="1" applyFill="1" applyAlignment="1">
      <alignment horizontal="left"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4" fillId="0" borderId="0" xfId="55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13" fillId="0" borderId="10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0" fillId="33" borderId="0" xfId="55" applyFill="1" applyAlignment="1">
      <alignment horizontal="left"/>
      <protection/>
    </xf>
    <xf numFmtId="0" fontId="0" fillId="38" borderId="0" xfId="55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2" fillId="39" borderId="32" xfId="0" applyFont="1" applyFill="1" applyBorder="1" applyAlignment="1">
      <alignment horizontal="center"/>
    </xf>
    <xf numFmtId="0" fontId="52" fillId="39" borderId="11" xfId="0" applyFont="1" applyFill="1" applyBorder="1" applyAlignment="1">
      <alignment/>
    </xf>
    <xf numFmtId="0" fontId="52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38" fillId="0" borderId="15" xfId="0" applyFont="1" applyBorder="1" applyAlignment="1">
      <alignment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6" fillId="33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55" applyFont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50" xfId="0" applyFont="1" applyFill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52" fillId="39" borderId="50" xfId="0" applyFont="1" applyFill="1" applyBorder="1" applyAlignment="1">
      <alignment horizontal="center"/>
    </xf>
    <xf numFmtId="0" fontId="52" fillId="39" borderId="4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49" fontId="55" fillId="0" borderId="52" xfId="0" applyNumberFormat="1" applyFont="1" applyBorder="1" applyAlignment="1">
      <alignment horizontal="center" vertical="center"/>
    </xf>
    <xf numFmtId="49" fontId="55" fillId="0" borderId="53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9" fillId="39" borderId="10" xfId="55" applyFont="1" applyFill="1" applyBorder="1" applyAlignment="1">
      <alignment horizontal="center"/>
      <protection/>
    </xf>
    <xf numFmtId="0" fontId="9" fillId="39" borderId="11" xfId="55" applyFont="1" applyFill="1" applyBorder="1" applyAlignment="1">
      <alignment horizontal="center"/>
      <protection/>
    </xf>
    <xf numFmtId="0" fontId="52" fillId="39" borderId="10" xfId="55" applyFont="1" applyFill="1" applyBorder="1" applyAlignment="1">
      <alignment horizontal="center"/>
      <protection/>
    </xf>
    <xf numFmtId="0" fontId="52" fillId="39" borderId="11" xfId="55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324475"/>
          <a:ext cx="714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1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76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3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6;&#1083;&#1074;&#1072;&#1085;&#1082;&#1072;%20&#1089;&#1077;&#1090;&#1086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414" t="s">
        <v>2</v>
      </c>
      <c r="D6" s="414"/>
      <c r="E6" s="414"/>
      <c r="F6" s="414"/>
      <c r="G6" s="414"/>
      <c r="H6" s="1"/>
      <c r="I6" s="1"/>
      <c r="J6" s="1"/>
      <c r="K6" s="1"/>
      <c r="L6" s="1"/>
    </row>
    <row r="7" spans="1:12" ht="12.75">
      <c r="A7" s="410" t="s">
        <v>3</v>
      </c>
      <c r="B7" s="410"/>
      <c r="C7" s="410"/>
      <c r="D7" s="410"/>
      <c r="E7" s="410"/>
      <c r="F7" s="410"/>
      <c r="G7" s="410"/>
      <c r="H7" s="410"/>
      <c r="I7" s="410"/>
      <c r="J7" s="410"/>
      <c r="K7" s="1"/>
      <c r="L7" s="1"/>
    </row>
    <row r="8" spans="1:12" ht="12.75">
      <c r="A8" s="410"/>
      <c r="B8" s="410"/>
      <c r="C8" s="410"/>
      <c r="D8" s="410"/>
      <c r="E8" s="410"/>
      <c r="F8" s="410"/>
      <c r="G8" s="410"/>
      <c r="H8" s="410"/>
      <c r="I8" s="410"/>
      <c r="J8" s="410"/>
      <c r="K8" s="1"/>
      <c r="L8" s="1"/>
    </row>
    <row r="9" spans="1:12" ht="26.25">
      <c r="A9" s="415" t="s">
        <v>222</v>
      </c>
      <c r="B9" s="415"/>
      <c r="C9" s="415"/>
      <c r="D9" s="415"/>
      <c r="E9" s="415"/>
      <c r="F9" s="415"/>
      <c r="G9" s="415"/>
      <c r="H9" s="415"/>
      <c r="I9" s="415"/>
      <c r="J9" s="415"/>
      <c r="K9" s="1"/>
      <c r="L9" s="1"/>
    </row>
    <row r="10" spans="1:12" ht="12.75">
      <c r="A10" s="410" t="s">
        <v>4</v>
      </c>
      <c r="B10" s="410"/>
      <c r="C10" s="410"/>
      <c r="D10" s="410"/>
      <c r="E10" s="410"/>
      <c r="F10" s="410"/>
      <c r="G10" s="410"/>
      <c r="H10" s="410"/>
      <c r="I10" s="410"/>
      <c r="J10" s="410"/>
      <c r="K10" s="1"/>
      <c r="L10" s="1"/>
    </row>
    <row r="11" spans="1:12" ht="12.75">
      <c r="A11" s="416" t="s">
        <v>100</v>
      </c>
      <c r="B11" s="416"/>
      <c r="C11" s="416"/>
      <c r="D11" s="416"/>
      <c r="E11" s="416"/>
      <c r="F11" s="416"/>
      <c r="G11" s="416"/>
      <c r="H11" s="416"/>
      <c r="I11" s="416"/>
      <c r="J11" s="416"/>
      <c r="K11" s="1"/>
      <c r="L11" s="1"/>
    </row>
    <row r="12" spans="1:12" ht="12.75">
      <c r="A12" s="410" t="s">
        <v>5</v>
      </c>
      <c r="B12" s="410"/>
      <c r="C12" s="410"/>
      <c r="D12" s="410"/>
      <c r="E12" s="410"/>
      <c r="F12" s="410"/>
      <c r="G12" s="410"/>
      <c r="H12" s="410"/>
      <c r="I12" s="410"/>
      <c r="J12" s="410"/>
      <c r="K12" s="1"/>
      <c r="L12" s="1"/>
    </row>
    <row r="13" spans="1:12" ht="12.75">
      <c r="A13" s="416"/>
      <c r="B13" s="416"/>
      <c r="C13" s="416"/>
      <c r="D13" s="416"/>
      <c r="E13" s="416"/>
      <c r="F13" s="416"/>
      <c r="G13" s="416"/>
      <c r="H13" s="416"/>
      <c r="I13" s="416"/>
      <c r="J13" s="416"/>
      <c r="K13" s="1"/>
      <c r="L13" s="1"/>
    </row>
    <row r="14" spans="1:12" ht="12.75">
      <c r="A14" s="410" t="s">
        <v>6</v>
      </c>
      <c r="B14" s="410"/>
      <c r="C14" s="410"/>
      <c r="D14" s="410"/>
      <c r="E14" s="410"/>
      <c r="F14" s="410"/>
      <c r="G14" s="410"/>
      <c r="H14" s="410"/>
      <c r="I14" s="410"/>
      <c r="J14" s="410"/>
      <c r="K14" s="1"/>
      <c r="L14" s="1"/>
    </row>
    <row r="15" spans="1:12" ht="12.75">
      <c r="A15" s="411" t="s">
        <v>101</v>
      </c>
      <c r="B15" s="411"/>
      <c r="C15" s="411"/>
      <c r="D15" s="411"/>
      <c r="E15" s="411"/>
      <c r="F15" s="411"/>
      <c r="G15" s="411"/>
      <c r="H15" s="411"/>
      <c r="I15" s="411"/>
      <c r="J15" s="411"/>
      <c r="K15" s="1"/>
      <c r="L15" s="1"/>
    </row>
    <row r="16" spans="1:12" ht="12.75">
      <c r="A16" s="410" t="s">
        <v>7</v>
      </c>
      <c r="B16" s="410"/>
      <c r="C16" s="410"/>
      <c r="D16" s="410"/>
      <c r="E16" s="410"/>
      <c r="F16" s="410"/>
      <c r="G16" s="410"/>
      <c r="H16" s="410"/>
      <c r="I16" s="410"/>
      <c r="J16" s="410"/>
      <c r="K16" s="1"/>
      <c r="L16" s="1"/>
    </row>
    <row r="17" spans="1:12" ht="12.75">
      <c r="A17" s="411" t="s">
        <v>102</v>
      </c>
      <c r="B17" s="411"/>
      <c r="C17" s="411"/>
      <c r="D17" s="411"/>
      <c r="E17" s="411"/>
      <c r="F17" s="411"/>
      <c r="G17" s="411"/>
      <c r="H17" s="411"/>
      <c r="I17" s="411"/>
      <c r="J17" s="411"/>
      <c r="K17" s="1"/>
      <c r="L17" s="1"/>
    </row>
    <row r="18" spans="1:12" ht="32.25" customHeight="1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:J1"/>
    <mergeCell ref="C6:G6"/>
    <mergeCell ref="A9:J9"/>
    <mergeCell ref="A11:J11"/>
    <mergeCell ref="A13:J13"/>
    <mergeCell ref="A7:J8"/>
    <mergeCell ref="A10:J10"/>
    <mergeCell ref="A12:J12"/>
    <mergeCell ref="A17:J17"/>
    <mergeCell ref="A15:J15"/>
    <mergeCell ref="A18:J18"/>
    <mergeCell ref="A14:J14"/>
    <mergeCell ref="A16:J16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9">
      <selection activeCell="O8" sqref="O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6" t="str">
        <f>Информация!$A$9</f>
        <v>Arcadia Plaza Cup 2013</v>
      </c>
      <c r="B1" s="446"/>
      <c r="C1" s="446"/>
      <c r="D1" s="446"/>
      <c r="E1" s="446"/>
      <c r="F1" s="446"/>
      <c r="G1" s="446"/>
      <c r="H1" s="446"/>
      <c r="I1" s="446"/>
      <c r="J1" s="446"/>
      <c r="K1" s="24"/>
      <c r="L1" s="30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>
        <f>Информация!$A$13</f>
        <v>0</v>
      </c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9"/>
      <c r="K4" s="43"/>
      <c r="L4" s="41" t="s">
        <v>79</v>
      </c>
      <c r="M4" s="43"/>
      <c r="N4" s="41" t="s">
        <v>78</v>
      </c>
      <c r="O4" s="43"/>
      <c r="P4" s="41" t="s">
        <v>77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3">
        <v>1</v>
      </c>
      <c r="B6" s="312"/>
      <c r="C6" s="160"/>
      <c r="D6" s="161"/>
      <c r="E6" s="54"/>
      <c r="F6" s="163"/>
      <c r="G6" s="164"/>
      <c r="H6" s="163"/>
      <c r="I6" s="165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7"/>
      <c r="D7" s="307"/>
      <c r="E7" s="308"/>
      <c r="F7" s="307"/>
      <c r="G7" s="309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3">
        <v>2</v>
      </c>
      <c r="B8" s="313"/>
      <c r="C8" s="70"/>
      <c r="D8" s="70"/>
      <c r="E8" s="162"/>
      <c r="F8" s="70"/>
      <c r="G8" s="72"/>
      <c r="H8" s="316"/>
      <c r="I8" s="315"/>
      <c r="J8" s="319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5"/>
      <c r="F9" s="57"/>
      <c r="G9" s="159"/>
      <c r="H9" s="162"/>
      <c r="I9" s="162"/>
      <c r="J9" s="320"/>
      <c r="K9" s="98"/>
      <c r="L9" s="57"/>
      <c r="M9" s="58"/>
      <c r="N9" s="57"/>
      <c r="O9" s="58"/>
      <c r="P9" s="57"/>
      <c r="Q9" s="58"/>
    </row>
    <row r="10" spans="1:17" s="59" customFormat="1" ht="9.75" customHeight="1">
      <c r="A10" s="313">
        <v>3</v>
      </c>
      <c r="B10" s="313"/>
      <c r="C10" s="54"/>
      <c r="D10" s="54"/>
      <c r="E10" s="55"/>
      <c r="F10" s="54"/>
      <c r="G10" s="56"/>
      <c r="H10" s="162"/>
      <c r="I10" s="162"/>
      <c r="J10" s="321"/>
      <c r="K10" s="323"/>
      <c r="L10" s="325"/>
      <c r="M10" s="92"/>
      <c r="N10" s="95"/>
      <c r="O10" s="94"/>
      <c r="P10" s="95"/>
      <c r="Q10" s="58"/>
    </row>
    <row r="11" spans="3:17" s="59" customFormat="1" ht="9.75" customHeight="1">
      <c r="C11" s="307"/>
      <c r="D11" s="307"/>
      <c r="E11" s="308"/>
      <c r="F11" s="307"/>
      <c r="G11" s="309"/>
      <c r="H11" s="71"/>
      <c r="I11" s="71"/>
      <c r="J11" s="322"/>
      <c r="K11" s="94"/>
      <c r="L11" s="326"/>
      <c r="M11" s="98"/>
      <c r="N11" s="95"/>
      <c r="O11" s="94"/>
      <c r="P11" s="95"/>
      <c r="Q11" s="58"/>
    </row>
    <row r="12" spans="1:17" s="59" customFormat="1" ht="9.75" customHeight="1">
      <c r="A12" s="313">
        <v>4</v>
      </c>
      <c r="B12" s="313"/>
      <c r="C12" s="70"/>
      <c r="D12" s="70"/>
      <c r="E12" s="71"/>
      <c r="F12" s="70"/>
      <c r="G12" s="72"/>
      <c r="H12" s="316"/>
      <c r="I12" s="315"/>
      <c r="J12" s="318"/>
      <c r="K12" s="94"/>
      <c r="L12" s="320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2"/>
      <c r="F13" s="95"/>
      <c r="G13" s="159"/>
      <c r="J13" s="247"/>
      <c r="K13" s="296"/>
      <c r="L13" s="320"/>
      <c r="M13" s="98"/>
      <c r="N13" s="95"/>
      <c r="O13" s="94"/>
      <c r="P13" s="95"/>
      <c r="Q13" s="58"/>
    </row>
    <row r="14" spans="1:17" s="59" customFormat="1" ht="9.75" customHeight="1">
      <c r="A14" s="313">
        <v>5</v>
      </c>
      <c r="B14" s="313"/>
      <c r="C14" s="54"/>
      <c r="D14" s="54"/>
      <c r="E14" s="164"/>
      <c r="F14" s="54"/>
      <c r="G14" s="56"/>
      <c r="J14" s="162"/>
      <c r="K14" s="94"/>
      <c r="L14" s="87"/>
      <c r="M14" s="323"/>
      <c r="N14" s="325"/>
      <c r="O14" s="94"/>
      <c r="P14" s="95"/>
      <c r="Q14" s="58"/>
    </row>
    <row r="15" spans="3:17" s="59" customFormat="1" ht="9.75" customHeight="1">
      <c r="C15" s="307"/>
      <c r="D15" s="307"/>
      <c r="E15" s="308"/>
      <c r="F15" s="307"/>
      <c r="G15" s="309"/>
      <c r="J15" s="163"/>
      <c r="K15" s="94"/>
      <c r="L15" s="321"/>
      <c r="M15" s="94"/>
      <c r="N15" s="321"/>
      <c r="O15" s="94"/>
      <c r="P15" s="95"/>
      <c r="Q15" s="58"/>
    </row>
    <row r="16" spans="1:17" s="59" customFormat="1" ht="9.75" customHeight="1">
      <c r="A16" s="313">
        <v>6</v>
      </c>
      <c r="B16" s="313"/>
      <c r="C16" s="70"/>
      <c r="D16" s="70"/>
      <c r="E16" s="71"/>
      <c r="F16" s="70"/>
      <c r="G16" s="72"/>
      <c r="H16" s="316"/>
      <c r="I16" s="315"/>
      <c r="J16" s="319"/>
      <c r="K16" s="92"/>
      <c r="L16" s="321"/>
      <c r="M16" s="94"/>
      <c r="N16" s="321"/>
      <c r="O16" s="94"/>
      <c r="P16" s="95"/>
      <c r="Q16" s="58"/>
    </row>
    <row r="17" spans="3:17" s="59" customFormat="1" ht="9.75" customHeight="1">
      <c r="C17" s="57"/>
      <c r="D17" s="57"/>
      <c r="F17" s="57"/>
      <c r="G17" s="159"/>
      <c r="H17" s="162"/>
      <c r="I17" s="162"/>
      <c r="J17" s="320"/>
      <c r="K17" s="98"/>
      <c r="L17" s="322"/>
      <c r="M17" s="94"/>
      <c r="N17" s="321"/>
      <c r="O17" s="94"/>
      <c r="P17" s="95"/>
      <c r="Q17" s="58"/>
    </row>
    <row r="18" spans="1:17" s="59" customFormat="1" ht="9.75" customHeight="1">
      <c r="A18" s="313">
        <v>7</v>
      </c>
      <c r="B18" s="313"/>
      <c r="C18" s="54"/>
      <c r="D18" s="54"/>
      <c r="E18" s="55"/>
      <c r="F18" s="54"/>
      <c r="G18" s="56"/>
      <c r="H18" s="162"/>
      <c r="I18" s="162"/>
      <c r="J18" s="321"/>
      <c r="K18" s="323"/>
      <c r="L18" s="324"/>
      <c r="M18" s="92"/>
      <c r="N18" s="321"/>
      <c r="O18" s="94"/>
      <c r="P18" s="95"/>
      <c r="Q18" s="58"/>
    </row>
    <row r="19" spans="3:17" s="59" customFormat="1" ht="11.25" customHeight="1">
      <c r="C19" s="307"/>
      <c r="D19" s="307"/>
      <c r="E19" s="308"/>
      <c r="F19" s="307"/>
      <c r="G19" s="309"/>
      <c r="H19" s="71"/>
      <c r="I19" s="71"/>
      <c r="J19" s="322"/>
      <c r="K19" s="94"/>
      <c r="L19" s="97"/>
      <c r="M19" s="98"/>
      <c r="N19" s="321"/>
      <c r="O19" s="94"/>
      <c r="P19" s="95"/>
      <c r="Q19" s="58"/>
    </row>
    <row r="20" spans="1:17" s="59" customFormat="1" ht="9.75" customHeight="1">
      <c r="A20" s="313">
        <v>8</v>
      </c>
      <c r="B20" s="313"/>
      <c r="C20" s="70"/>
      <c r="D20" s="70"/>
      <c r="E20" s="71"/>
      <c r="F20" s="70"/>
      <c r="G20" s="72"/>
      <c r="H20" s="316"/>
      <c r="I20" s="315"/>
      <c r="J20" s="317"/>
      <c r="K20" s="94"/>
      <c r="L20" s="95"/>
      <c r="M20" s="94"/>
      <c r="N20" s="320"/>
      <c r="O20" s="94"/>
      <c r="P20" s="95"/>
      <c r="Q20" s="58"/>
    </row>
    <row r="21" spans="3:17" s="59" customFormat="1" ht="9.75" customHeight="1">
      <c r="C21" s="95"/>
      <c r="D21" s="95"/>
      <c r="E21" s="162"/>
      <c r="F21" s="95"/>
      <c r="G21" s="159"/>
      <c r="J21" s="295"/>
      <c r="K21" s="94"/>
      <c r="L21" s="95"/>
      <c r="M21" s="159"/>
      <c r="N21" s="320"/>
      <c r="O21" s="98"/>
      <c r="P21" s="95"/>
      <c r="Q21" s="58"/>
    </row>
    <row r="22" spans="1:19" s="59" customFormat="1" ht="9.75" customHeight="1">
      <c r="A22" s="313">
        <v>9</v>
      </c>
      <c r="B22" s="313"/>
      <c r="C22" s="54"/>
      <c r="D22" s="54"/>
      <c r="E22" s="55"/>
      <c r="F22" s="54"/>
      <c r="G22" s="56"/>
      <c r="J22" s="95"/>
      <c r="K22" s="94"/>
      <c r="L22" s="162"/>
      <c r="M22" s="158"/>
      <c r="N22" s="321"/>
      <c r="O22" s="327"/>
      <c r="P22" s="324"/>
      <c r="Q22" s="94"/>
      <c r="R22" s="162"/>
      <c r="S22" s="162" t="s">
        <v>83</v>
      </c>
    </row>
    <row r="23" spans="3:19" s="59" customFormat="1" ht="9.75" customHeight="1">
      <c r="C23" s="307"/>
      <c r="D23" s="307"/>
      <c r="E23" s="308"/>
      <c r="F23" s="307"/>
      <c r="G23" s="309"/>
      <c r="J23" s="95"/>
      <c r="K23" s="94"/>
      <c r="L23" s="95"/>
      <c r="M23" s="94"/>
      <c r="N23" s="321"/>
      <c r="O23" s="94"/>
      <c r="P23" s="95"/>
      <c r="Q23" s="94"/>
      <c r="R23" s="162"/>
      <c r="S23" s="162"/>
    </row>
    <row r="24" spans="1:19" s="59" customFormat="1" ht="9.75" customHeight="1">
      <c r="A24" s="313">
        <v>10</v>
      </c>
      <c r="B24" s="313"/>
      <c r="C24" s="70"/>
      <c r="D24" s="70"/>
      <c r="E24" s="71"/>
      <c r="F24" s="70"/>
      <c r="G24" s="72"/>
      <c r="H24" s="316"/>
      <c r="I24" s="315"/>
      <c r="J24" s="319"/>
      <c r="K24" s="92"/>
      <c r="L24" s="95"/>
      <c r="M24" s="94"/>
      <c r="N24" s="321"/>
      <c r="O24" s="94"/>
      <c r="P24" s="95"/>
      <c r="Q24" s="94"/>
      <c r="R24" s="162"/>
      <c r="S24" s="162"/>
    </row>
    <row r="25" spans="3:19" s="59" customFormat="1" ht="9.75" customHeight="1">
      <c r="C25" s="57"/>
      <c r="D25" s="57"/>
      <c r="F25" s="57"/>
      <c r="G25" s="159"/>
      <c r="J25" s="320"/>
      <c r="K25" s="98"/>
      <c r="L25" s="95"/>
      <c r="M25" s="94"/>
      <c r="N25" s="321"/>
      <c r="O25" s="94"/>
      <c r="P25" s="95"/>
      <c r="Q25" s="94"/>
      <c r="R25" s="162"/>
      <c r="S25" s="162"/>
    </row>
    <row r="26" spans="1:19" s="59" customFormat="1" ht="9.75" customHeight="1">
      <c r="A26" s="313">
        <v>11</v>
      </c>
      <c r="B26" s="313"/>
      <c r="C26" s="54"/>
      <c r="D26" s="54"/>
      <c r="E26" s="55"/>
      <c r="F26" s="54"/>
      <c r="G26" s="56"/>
      <c r="J26" s="321"/>
      <c r="K26" s="323"/>
      <c r="L26" s="325"/>
      <c r="M26" s="92"/>
      <c r="N26" s="321"/>
      <c r="O26" s="94"/>
      <c r="P26" s="95"/>
      <c r="Q26" s="94"/>
      <c r="R26" s="162"/>
      <c r="S26" s="162"/>
    </row>
    <row r="27" spans="3:19" s="59" customFormat="1" ht="9.75" customHeight="1">
      <c r="C27" s="307"/>
      <c r="D27" s="307"/>
      <c r="E27" s="308"/>
      <c r="F27" s="307"/>
      <c r="G27" s="309"/>
      <c r="J27" s="322"/>
      <c r="K27" s="94"/>
      <c r="L27" s="326"/>
      <c r="M27" s="98"/>
      <c r="N27" s="321"/>
      <c r="O27" s="94"/>
      <c r="P27" s="95"/>
      <c r="Q27" s="94"/>
      <c r="R27" s="162"/>
      <c r="S27" s="162"/>
    </row>
    <row r="28" spans="1:19" s="59" customFormat="1" ht="9.75" customHeight="1">
      <c r="A28" s="313">
        <v>12</v>
      </c>
      <c r="B28" s="313"/>
      <c r="C28" s="70"/>
      <c r="D28" s="70"/>
      <c r="E28" s="71"/>
      <c r="F28" s="70"/>
      <c r="G28" s="72"/>
      <c r="H28" s="316"/>
      <c r="I28" s="315"/>
      <c r="J28" s="317"/>
      <c r="K28" s="94"/>
      <c r="L28" s="320"/>
      <c r="M28" s="94"/>
      <c r="N28" s="321"/>
      <c r="O28" s="94"/>
      <c r="P28" s="95"/>
      <c r="Q28" s="94"/>
      <c r="R28" s="162"/>
      <c r="S28" s="162"/>
    </row>
    <row r="29" spans="3:19" s="59" customFormat="1" ht="9.75" customHeight="1">
      <c r="C29" s="95"/>
      <c r="D29" s="95"/>
      <c r="E29" s="162"/>
      <c r="F29" s="95"/>
      <c r="G29" s="159"/>
      <c r="J29" s="295"/>
      <c r="K29" s="296"/>
      <c r="L29" s="320"/>
      <c r="M29" s="98"/>
      <c r="N29" s="322"/>
      <c r="O29" s="94"/>
      <c r="P29" s="95"/>
      <c r="Q29" s="94"/>
      <c r="R29" s="162"/>
      <c r="S29" s="162"/>
    </row>
    <row r="30" spans="1:19" s="59" customFormat="1" ht="9.75" customHeight="1">
      <c r="A30" s="313">
        <v>13</v>
      </c>
      <c r="B30" s="313"/>
      <c r="C30" s="54"/>
      <c r="D30" s="54"/>
      <c r="E30" s="55"/>
      <c r="F30" s="54"/>
      <c r="G30" s="56"/>
      <c r="J30" s="95"/>
      <c r="K30" s="94"/>
      <c r="L30" s="321"/>
      <c r="M30" s="323"/>
      <c r="N30" s="324"/>
      <c r="O30" s="94"/>
      <c r="P30" s="95"/>
      <c r="Q30" s="94"/>
      <c r="R30" s="162"/>
      <c r="S30" s="162"/>
    </row>
    <row r="31" spans="3:19" s="59" customFormat="1" ht="9.75" customHeight="1">
      <c r="C31" s="307"/>
      <c r="D31" s="307"/>
      <c r="E31" s="308"/>
      <c r="F31" s="307"/>
      <c r="G31" s="309"/>
      <c r="J31" s="95"/>
      <c r="K31" s="94"/>
      <c r="L31" s="321"/>
      <c r="M31" s="94"/>
      <c r="N31" s="95"/>
      <c r="O31" s="94"/>
      <c r="P31" s="95"/>
      <c r="Q31" s="94"/>
      <c r="R31" s="162"/>
      <c r="S31" s="162"/>
    </row>
    <row r="32" spans="1:19" s="59" customFormat="1" ht="9.75" customHeight="1">
      <c r="A32" s="313">
        <v>14</v>
      </c>
      <c r="B32" s="313"/>
      <c r="C32" s="70"/>
      <c r="D32" s="70"/>
      <c r="E32" s="71"/>
      <c r="F32" s="70"/>
      <c r="G32" s="72"/>
      <c r="H32" s="316"/>
      <c r="I32" s="315"/>
      <c r="J32" s="319"/>
      <c r="K32" s="92"/>
      <c r="L32" s="321"/>
      <c r="M32" s="94"/>
      <c r="N32" s="95"/>
      <c r="O32" s="94"/>
      <c r="P32" s="95"/>
      <c r="Q32" s="94"/>
      <c r="R32" s="162"/>
      <c r="S32" s="162"/>
    </row>
    <row r="33" spans="3:19" s="59" customFormat="1" ht="9.75" customHeight="1">
      <c r="C33" s="57"/>
      <c r="D33" s="57"/>
      <c r="F33" s="57"/>
      <c r="G33" s="159"/>
      <c r="J33" s="320"/>
      <c r="K33" s="98"/>
      <c r="L33" s="322"/>
      <c r="M33" s="94"/>
      <c r="N33" s="95"/>
      <c r="O33" s="94"/>
      <c r="P33" s="95"/>
      <c r="Q33" s="94"/>
      <c r="R33" s="162"/>
      <c r="S33" s="162"/>
    </row>
    <row r="34" spans="1:19" s="59" customFormat="1" ht="9.75" customHeight="1">
      <c r="A34" s="313">
        <v>15</v>
      </c>
      <c r="B34" s="313"/>
      <c r="C34" s="54"/>
      <c r="D34" s="54"/>
      <c r="E34" s="55"/>
      <c r="F34" s="54"/>
      <c r="G34" s="56"/>
      <c r="J34" s="321"/>
      <c r="K34" s="323"/>
      <c r="L34" s="324"/>
      <c r="M34" s="92"/>
      <c r="N34" s="95"/>
      <c r="O34" s="94"/>
      <c r="P34" s="95"/>
      <c r="Q34" s="94"/>
      <c r="R34" s="162"/>
      <c r="S34" s="162"/>
    </row>
    <row r="35" spans="3:19" s="59" customFormat="1" ht="9.75" customHeight="1">
      <c r="C35" s="307"/>
      <c r="D35" s="307"/>
      <c r="E35" s="308"/>
      <c r="F35" s="307"/>
      <c r="G35" s="309"/>
      <c r="J35" s="322"/>
      <c r="K35" s="94"/>
      <c r="L35" s="97"/>
      <c r="M35" s="98"/>
      <c r="N35" s="95"/>
      <c r="O35" s="94"/>
      <c r="P35" s="95"/>
      <c r="Q35" s="94"/>
      <c r="R35" s="162"/>
      <c r="S35" s="162"/>
    </row>
    <row r="36" spans="1:19" s="59" customFormat="1" ht="9.75" customHeight="1">
      <c r="A36" s="313">
        <v>16</v>
      </c>
      <c r="B36" s="313"/>
      <c r="C36" s="70"/>
      <c r="D36" s="70"/>
      <c r="E36" s="71"/>
      <c r="F36" s="70"/>
      <c r="G36" s="72"/>
      <c r="H36" s="316"/>
      <c r="I36" s="315"/>
      <c r="J36" s="317"/>
      <c r="K36" s="94"/>
      <c r="L36" s="95"/>
      <c r="M36" s="94"/>
      <c r="N36" s="94"/>
      <c r="O36" s="94"/>
      <c r="P36" s="295"/>
      <c r="Q36" s="94"/>
      <c r="R36" s="162"/>
      <c r="S36" s="162"/>
    </row>
    <row r="37" spans="3:19" s="59" customFormat="1" ht="0.75" customHeight="1">
      <c r="C37" s="95"/>
      <c r="D37" s="95"/>
      <c r="E37" s="162"/>
      <c r="F37" s="95"/>
      <c r="G37" s="159"/>
      <c r="J37" s="295"/>
      <c r="K37" s="94"/>
      <c r="L37" s="95"/>
      <c r="M37" s="94"/>
      <c r="N37" s="306"/>
      <c r="O37" s="159"/>
      <c r="P37" s="295"/>
      <c r="Q37" s="94"/>
      <c r="R37" s="162"/>
      <c r="S37" s="162"/>
    </row>
    <row r="38" spans="1:19" s="59" customFormat="1" ht="9.75" customHeight="1">
      <c r="A38" s="336"/>
      <c r="B38" s="336"/>
      <c r="C38" s="337"/>
      <c r="D38" s="337"/>
      <c r="E38" s="338"/>
      <c r="F38" s="337"/>
      <c r="G38" s="339"/>
      <c r="H38" s="336"/>
      <c r="I38" s="336"/>
      <c r="J38" s="340"/>
      <c r="K38" s="341"/>
      <c r="L38" s="340"/>
      <c r="M38" s="341"/>
      <c r="N38" s="336"/>
      <c r="O38" s="342"/>
      <c r="P38" s="343"/>
      <c r="Q38" s="341"/>
      <c r="R38" s="336"/>
      <c r="S38" s="344"/>
    </row>
    <row r="39" spans="1:19" s="59" customFormat="1" ht="9.75" customHeight="1">
      <c r="A39" s="162"/>
      <c r="B39" s="162"/>
      <c r="C39" s="163"/>
      <c r="D39" s="163"/>
      <c r="E39" s="164"/>
      <c r="F39" s="163"/>
      <c r="G39" s="166"/>
      <c r="H39" s="162"/>
      <c r="I39" s="162"/>
      <c r="J39" s="95"/>
      <c r="K39" s="94"/>
      <c r="L39" s="95"/>
      <c r="M39" s="94"/>
      <c r="N39" s="95"/>
      <c r="O39" s="94"/>
      <c r="P39" s="97"/>
      <c r="Q39" s="98"/>
      <c r="R39" s="162"/>
      <c r="S39" s="162"/>
    </row>
    <row r="40" spans="1:19" s="59" customFormat="1" ht="9.75" customHeight="1">
      <c r="A40" s="313">
        <v>1</v>
      </c>
      <c r="B40" s="312"/>
      <c r="C40" s="160"/>
      <c r="D40" s="161"/>
      <c r="E40" s="54"/>
      <c r="F40" s="163"/>
      <c r="G40" s="164"/>
      <c r="H40" s="163"/>
      <c r="I40" s="165"/>
      <c r="J40" s="57"/>
      <c r="K40" s="118"/>
      <c r="L40" s="118"/>
      <c r="Q40" s="94"/>
      <c r="R40" s="162"/>
      <c r="S40" s="162"/>
    </row>
    <row r="41" spans="3:19" s="59" customFormat="1" ht="9.75" customHeight="1">
      <c r="C41" s="307"/>
      <c r="D41" s="307"/>
      <c r="E41" s="308"/>
      <c r="F41" s="307"/>
      <c r="G41" s="309"/>
      <c r="J41" s="62"/>
      <c r="K41" s="118"/>
      <c r="L41" s="118"/>
      <c r="Q41" s="94"/>
      <c r="R41" s="162"/>
      <c r="S41" s="162"/>
    </row>
    <row r="42" spans="1:37" s="59" customFormat="1" ht="9.75" customHeight="1">
      <c r="A42" s="313">
        <v>2</v>
      </c>
      <c r="B42" s="313"/>
      <c r="C42" s="70"/>
      <c r="D42" s="70"/>
      <c r="E42" s="71"/>
      <c r="F42" s="70"/>
      <c r="G42" s="72"/>
      <c r="H42" s="316"/>
      <c r="I42" s="315"/>
      <c r="J42" s="317"/>
      <c r="K42" s="335"/>
      <c r="L42" s="57" t="s">
        <v>84</v>
      </c>
      <c r="Q42" s="94"/>
      <c r="R42" s="162"/>
      <c r="S42" s="162"/>
      <c r="AJ42" s="94"/>
      <c r="AK42" s="95"/>
    </row>
    <row r="43" spans="1:37" s="59" customFormat="1" ht="1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Q43" s="94"/>
      <c r="R43" s="162"/>
      <c r="S43" s="162"/>
      <c r="AJ43" s="94"/>
      <c r="AK43" s="95"/>
    </row>
    <row r="44" spans="1:37" s="59" customFormat="1" ht="9.75" customHeight="1">
      <c r="A44" s="336"/>
      <c r="B44" s="336"/>
      <c r="C44" s="340"/>
      <c r="D44" s="340"/>
      <c r="E44" s="336"/>
      <c r="F44" s="340"/>
      <c r="G44" s="345"/>
      <c r="H44" s="336"/>
      <c r="I44" s="336"/>
      <c r="J44" s="346"/>
      <c r="K44" s="347"/>
      <c r="L44" s="340"/>
      <c r="M44" s="341"/>
      <c r="N44" s="340"/>
      <c r="O44" s="341"/>
      <c r="P44" s="340"/>
      <c r="Q44" s="94"/>
      <c r="R44" s="162"/>
      <c r="S44" s="162"/>
      <c r="AJ44" s="94"/>
      <c r="AK44" s="95"/>
    </row>
    <row r="45" spans="1:37" s="59" customFormat="1" ht="9.75" customHeight="1">
      <c r="A45" s="162"/>
      <c r="B45" s="162"/>
      <c r="C45" s="95"/>
      <c r="D45" s="95"/>
      <c r="E45" s="162"/>
      <c r="F45" s="95"/>
      <c r="G45" s="159"/>
      <c r="H45" s="162"/>
      <c r="I45" s="162"/>
      <c r="J45" s="295"/>
      <c r="K45" s="98"/>
      <c r="L45" s="95"/>
      <c r="M45" s="94"/>
      <c r="N45" s="95"/>
      <c r="O45" s="94"/>
      <c r="P45" s="95"/>
      <c r="Q45" s="94"/>
      <c r="R45" s="162"/>
      <c r="S45" s="162"/>
      <c r="AJ45" s="94"/>
      <c r="AK45" s="95"/>
    </row>
    <row r="46" spans="1:37" s="59" customFormat="1" ht="9.75" customHeight="1">
      <c r="A46" s="313">
        <v>1</v>
      </c>
      <c r="B46" s="312"/>
      <c r="C46" s="160"/>
      <c r="D46" s="161"/>
      <c r="E46" s="54"/>
      <c r="F46" s="163"/>
      <c r="G46" s="164"/>
      <c r="H46" s="163"/>
      <c r="I46" s="165"/>
      <c r="J46" s="57"/>
      <c r="K46" s="58"/>
      <c r="L46" s="57"/>
      <c r="M46" s="92"/>
      <c r="N46" s="95"/>
      <c r="O46" s="94"/>
      <c r="P46" s="95"/>
      <c r="Q46" s="94"/>
      <c r="R46" s="162"/>
      <c r="S46" s="162"/>
      <c r="AJ46" s="94"/>
      <c r="AK46" s="95"/>
    </row>
    <row r="47" spans="3:37" s="59" customFormat="1" ht="9.75" customHeight="1">
      <c r="C47" s="307"/>
      <c r="D47" s="307"/>
      <c r="E47" s="308"/>
      <c r="F47" s="307"/>
      <c r="G47" s="309"/>
      <c r="J47" s="62"/>
      <c r="K47" s="58"/>
      <c r="L47" s="57"/>
      <c r="M47" s="98"/>
      <c r="N47" s="95"/>
      <c r="O47" s="94"/>
      <c r="P47" s="95"/>
      <c r="Q47" s="94"/>
      <c r="R47" s="162"/>
      <c r="S47" s="162"/>
      <c r="AJ47" s="94"/>
      <c r="AK47" s="95"/>
    </row>
    <row r="48" spans="1:37" s="59" customFormat="1" ht="9.75" customHeight="1">
      <c r="A48" s="313">
        <v>2</v>
      </c>
      <c r="B48" s="313"/>
      <c r="C48" s="70"/>
      <c r="D48" s="70"/>
      <c r="E48" s="162"/>
      <c r="F48" s="70"/>
      <c r="G48" s="72"/>
      <c r="H48" s="316"/>
      <c r="I48" s="315"/>
      <c r="J48" s="319"/>
      <c r="K48" s="67"/>
      <c r="L48" s="57"/>
      <c r="M48" s="94"/>
      <c r="N48" s="95"/>
      <c r="O48" s="94"/>
      <c r="P48" s="95"/>
      <c r="Q48" s="94"/>
      <c r="R48" s="162"/>
      <c r="S48" s="162"/>
      <c r="AJ48" s="94"/>
      <c r="AK48" s="95"/>
    </row>
    <row r="49" spans="3:37" s="59" customFormat="1" ht="9.75" customHeight="1">
      <c r="C49" s="57"/>
      <c r="D49" s="57"/>
      <c r="E49" s="315"/>
      <c r="F49" s="57"/>
      <c r="G49" s="159"/>
      <c r="H49" s="162"/>
      <c r="I49" s="162"/>
      <c r="J49" s="320"/>
      <c r="K49" s="98"/>
      <c r="L49" s="57"/>
      <c r="M49" s="98"/>
      <c r="N49" s="95"/>
      <c r="O49" s="94"/>
      <c r="P49" s="95"/>
      <c r="Q49" s="94"/>
      <c r="R49" s="162"/>
      <c r="S49" s="162"/>
      <c r="AJ49" s="94"/>
      <c r="AK49" s="95"/>
    </row>
    <row r="50" spans="1:37" s="59" customFormat="1" ht="9.75" customHeight="1">
      <c r="A50" s="313">
        <v>3</v>
      </c>
      <c r="B50" s="313"/>
      <c r="C50" s="54"/>
      <c r="D50" s="54"/>
      <c r="E50" s="55"/>
      <c r="F50" s="54"/>
      <c r="G50" s="56"/>
      <c r="H50" s="162"/>
      <c r="I50" s="162"/>
      <c r="J50" s="321"/>
      <c r="K50" s="323"/>
      <c r="L50" s="324"/>
      <c r="M50" s="94"/>
      <c r="N50" s="96" t="s">
        <v>85</v>
      </c>
      <c r="O50" s="94"/>
      <c r="P50" s="95"/>
      <c r="Q50" s="94"/>
      <c r="R50" s="162"/>
      <c r="S50" s="162"/>
      <c r="AJ50" s="94"/>
      <c r="AK50" s="95"/>
    </row>
    <row r="51" spans="3:37" s="59" customFormat="1" ht="9.75" customHeight="1">
      <c r="C51" s="307"/>
      <c r="D51" s="307"/>
      <c r="E51" s="308"/>
      <c r="F51" s="307"/>
      <c r="G51" s="309"/>
      <c r="H51" s="71"/>
      <c r="I51" s="71"/>
      <c r="J51" s="322"/>
      <c r="K51" s="94"/>
      <c r="L51" s="97"/>
      <c r="M51" s="94"/>
      <c r="N51" s="95"/>
      <c r="O51" s="94"/>
      <c r="P51" s="95"/>
      <c r="Q51" s="94"/>
      <c r="R51" s="162"/>
      <c r="S51" s="162"/>
      <c r="AJ51" s="94"/>
      <c r="AK51" s="95"/>
    </row>
    <row r="52" spans="1:37" s="59" customFormat="1" ht="9.75" customHeight="1">
      <c r="A52" s="313">
        <v>4</v>
      </c>
      <c r="B52" s="313"/>
      <c r="C52" s="70"/>
      <c r="D52" s="70"/>
      <c r="E52" s="71"/>
      <c r="F52" s="70"/>
      <c r="G52" s="72"/>
      <c r="H52" s="316"/>
      <c r="I52" s="315"/>
      <c r="J52" s="318"/>
      <c r="K52" s="94"/>
      <c r="L52" s="295"/>
      <c r="M52" s="94"/>
      <c r="N52" s="95"/>
      <c r="O52" s="94"/>
      <c r="P52" s="95"/>
      <c r="Q52" s="94"/>
      <c r="R52" s="162"/>
      <c r="S52" s="162"/>
      <c r="AJ52" s="94"/>
      <c r="AK52" s="95"/>
    </row>
    <row r="53" spans="1:37" s="59" customFormat="1" ht="0.75" customHeight="1">
      <c r="A53" s="162"/>
      <c r="B53" s="162"/>
      <c r="C53" s="95"/>
      <c r="D53" s="95"/>
      <c r="E53" s="162"/>
      <c r="F53" s="95"/>
      <c r="G53" s="159"/>
      <c r="H53" s="162"/>
      <c r="I53" s="162"/>
      <c r="J53" s="295"/>
      <c r="K53" s="98"/>
      <c r="L53" s="95"/>
      <c r="M53" s="94"/>
      <c r="N53" s="95"/>
      <c r="O53" s="94"/>
      <c r="P53" s="95"/>
      <c r="Q53" s="94"/>
      <c r="R53" s="162"/>
      <c r="S53" s="162"/>
      <c r="AJ53" s="94"/>
      <c r="AK53" s="95"/>
    </row>
    <row r="54" spans="1:37" s="59" customFormat="1" ht="9.75" customHeight="1">
      <c r="A54" s="336"/>
      <c r="B54" s="336"/>
      <c r="C54" s="337"/>
      <c r="D54" s="337"/>
      <c r="E54" s="338"/>
      <c r="F54" s="337"/>
      <c r="G54" s="339"/>
      <c r="H54" s="336"/>
      <c r="I54" s="336"/>
      <c r="J54" s="340"/>
      <c r="K54" s="341"/>
      <c r="L54" s="343"/>
      <c r="M54" s="347"/>
      <c r="N54" s="340"/>
      <c r="O54" s="341"/>
      <c r="P54" s="340"/>
      <c r="Q54" s="58"/>
      <c r="AJ54" s="94"/>
      <c r="AK54" s="95"/>
    </row>
    <row r="55" spans="1:37" s="59" customFormat="1" ht="9.75" customHeight="1">
      <c r="A55" s="313">
        <v>1</v>
      </c>
      <c r="B55" s="312"/>
      <c r="C55" s="160"/>
      <c r="D55" s="161"/>
      <c r="E55" s="54"/>
      <c r="F55" s="163"/>
      <c r="G55" s="164"/>
      <c r="H55" s="163"/>
      <c r="I55" s="165"/>
      <c r="J55" s="57"/>
      <c r="K55" s="332"/>
      <c r="L55" s="333"/>
      <c r="M55" s="334"/>
      <c r="N55" s="333"/>
      <c r="O55" s="334"/>
      <c r="P55" s="333"/>
      <c r="Q55" s="58"/>
      <c r="AJ55" s="98"/>
      <c r="AK55" s="95"/>
    </row>
    <row r="56" spans="3:37" s="59" customFormat="1" ht="9.75" customHeight="1">
      <c r="C56" s="307"/>
      <c r="D56" s="307"/>
      <c r="E56" s="308"/>
      <c r="F56" s="307"/>
      <c r="G56" s="309"/>
      <c r="J56" s="62"/>
      <c r="K56" s="335"/>
      <c r="L56" s="335"/>
      <c r="M56" s="335"/>
      <c r="N56" s="335"/>
      <c r="O56" s="335"/>
      <c r="P56" s="335"/>
      <c r="Q56" s="58"/>
      <c r="AJ56" s="94"/>
      <c r="AK56" s="96"/>
    </row>
    <row r="57" spans="1:17" s="59" customFormat="1" ht="9.75" customHeight="1">
      <c r="A57" s="313">
        <v>2</v>
      </c>
      <c r="B57" s="313"/>
      <c r="C57" s="70"/>
      <c r="D57" s="70"/>
      <c r="E57" s="71"/>
      <c r="F57" s="70"/>
      <c r="G57" s="72"/>
      <c r="H57" s="316"/>
      <c r="I57" s="315"/>
      <c r="J57" s="317"/>
      <c r="K57" s="335"/>
      <c r="L57" s="57" t="s">
        <v>86</v>
      </c>
      <c r="M57" s="118"/>
      <c r="N57" s="118"/>
      <c r="O57" s="118"/>
      <c r="P57" s="118"/>
      <c r="Q57" s="58"/>
    </row>
    <row r="58" spans="1:17" s="59" customFormat="1" ht="9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58"/>
    </row>
    <row r="59" s="59" customFormat="1" ht="0.75" customHeight="1">
      <c r="Q59" s="58"/>
    </row>
    <row r="60" ht="3" customHeight="1"/>
    <row r="61" spans="1:17" s="118" customFormat="1" ht="12.75" customHeight="1">
      <c r="A61" s="108"/>
      <c r="B61" s="109"/>
      <c r="C61" s="110"/>
      <c r="D61" s="111"/>
      <c r="E61" s="112" t="s">
        <v>66</v>
      </c>
      <c r="F61" s="111"/>
      <c r="G61" s="113"/>
      <c r="H61" s="59"/>
      <c r="I61" s="330"/>
      <c r="J61" s="331"/>
      <c r="K61" s="115"/>
      <c r="L61" s="112"/>
      <c r="M61" s="116"/>
      <c r="N61" s="285"/>
      <c r="O61" s="117"/>
      <c r="P61" s="117"/>
      <c r="Q61" s="286"/>
    </row>
    <row r="62" spans="1:17" ht="15.75" customHeight="1">
      <c r="A62" s="119"/>
      <c r="B62" s="118"/>
      <c r="C62" s="121"/>
      <c r="D62" s="122" t="s">
        <v>67</v>
      </c>
      <c r="E62" s="123"/>
      <c r="F62" s="124"/>
      <c r="G62" s="123"/>
      <c r="H62" s="125"/>
      <c r="I62" s="287"/>
      <c r="J62" s="288"/>
      <c r="K62" s="289"/>
      <c r="L62" s="288"/>
      <c r="M62" s="290"/>
      <c r="N62" s="129"/>
      <c r="O62" s="130"/>
      <c r="P62" s="130"/>
      <c r="Q62" s="131"/>
    </row>
    <row r="63" spans="1:17" ht="9" customHeight="1">
      <c r="A63" s="119"/>
      <c r="B63" s="120"/>
      <c r="C63" s="121"/>
      <c r="D63" s="122"/>
      <c r="E63" s="123"/>
      <c r="F63" s="124"/>
      <c r="G63" s="123"/>
      <c r="H63" s="125"/>
      <c r="I63" s="287"/>
      <c r="J63" s="288"/>
      <c r="K63" s="289"/>
      <c r="L63" s="288"/>
      <c r="M63" s="290"/>
      <c r="N63" s="199"/>
      <c r="O63" s="200"/>
      <c r="P63" s="200"/>
      <c r="Q63" s="291"/>
    </row>
    <row r="64" spans="1:17" ht="12.75">
      <c r="A64" s="135"/>
      <c r="B64" s="120"/>
      <c r="C64" s="136"/>
      <c r="D64" s="122" t="s">
        <v>68</v>
      </c>
      <c r="E64" s="123"/>
      <c r="F64" s="124"/>
      <c r="G64" s="123"/>
      <c r="H64" s="125"/>
      <c r="I64" s="126"/>
      <c r="J64" s="120"/>
      <c r="K64" s="127"/>
      <c r="L64" s="120"/>
      <c r="M64" s="128"/>
      <c r="N64" s="201" t="s">
        <v>15</v>
      </c>
      <c r="O64" s="198"/>
      <c r="P64" s="198"/>
      <c r="Q64" s="131"/>
    </row>
    <row r="65" spans="1:17" ht="12.75">
      <c r="A65" s="137"/>
      <c r="B65" s="310"/>
      <c r="C65" s="139"/>
      <c r="D65" s="122"/>
      <c r="E65" s="123"/>
      <c r="F65" s="124"/>
      <c r="G65" s="123"/>
      <c r="H65" s="125"/>
      <c r="I65" s="126"/>
      <c r="J65" s="120"/>
      <c r="K65" s="127"/>
      <c r="L65" s="120"/>
      <c r="M65" s="128"/>
      <c r="N65" s="120"/>
      <c r="O65" s="127"/>
      <c r="P65" s="120"/>
      <c r="Q65" s="128"/>
    </row>
    <row r="66" spans="1:17" ht="12.75">
      <c r="A66" s="140"/>
      <c r="B66" s="141"/>
      <c r="C66" s="142"/>
      <c r="D66" s="122" t="s">
        <v>69</v>
      </c>
      <c r="E66" s="123"/>
      <c r="F66" s="124"/>
      <c r="G66" s="123"/>
      <c r="H66" s="125"/>
      <c r="I66" s="126"/>
      <c r="J66" s="120"/>
      <c r="K66" s="127"/>
      <c r="L66" s="120"/>
      <c r="M66" s="128"/>
      <c r="N66" s="133"/>
      <c r="O66" s="132"/>
      <c r="P66" s="133"/>
      <c r="Q66" s="134"/>
    </row>
    <row r="67" spans="1:17" ht="12.75">
      <c r="A67" s="119"/>
      <c r="B67" s="118"/>
      <c r="C67" s="121"/>
      <c r="D67" s="122"/>
      <c r="E67" s="123"/>
      <c r="F67" s="124"/>
      <c r="G67" s="123"/>
      <c r="H67" s="125"/>
      <c r="I67" s="126"/>
      <c r="J67" s="120"/>
      <c r="K67" s="127"/>
      <c r="L67" s="120"/>
      <c r="M67" s="128"/>
      <c r="N67" s="129" t="s">
        <v>14</v>
      </c>
      <c r="O67" s="130"/>
      <c r="P67" s="130"/>
      <c r="Q67" s="131"/>
    </row>
    <row r="68" spans="1:17" ht="12.75">
      <c r="A68" s="119"/>
      <c r="B68" s="120"/>
      <c r="C68" s="143"/>
      <c r="D68" s="122" t="s">
        <v>70</v>
      </c>
      <c r="E68" s="123"/>
      <c r="F68" s="124"/>
      <c r="G68" s="123"/>
      <c r="H68" s="125"/>
      <c r="I68" s="126"/>
      <c r="J68" s="120"/>
      <c r="K68" s="127"/>
      <c r="L68" s="120"/>
      <c r="M68" s="128"/>
      <c r="N68" s="120"/>
      <c r="O68" s="127"/>
      <c r="P68" s="120"/>
      <c r="Q68" s="128"/>
    </row>
    <row r="69" spans="1:17" ht="12.75">
      <c r="A69" s="135"/>
      <c r="B69" s="133"/>
      <c r="C69" s="144"/>
      <c r="D69" s="145"/>
      <c r="E69" s="146"/>
      <c r="F69" s="147"/>
      <c r="G69" s="146"/>
      <c r="H69" s="148"/>
      <c r="I69" s="149"/>
      <c r="J69" s="133"/>
      <c r="K69" s="132"/>
      <c r="L69" s="133"/>
      <c r="M69" s="134"/>
      <c r="N69" s="133" t="str">
        <f>Q2</f>
        <v>Рефери</v>
      </c>
      <c r="O69" s="132"/>
      <c r="P69" s="133"/>
      <c r="Q69" s="150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1">
      <selection activeCell="O8" sqref="O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6" t="str">
        <f>Информация!$A$9</f>
        <v>Arcadia Plaza Cup 2013</v>
      </c>
      <c r="B1" s="446"/>
      <c r="C1" s="446"/>
      <c r="D1" s="446"/>
      <c r="E1" s="446"/>
      <c r="F1" s="446"/>
      <c r="G1" s="446"/>
      <c r="H1" s="446"/>
      <c r="I1" s="446"/>
      <c r="J1" s="446"/>
      <c r="K1" s="24"/>
      <c r="L1" s="30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>
        <f>Информация!$A$13</f>
        <v>0</v>
      </c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311"/>
      <c r="G4" s="42"/>
      <c r="H4" s="41"/>
      <c r="I4" s="43"/>
      <c r="J4" s="329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3">
        <v>1</v>
      </c>
      <c r="B6" s="312"/>
      <c r="C6" s="160"/>
      <c r="D6" s="161"/>
      <c r="E6" s="54"/>
      <c r="F6" s="163"/>
      <c r="G6" s="164"/>
      <c r="H6" s="163"/>
      <c r="I6" s="165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7"/>
      <c r="D7" s="307"/>
      <c r="E7" s="308"/>
      <c r="F7" s="307"/>
      <c r="G7" s="309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3">
        <v>2</v>
      </c>
      <c r="B8" s="313"/>
      <c r="C8" s="70"/>
      <c r="D8" s="70"/>
      <c r="E8" s="162"/>
      <c r="F8" s="70"/>
      <c r="G8" s="72"/>
      <c r="H8" s="316"/>
      <c r="I8" s="315"/>
      <c r="J8" s="319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5"/>
      <c r="F9" s="57"/>
      <c r="G9" s="159"/>
      <c r="H9" s="162"/>
      <c r="I9" s="162"/>
      <c r="J9" s="320"/>
      <c r="K9" s="98"/>
      <c r="L9" s="57"/>
      <c r="M9" s="58"/>
      <c r="N9" s="57"/>
      <c r="O9" s="58"/>
      <c r="P9" s="57"/>
      <c r="Q9" s="58"/>
    </row>
    <row r="10" spans="1:17" s="59" customFormat="1" ht="9.75" customHeight="1">
      <c r="A10" s="313">
        <v>3</v>
      </c>
      <c r="B10" s="313"/>
      <c r="C10" s="54"/>
      <c r="D10" s="54"/>
      <c r="E10" s="55"/>
      <c r="F10" s="54"/>
      <c r="G10" s="56"/>
      <c r="H10" s="162"/>
      <c r="I10" s="162"/>
      <c r="J10" s="321"/>
      <c r="K10" s="323"/>
      <c r="L10" s="325"/>
      <c r="M10" s="92"/>
      <c r="N10" s="95"/>
      <c r="O10" s="94"/>
      <c r="P10" s="95"/>
      <c r="Q10" s="58"/>
    </row>
    <row r="11" spans="3:17" s="59" customFormat="1" ht="9.75" customHeight="1">
      <c r="C11" s="307"/>
      <c r="D11" s="307"/>
      <c r="E11" s="308"/>
      <c r="F11" s="307"/>
      <c r="G11" s="309"/>
      <c r="H11" s="71"/>
      <c r="I11" s="71"/>
      <c r="J11" s="322"/>
      <c r="K11" s="94"/>
      <c r="L11" s="326"/>
      <c r="M11" s="98"/>
      <c r="N11" s="95"/>
      <c r="O11" s="94"/>
      <c r="P11" s="95"/>
      <c r="Q11" s="58"/>
    </row>
    <row r="12" spans="1:17" s="59" customFormat="1" ht="9.75" customHeight="1">
      <c r="A12" s="313">
        <v>4</v>
      </c>
      <c r="B12" s="313"/>
      <c r="C12" s="70"/>
      <c r="D12" s="70"/>
      <c r="E12" s="71"/>
      <c r="F12" s="70"/>
      <c r="G12" s="72"/>
      <c r="H12" s="316"/>
      <c r="I12" s="315"/>
      <c r="J12" s="318"/>
      <c r="K12" s="94"/>
      <c r="L12" s="320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2"/>
      <c r="F13" s="95"/>
      <c r="G13" s="159"/>
      <c r="J13" s="247"/>
      <c r="K13" s="296"/>
      <c r="L13" s="320"/>
      <c r="M13" s="98"/>
      <c r="N13" s="95"/>
      <c r="O13" s="94"/>
      <c r="P13" s="95"/>
      <c r="Q13" s="58"/>
    </row>
    <row r="14" spans="1:17" s="59" customFormat="1" ht="9.75" customHeight="1">
      <c r="A14" s="313">
        <v>5</v>
      </c>
      <c r="B14" s="313"/>
      <c r="C14" s="54"/>
      <c r="D14" s="54"/>
      <c r="E14" s="164"/>
      <c r="F14" s="54"/>
      <c r="G14" s="56"/>
      <c r="J14" s="162"/>
      <c r="K14" s="94"/>
      <c r="L14" s="87"/>
      <c r="M14" s="323"/>
      <c r="N14" s="324"/>
      <c r="O14" s="94"/>
      <c r="P14" s="95" t="s">
        <v>87</v>
      </c>
      <c r="Q14" s="58"/>
    </row>
    <row r="15" spans="3:17" s="59" customFormat="1" ht="9.75" customHeight="1">
      <c r="C15" s="307"/>
      <c r="D15" s="307"/>
      <c r="E15" s="308"/>
      <c r="F15" s="307"/>
      <c r="G15" s="309"/>
      <c r="J15" s="163"/>
      <c r="K15" s="94"/>
      <c r="L15" s="321"/>
      <c r="M15" s="94"/>
      <c r="N15" s="95"/>
      <c r="O15" s="94"/>
      <c r="P15" s="95"/>
      <c r="Q15" s="58"/>
    </row>
    <row r="16" spans="1:17" s="59" customFormat="1" ht="9.75" customHeight="1">
      <c r="A16" s="313">
        <v>6</v>
      </c>
      <c r="B16" s="313"/>
      <c r="C16" s="70"/>
      <c r="D16" s="70"/>
      <c r="E16" s="71"/>
      <c r="F16" s="70"/>
      <c r="G16" s="72"/>
      <c r="H16" s="316"/>
      <c r="I16" s="315"/>
      <c r="J16" s="319"/>
      <c r="K16" s="92"/>
      <c r="L16" s="321"/>
      <c r="M16" s="94"/>
      <c r="N16" s="95"/>
      <c r="O16" s="94"/>
      <c r="P16" s="95"/>
      <c r="Q16" s="58"/>
    </row>
    <row r="17" spans="3:17" s="59" customFormat="1" ht="9.75" customHeight="1">
      <c r="C17" s="57"/>
      <c r="D17" s="57"/>
      <c r="F17" s="57"/>
      <c r="G17" s="159"/>
      <c r="H17" s="162"/>
      <c r="I17" s="162"/>
      <c r="J17" s="320"/>
      <c r="K17" s="98"/>
      <c r="L17" s="322"/>
      <c r="M17" s="94"/>
      <c r="N17" s="95"/>
      <c r="O17" s="94"/>
      <c r="P17" s="95"/>
      <c r="Q17" s="58"/>
    </row>
    <row r="18" spans="1:17" s="59" customFormat="1" ht="9.75" customHeight="1">
      <c r="A18" s="313">
        <v>7</v>
      </c>
      <c r="B18" s="313"/>
      <c r="C18" s="54"/>
      <c r="D18" s="54"/>
      <c r="E18" s="55"/>
      <c r="F18" s="54"/>
      <c r="G18" s="56"/>
      <c r="H18" s="162"/>
      <c r="I18" s="162"/>
      <c r="J18" s="321"/>
      <c r="K18" s="323"/>
      <c r="L18" s="324"/>
      <c r="M18" s="92"/>
      <c r="N18" s="95"/>
      <c r="O18" s="94"/>
      <c r="P18" s="95"/>
      <c r="Q18" s="58"/>
    </row>
    <row r="19" spans="3:17" s="59" customFormat="1" ht="11.25" customHeight="1">
      <c r="C19" s="307"/>
      <c r="D19" s="307"/>
      <c r="E19" s="308"/>
      <c r="F19" s="307"/>
      <c r="G19" s="309"/>
      <c r="H19" s="71"/>
      <c r="I19" s="71"/>
      <c r="J19" s="322"/>
      <c r="K19" s="94"/>
      <c r="L19" s="97"/>
      <c r="M19" s="98"/>
      <c r="N19" s="95"/>
      <c r="O19" s="94"/>
      <c r="P19" s="95"/>
      <c r="Q19" s="58"/>
    </row>
    <row r="20" spans="1:17" s="59" customFormat="1" ht="9.75" customHeight="1">
      <c r="A20" s="313">
        <v>8</v>
      </c>
      <c r="B20" s="313"/>
      <c r="C20" s="70"/>
      <c r="D20" s="70"/>
      <c r="E20" s="71"/>
      <c r="F20" s="70"/>
      <c r="G20" s="72"/>
      <c r="H20" s="316"/>
      <c r="I20" s="315"/>
      <c r="J20" s="317"/>
      <c r="K20" s="94"/>
      <c r="L20" s="95"/>
      <c r="M20" s="94"/>
      <c r="N20" s="295"/>
      <c r="O20" s="94"/>
      <c r="P20" s="95"/>
      <c r="Q20" s="58"/>
    </row>
    <row r="21" spans="3:17" s="59" customFormat="1" ht="9.75" customHeight="1">
      <c r="C21" s="95"/>
      <c r="D21" s="95"/>
      <c r="E21" s="162"/>
      <c r="F21" s="95"/>
      <c r="G21" s="159"/>
      <c r="J21" s="295"/>
      <c r="K21" s="94"/>
      <c r="L21" s="95"/>
      <c r="M21" s="159"/>
      <c r="N21" s="295"/>
      <c r="O21" s="98"/>
      <c r="P21" s="95"/>
      <c r="Q21" s="58"/>
    </row>
    <row r="22" spans="1:19" s="59" customFormat="1" ht="9.75" customHeight="1">
      <c r="A22" s="336"/>
      <c r="B22" s="336"/>
      <c r="C22" s="337"/>
      <c r="D22" s="337"/>
      <c r="E22" s="338"/>
      <c r="F22" s="337"/>
      <c r="G22" s="339"/>
      <c r="H22" s="336"/>
      <c r="I22" s="336"/>
      <c r="J22" s="340"/>
      <c r="K22" s="341"/>
      <c r="L22" s="340"/>
      <c r="M22" s="341"/>
      <c r="N22" s="336"/>
      <c r="O22" s="342"/>
      <c r="P22" s="343"/>
      <c r="Q22" s="341"/>
      <c r="R22" s="162"/>
      <c r="S22" s="162"/>
    </row>
    <row r="23" spans="1:19" s="59" customFormat="1" ht="9.75" customHeight="1">
      <c r="A23" s="162"/>
      <c r="B23" s="162"/>
      <c r="C23" s="163"/>
      <c r="D23" s="163"/>
      <c r="E23" s="164"/>
      <c r="F23" s="163"/>
      <c r="G23" s="166"/>
      <c r="H23" s="162"/>
      <c r="I23" s="162"/>
      <c r="J23" s="95"/>
      <c r="K23" s="94"/>
      <c r="L23" s="95"/>
      <c r="M23" s="94"/>
      <c r="N23" s="95"/>
      <c r="O23" s="94"/>
      <c r="P23" s="97"/>
      <c r="Q23" s="98"/>
      <c r="R23" s="162"/>
      <c r="S23" s="162"/>
    </row>
    <row r="24" spans="1:19" s="59" customFormat="1" ht="9.75" customHeight="1">
      <c r="A24" s="313">
        <v>1</v>
      </c>
      <c r="B24" s="312"/>
      <c r="C24" s="160"/>
      <c r="D24" s="161"/>
      <c r="E24" s="54"/>
      <c r="F24" s="163"/>
      <c r="G24" s="164"/>
      <c r="H24" s="163"/>
      <c r="I24" s="165"/>
      <c r="J24" s="57"/>
      <c r="K24" s="118"/>
      <c r="L24" s="118"/>
      <c r="Q24" s="94"/>
      <c r="R24" s="162"/>
      <c r="S24" s="162"/>
    </row>
    <row r="25" spans="3:19" s="59" customFormat="1" ht="9.75" customHeight="1">
      <c r="C25" s="307"/>
      <c r="D25" s="307"/>
      <c r="E25" s="308"/>
      <c r="F25" s="307"/>
      <c r="G25" s="309"/>
      <c r="J25" s="62"/>
      <c r="K25" s="118"/>
      <c r="L25" s="118"/>
      <c r="Q25" s="94"/>
      <c r="R25" s="162"/>
      <c r="S25" s="162"/>
    </row>
    <row r="26" spans="1:19" s="59" customFormat="1" ht="9.75" customHeight="1">
      <c r="A26" s="313">
        <v>2</v>
      </c>
      <c r="B26" s="313"/>
      <c r="C26" s="70"/>
      <c r="D26" s="70"/>
      <c r="E26" s="71"/>
      <c r="F26" s="70"/>
      <c r="G26" s="72"/>
      <c r="H26" s="316"/>
      <c r="I26" s="315"/>
      <c r="J26" s="317"/>
      <c r="K26" s="335"/>
      <c r="L26" s="57" t="s">
        <v>88</v>
      </c>
      <c r="Q26" s="94"/>
      <c r="R26" s="162"/>
      <c r="S26" s="162"/>
    </row>
    <row r="27" spans="1:19" s="59" customFormat="1" ht="9.7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Q27" s="94"/>
      <c r="R27" s="162"/>
      <c r="S27" s="162"/>
    </row>
    <row r="28" spans="1:19" s="59" customFormat="1" ht="9.75" customHeight="1">
      <c r="A28" s="336"/>
      <c r="B28" s="336"/>
      <c r="C28" s="340"/>
      <c r="D28" s="340"/>
      <c r="E28" s="336"/>
      <c r="F28" s="340"/>
      <c r="G28" s="345"/>
      <c r="H28" s="336"/>
      <c r="I28" s="336"/>
      <c r="J28" s="346"/>
      <c r="K28" s="347"/>
      <c r="L28" s="340"/>
      <c r="M28" s="341"/>
      <c r="N28" s="340"/>
      <c r="O28" s="341"/>
      <c r="P28" s="340"/>
      <c r="Q28" s="341"/>
      <c r="R28" s="162"/>
      <c r="S28" s="162"/>
    </row>
    <row r="29" spans="1:19" s="59" customFormat="1" ht="9.75" customHeight="1">
      <c r="A29" s="162"/>
      <c r="B29" s="162"/>
      <c r="C29" s="95"/>
      <c r="D29" s="95"/>
      <c r="E29" s="162"/>
      <c r="F29" s="95"/>
      <c r="G29" s="159"/>
      <c r="H29" s="162"/>
      <c r="I29" s="162"/>
      <c r="J29" s="295"/>
      <c r="K29" s="296"/>
      <c r="L29" s="295"/>
      <c r="M29" s="98"/>
      <c r="N29" s="95"/>
      <c r="O29" s="94"/>
      <c r="P29" s="95"/>
      <c r="Q29" s="94"/>
      <c r="R29" s="162"/>
      <c r="S29" s="162"/>
    </row>
    <row r="30" spans="1:19" s="59" customFormat="1" ht="9.75" customHeight="1">
      <c r="A30" s="313">
        <v>1</v>
      </c>
      <c r="B30" s="312"/>
      <c r="C30" s="160"/>
      <c r="D30" s="161"/>
      <c r="E30" s="54"/>
      <c r="F30" s="163"/>
      <c r="G30" s="164"/>
      <c r="H30" s="163"/>
      <c r="I30" s="165"/>
      <c r="J30" s="57"/>
      <c r="K30" s="58"/>
      <c r="L30" s="57"/>
      <c r="M30" s="92"/>
      <c r="N30" s="95"/>
      <c r="O30" s="94"/>
      <c r="P30" s="95"/>
      <c r="Q30" s="94"/>
      <c r="R30" s="162"/>
      <c r="S30" s="162"/>
    </row>
    <row r="31" spans="3:19" s="59" customFormat="1" ht="9.75" customHeight="1">
      <c r="C31" s="307"/>
      <c r="D31" s="307"/>
      <c r="E31" s="308"/>
      <c r="F31" s="307"/>
      <c r="G31" s="309"/>
      <c r="J31" s="62"/>
      <c r="K31" s="58"/>
      <c r="L31" s="57"/>
      <c r="M31" s="98"/>
      <c r="N31" s="95"/>
      <c r="O31" s="94"/>
      <c r="P31" s="95"/>
      <c r="Q31" s="94"/>
      <c r="R31" s="162"/>
      <c r="S31" s="162"/>
    </row>
    <row r="32" spans="1:19" s="59" customFormat="1" ht="9.75" customHeight="1">
      <c r="A32" s="313">
        <v>2</v>
      </c>
      <c r="B32" s="313"/>
      <c r="C32" s="70"/>
      <c r="D32" s="70"/>
      <c r="E32" s="162"/>
      <c r="F32" s="70"/>
      <c r="G32" s="72"/>
      <c r="H32" s="316"/>
      <c r="I32" s="315"/>
      <c r="J32" s="319"/>
      <c r="K32" s="67"/>
      <c r="L32" s="57"/>
      <c r="M32" s="94"/>
      <c r="N32" s="95"/>
      <c r="O32" s="94"/>
      <c r="P32" s="95"/>
      <c r="Q32" s="94"/>
      <c r="R32" s="162"/>
      <c r="S32" s="162"/>
    </row>
    <row r="33" spans="3:19" s="59" customFormat="1" ht="9.75" customHeight="1">
      <c r="C33" s="57"/>
      <c r="D33" s="57"/>
      <c r="E33" s="315"/>
      <c r="F33" s="57"/>
      <c r="G33" s="159"/>
      <c r="H33" s="162"/>
      <c r="I33" s="162"/>
      <c r="J33" s="320"/>
      <c r="K33" s="98"/>
      <c r="L33" s="57"/>
      <c r="M33" s="98"/>
      <c r="N33" s="95"/>
      <c r="O33" s="94"/>
      <c r="P33" s="95"/>
      <c r="Q33" s="94"/>
      <c r="R33" s="162"/>
      <c r="S33" s="162"/>
    </row>
    <row r="34" spans="1:19" s="59" customFormat="1" ht="9.75" customHeight="1">
      <c r="A34" s="313">
        <v>3</v>
      </c>
      <c r="B34" s="313"/>
      <c r="C34" s="54"/>
      <c r="D34" s="54"/>
      <c r="E34" s="55"/>
      <c r="F34" s="54"/>
      <c r="G34" s="56"/>
      <c r="H34" s="162"/>
      <c r="I34" s="162"/>
      <c r="J34" s="321"/>
      <c r="K34" s="323"/>
      <c r="L34" s="324"/>
      <c r="M34" s="94"/>
      <c r="N34" s="96" t="s">
        <v>89</v>
      </c>
      <c r="O34" s="94"/>
      <c r="P34" s="95"/>
      <c r="Q34" s="94"/>
      <c r="R34" s="162"/>
      <c r="S34" s="162"/>
    </row>
    <row r="35" spans="3:19" s="59" customFormat="1" ht="9.75" customHeight="1">
      <c r="C35" s="307"/>
      <c r="D35" s="307"/>
      <c r="E35" s="308"/>
      <c r="F35" s="307"/>
      <c r="G35" s="309"/>
      <c r="H35" s="71"/>
      <c r="I35" s="71"/>
      <c r="J35" s="322"/>
      <c r="K35" s="94"/>
      <c r="L35" s="97"/>
      <c r="M35" s="94"/>
      <c r="N35" s="95"/>
      <c r="O35" s="94"/>
      <c r="P35" s="95"/>
      <c r="Q35" s="94"/>
      <c r="R35" s="162"/>
      <c r="S35" s="162"/>
    </row>
    <row r="36" spans="1:19" s="59" customFormat="1" ht="9.75" customHeight="1">
      <c r="A36" s="313">
        <v>4</v>
      </c>
      <c r="B36" s="313"/>
      <c r="C36" s="70"/>
      <c r="D36" s="70"/>
      <c r="E36" s="71"/>
      <c r="F36" s="70"/>
      <c r="G36" s="72"/>
      <c r="H36" s="316"/>
      <c r="I36" s="315"/>
      <c r="J36" s="318"/>
      <c r="K36" s="94"/>
      <c r="L36" s="295"/>
      <c r="M36" s="94"/>
      <c r="N36" s="95"/>
      <c r="O36" s="94"/>
      <c r="P36" s="95"/>
      <c r="Q36" s="94"/>
      <c r="R36" s="162"/>
      <c r="S36" s="162"/>
    </row>
    <row r="37" spans="1:19" s="59" customFormat="1" ht="0.75" customHeight="1">
      <c r="A37" s="162"/>
      <c r="B37" s="162"/>
      <c r="C37" s="95"/>
      <c r="D37" s="95"/>
      <c r="E37" s="162"/>
      <c r="F37" s="95"/>
      <c r="G37" s="159"/>
      <c r="H37" s="162"/>
      <c r="I37" s="162"/>
      <c r="J37" s="295"/>
      <c r="K37" s="98"/>
      <c r="L37" s="95"/>
      <c r="M37" s="94"/>
      <c r="N37" s="95"/>
      <c r="O37" s="94"/>
      <c r="P37" s="95"/>
      <c r="Q37" s="94"/>
      <c r="R37" s="162"/>
      <c r="S37" s="162"/>
    </row>
    <row r="38" spans="1:19" s="59" customFormat="1" ht="9.75" customHeight="1">
      <c r="A38" s="336"/>
      <c r="B38" s="336"/>
      <c r="C38" s="337"/>
      <c r="D38" s="337"/>
      <c r="E38" s="338"/>
      <c r="F38" s="337"/>
      <c r="G38" s="339"/>
      <c r="H38" s="336"/>
      <c r="I38" s="336"/>
      <c r="J38" s="340"/>
      <c r="K38" s="341"/>
      <c r="L38" s="343"/>
      <c r="M38" s="347"/>
      <c r="N38" s="340"/>
      <c r="O38" s="341"/>
      <c r="P38" s="340"/>
      <c r="Q38" s="348"/>
      <c r="R38" s="336"/>
      <c r="S38" s="344"/>
    </row>
    <row r="39" spans="18:19" s="59" customFormat="1" ht="9.75" customHeight="1">
      <c r="R39" s="162"/>
      <c r="S39" s="162"/>
    </row>
    <row r="40" spans="1:19" s="59" customFormat="1" ht="9.75" customHeight="1">
      <c r="A40" s="313">
        <v>1</v>
      </c>
      <c r="B40" s="312"/>
      <c r="C40" s="160"/>
      <c r="D40" s="161"/>
      <c r="E40" s="54"/>
      <c r="F40" s="163"/>
      <c r="G40" s="164"/>
      <c r="H40" s="163"/>
      <c r="I40" s="165"/>
      <c r="J40" s="57"/>
      <c r="K40" s="332"/>
      <c r="L40" s="333"/>
      <c r="R40" s="162"/>
      <c r="S40" s="162"/>
    </row>
    <row r="41" spans="3:19" s="59" customFormat="1" ht="9.75" customHeight="1">
      <c r="C41" s="307"/>
      <c r="D41" s="307"/>
      <c r="E41" s="308"/>
      <c r="F41" s="307"/>
      <c r="G41" s="309"/>
      <c r="J41" s="62"/>
      <c r="K41" s="335"/>
      <c r="L41" s="335"/>
      <c r="R41" s="162"/>
      <c r="S41" s="162"/>
    </row>
    <row r="42" spans="1:37" s="59" customFormat="1" ht="9.75" customHeight="1">
      <c r="A42" s="313">
        <v>2</v>
      </c>
      <c r="B42" s="313"/>
      <c r="C42" s="70"/>
      <c r="D42" s="70"/>
      <c r="E42" s="71"/>
      <c r="F42" s="70"/>
      <c r="G42" s="72"/>
      <c r="H42" s="316"/>
      <c r="I42" s="315"/>
      <c r="J42" s="317"/>
      <c r="K42" s="335"/>
      <c r="L42" s="57" t="s">
        <v>90</v>
      </c>
      <c r="R42" s="162"/>
      <c r="S42" s="162"/>
      <c r="AJ42" s="94"/>
      <c r="AK42" s="95"/>
    </row>
    <row r="43" spans="1:37" s="59" customFormat="1" ht="1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R43" s="162"/>
      <c r="S43" s="162"/>
      <c r="AJ43" s="94"/>
      <c r="AK43" s="95"/>
    </row>
    <row r="44" spans="18:37" s="59" customFormat="1" ht="9.75" customHeight="1">
      <c r="R44" s="162"/>
      <c r="S44" s="162"/>
      <c r="AJ44" s="94"/>
      <c r="AK44" s="95"/>
    </row>
    <row r="45" spans="1:37" s="59" customFormat="1" ht="9.75" customHeight="1">
      <c r="A45" s="108"/>
      <c r="B45" s="109"/>
      <c r="C45" s="110"/>
      <c r="D45" s="111"/>
      <c r="E45" s="112" t="s">
        <v>66</v>
      </c>
      <c r="F45" s="111"/>
      <c r="G45" s="113"/>
      <c r="I45" s="330"/>
      <c r="J45" s="331"/>
      <c r="K45" s="115"/>
      <c r="L45" s="112"/>
      <c r="M45" s="116"/>
      <c r="N45" s="285"/>
      <c r="O45" s="117"/>
      <c r="P45" s="117"/>
      <c r="Q45" s="286"/>
      <c r="R45" s="162"/>
      <c r="S45" s="162"/>
      <c r="AJ45" s="94"/>
      <c r="AK45" s="95"/>
    </row>
    <row r="46" spans="1:37" s="59" customFormat="1" ht="9.75" customHeight="1">
      <c r="A46" s="119"/>
      <c r="B46" s="118"/>
      <c r="C46" s="121"/>
      <c r="D46" s="122" t="s">
        <v>67</v>
      </c>
      <c r="E46" s="123"/>
      <c r="F46" s="124"/>
      <c r="G46" s="123"/>
      <c r="H46" s="125"/>
      <c r="I46" s="287"/>
      <c r="J46" s="288"/>
      <c r="K46" s="289"/>
      <c r="L46" s="288"/>
      <c r="M46" s="290"/>
      <c r="N46" s="129"/>
      <c r="O46" s="130"/>
      <c r="P46" s="130"/>
      <c r="Q46" s="131"/>
      <c r="R46" s="162"/>
      <c r="S46" s="162"/>
      <c r="AJ46" s="94"/>
      <c r="AK46" s="95"/>
    </row>
    <row r="47" spans="1:37" s="59" customFormat="1" ht="9.75" customHeight="1">
      <c r="A47" s="119"/>
      <c r="B47" s="120"/>
      <c r="C47" s="121"/>
      <c r="D47" s="122"/>
      <c r="E47" s="123"/>
      <c r="F47" s="124"/>
      <c r="G47" s="123"/>
      <c r="H47" s="125"/>
      <c r="I47" s="287"/>
      <c r="J47" s="288"/>
      <c r="K47" s="289"/>
      <c r="L47" s="288"/>
      <c r="M47" s="290"/>
      <c r="N47" s="199"/>
      <c r="O47" s="200"/>
      <c r="P47" s="200"/>
      <c r="Q47" s="291"/>
      <c r="R47" s="162"/>
      <c r="S47" s="162"/>
      <c r="AJ47" s="94"/>
      <c r="AK47" s="95"/>
    </row>
    <row r="48" spans="1:37" s="59" customFormat="1" ht="9.75" customHeight="1">
      <c r="A48" s="135"/>
      <c r="B48" s="120"/>
      <c r="C48" s="136"/>
      <c r="D48" s="122" t="s">
        <v>68</v>
      </c>
      <c r="E48" s="123"/>
      <c r="F48" s="124"/>
      <c r="G48" s="123"/>
      <c r="H48" s="125"/>
      <c r="I48" s="126"/>
      <c r="J48" s="120"/>
      <c r="K48" s="127"/>
      <c r="L48" s="120"/>
      <c r="M48" s="128"/>
      <c r="N48" s="201" t="s">
        <v>15</v>
      </c>
      <c r="O48" s="198"/>
      <c r="P48" s="198"/>
      <c r="Q48" s="131"/>
      <c r="R48" s="162"/>
      <c r="S48" s="162"/>
      <c r="AJ48" s="94"/>
      <c r="AK48" s="95"/>
    </row>
    <row r="49" spans="1:37" s="59" customFormat="1" ht="9.75" customHeight="1">
      <c r="A49" s="137"/>
      <c r="B49" s="310"/>
      <c r="C49" s="139"/>
      <c r="D49" s="122"/>
      <c r="E49" s="123"/>
      <c r="F49" s="124"/>
      <c r="G49" s="123"/>
      <c r="H49" s="125"/>
      <c r="I49" s="126"/>
      <c r="J49" s="120"/>
      <c r="K49" s="127"/>
      <c r="L49" s="120"/>
      <c r="M49" s="128"/>
      <c r="N49" s="120"/>
      <c r="O49" s="127"/>
      <c r="P49" s="120"/>
      <c r="Q49" s="128"/>
      <c r="R49" s="162"/>
      <c r="S49" s="162"/>
      <c r="AJ49" s="94"/>
      <c r="AK49" s="95"/>
    </row>
    <row r="50" spans="1:37" s="59" customFormat="1" ht="9.75" customHeight="1">
      <c r="A50" s="140"/>
      <c r="B50" s="141"/>
      <c r="C50" s="142"/>
      <c r="D50" s="122" t="s">
        <v>69</v>
      </c>
      <c r="E50" s="123"/>
      <c r="F50" s="124"/>
      <c r="G50" s="123"/>
      <c r="H50" s="125"/>
      <c r="I50" s="126"/>
      <c r="J50" s="120"/>
      <c r="K50" s="127"/>
      <c r="L50" s="120"/>
      <c r="M50" s="128"/>
      <c r="N50" s="133"/>
      <c r="O50" s="132"/>
      <c r="P50" s="133"/>
      <c r="Q50" s="134"/>
      <c r="R50" s="162"/>
      <c r="S50" s="162"/>
      <c r="AJ50" s="94"/>
      <c r="AK50" s="95"/>
    </row>
    <row r="51" spans="1:37" s="59" customFormat="1" ht="9.75" customHeight="1">
      <c r="A51" s="119"/>
      <c r="B51" s="118"/>
      <c r="C51" s="121"/>
      <c r="D51" s="122"/>
      <c r="E51" s="123"/>
      <c r="F51" s="124"/>
      <c r="G51" s="123"/>
      <c r="H51" s="125"/>
      <c r="I51" s="126"/>
      <c r="J51" s="120"/>
      <c r="K51" s="127"/>
      <c r="L51" s="120"/>
      <c r="M51" s="128"/>
      <c r="N51" s="129" t="s">
        <v>14</v>
      </c>
      <c r="O51" s="130"/>
      <c r="P51" s="130"/>
      <c r="Q51" s="131"/>
      <c r="R51" s="162"/>
      <c r="S51" s="162"/>
      <c r="AJ51" s="94"/>
      <c r="AK51" s="95"/>
    </row>
    <row r="52" spans="1:37" s="59" customFormat="1" ht="9.75" customHeight="1">
      <c r="A52" s="119"/>
      <c r="B52" s="120"/>
      <c r="C52" s="143"/>
      <c r="D52" s="122" t="s">
        <v>70</v>
      </c>
      <c r="E52" s="123"/>
      <c r="F52" s="124"/>
      <c r="G52" s="123"/>
      <c r="H52" s="125"/>
      <c r="I52" s="126"/>
      <c r="J52" s="120"/>
      <c r="K52" s="127"/>
      <c r="L52" s="120"/>
      <c r="M52" s="128"/>
      <c r="N52" s="120"/>
      <c r="O52" s="127"/>
      <c r="P52" s="120"/>
      <c r="Q52" s="128"/>
      <c r="R52" s="162"/>
      <c r="S52" s="162"/>
      <c r="AJ52" s="94"/>
      <c r="AK52" s="95"/>
    </row>
    <row r="53" spans="1:37" s="59" customFormat="1" ht="0.75" customHeight="1">
      <c r="A53" s="135"/>
      <c r="B53" s="133"/>
      <c r="C53" s="144"/>
      <c r="D53" s="145"/>
      <c r="E53" s="146"/>
      <c r="F53" s="147"/>
      <c r="G53" s="146"/>
      <c r="H53" s="148"/>
      <c r="I53" s="149"/>
      <c r="J53" s="133"/>
      <c r="K53" s="132"/>
      <c r="L53" s="133"/>
      <c r="M53" s="134"/>
      <c r="N53" s="133" t="str">
        <f>Q2</f>
        <v>Рефери</v>
      </c>
      <c r="O53" s="132"/>
      <c r="P53" s="133"/>
      <c r="Q53" s="150"/>
      <c r="R53" s="162"/>
      <c r="S53" s="162"/>
      <c r="AJ53" s="94"/>
      <c r="AK53" s="95"/>
    </row>
    <row r="54" spans="36:37" s="59" customFormat="1" ht="9.75" customHeight="1">
      <c r="AJ54" s="94"/>
      <c r="AK54" s="95"/>
    </row>
    <row r="55" spans="13:37" s="59" customFormat="1" ht="9.75" customHeight="1">
      <c r="M55" s="334"/>
      <c r="N55" s="333"/>
      <c r="O55" s="334"/>
      <c r="P55" s="333"/>
      <c r="Q55" s="58"/>
      <c r="AJ55" s="98"/>
      <c r="AK55" s="95"/>
    </row>
    <row r="56" spans="13:37" s="59" customFormat="1" ht="9.75" customHeight="1">
      <c r="M56" s="335"/>
      <c r="N56" s="335"/>
      <c r="O56" s="335"/>
      <c r="P56" s="335"/>
      <c r="Q56" s="58"/>
      <c r="AJ56" s="94"/>
      <c r="AK56" s="96"/>
    </row>
    <row r="57" spans="13:17" s="59" customFormat="1" ht="9.75" customHeight="1">
      <c r="M57" s="118"/>
      <c r="N57" s="118"/>
      <c r="O57" s="118"/>
      <c r="P57" s="118"/>
      <c r="Q57" s="58"/>
    </row>
    <row r="58" spans="13:17" s="59" customFormat="1" ht="9.75" customHeight="1">
      <c r="M58" s="123"/>
      <c r="N58" s="123"/>
      <c r="O58" s="123"/>
      <c r="P58" s="123"/>
      <c r="Q58" s="58"/>
    </row>
    <row r="59" s="59" customFormat="1" ht="0.75" customHeight="1">
      <c r="Q59" s="58"/>
    </row>
    <row r="60" ht="3" customHeight="1"/>
    <row r="61" s="118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zoomScalePageLayoutView="0" workbookViewId="0" topLeftCell="A12">
      <selection activeCell="S17" sqref="S1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7" t="str">
        <f>Информация!$A$9</f>
        <v>Arcadia Plaza Cup 2013</v>
      </c>
      <c r="B1" s="447"/>
      <c r="C1" s="447"/>
      <c r="D1" s="447"/>
      <c r="E1" s="447"/>
      <c r="F1" s="447"/>
      <c r="G1" s="447"/>
      <c r="H1" s="447"/>
      <c r="I1" s="447"/>
      <c r="J1" s="447"/>
      <c r="K1" s="24"/>
      <c r="L1" s="28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>
        <f>Информация!$A$13</f>
        <v>0</v>
      </c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9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58"/>
      <c r="L6" s="57"/>
      <c r="M6" s="58"/>
      <c r="N6" s="89"/>
      <c r="O6" s="159"/>
      <c r="P6" s="295"/>
      <c r="Q6" s="94"/>
      <c r="R6" s="162"/>
      <c r="S6" s="162"/>
    </row>
    <row r="7" spans="1:19" s="59" customFormat="1" ht="9.75" customHeight="1">
      <c r="A7" s="50">
        <v>9</v>
      </c>
      <c r="B7" s="51"/>
      <c r="C7" s="52"/>
      <c r="D7" s="53"/>
      <c r="E7" s="82" t="s">
        <v>123</v>
      </c>
      <c r="F7" s="70"/>
      <c r="G7" s="71"/>
      <c r="H7" s="70"/>
      <c r="I7" s="83"/>
      <c r="J7" s="57"/>
      <c r="K7" s="58"/>
      <c r="L7" s="57"/>
      <c r="M7" s="58"/>
      <c r="O7" s="158"/>
      <c r="P7" s="96"/>
      <c r="Q7" s="94"/>
      <c r="R7" s="162"/>
      <c r="S7" s="162"/>
    </row>
    <row r="8" spans="1:19" s="59" customFormat="1" ht="9.75" customHeight="1">
      <c r="A8" s="50"/>
      <c r="B8" s="60"/>
      <c r="C8" s="60"/>
      <c r="D8" s="60"/>
      <c r="E8" s="82" t="s">
        <v>124</v>
      </c>
      <c r="F8" s="70"/>
      <c r="G8" s="71"/>
      <c r="H8" s="70"/>
      <c r="I8" s="75"/>
      <c r="J8" s="62"/>
      <c r="K8" s="58"/>
      <c r="L8" s="57"/>
      <c r="M8" s="58"/>
      <c r="N8" s="57"/>
      <c r="O8" s="94"/>
      <c r="P8" s="97"/>
      <c r="Q8" s="98"/>
      <c r="R8" s="162"/>
      <c r="S8" s="162"/>
    </row>
    <row r="9" spans="1:19" s="59" customFormat="1" ht="9.75" customHeight="1">
      <c r="A9" s="50"/>
      <c r="B9" s="50"/>
      <c r="C9" s="50"/>
      <c r="D9" s="78"/>
      <c r="E9" s="57"/>
      <c r="F9" s="57"/>
      <c r="H9" s="57"/>
      <c r="I9" s="65"/>
      <c r="J9" s="66"/>
      <c r="K9" s="67"/>
      <c r="L9" s="57"/>
      <c r="M9" s="58"/>
      <c r="N9" s="57"/>
      <c r="O9" s="94"/>
      <c r="P9" s="95"/>
      <c r="Q9" s="94"/>
      <c r="R9" s="162"/>
      <c r="S9" s="162"/>
    </row>
    <row r="10" spans="1:19" s="59" customFormat="1" ht="9.75" customHeight="1">
      <c r="A10" s="50"/>
      <c r="B10" s="50"/>
      <c r="C10" s="50"/>
      <c r="D10" s="78"/>
      <c r="E10" s="57"/>
      <c r="F10" s="57"/>
      <c r="H10" s="57"/>
      <c r="I10" s="65"/>
      <c r="J10" s="68" t="s">
        <v>224</v>
      </c>
      <c r="K10" s="69"/>
      <c r="L10" s="57"/>
      <c r="M10" s="58"/>
      <c r="N10" s="57"/>
      <c r="O10" s="94"/>
      <c r="P10" s="95"/>
      <c r="Q10" s="94"/>
      <c r="R10" s="162"/>
      <c r="S10" s="162"/>
    </row>
    <row r="11" spans="1:19" s="59" customFormat="1" ht="9.75" customHeight="1">
      <c r="A11" s="50">
        <v>10</v>
      </c>
      <c r="B11" s="51"/>
      <c r="C11" s="52"/>
      <c r="D11" s="53"/>
      <c r="E11" s="70" t="s">
        <v>131</v>
      </c>
      <c r="F11" s="70"/>
      <c r="G11" s="71"/>
      <c r="H11" s="70"/>
      <c r="I11" s="72"/>
      <c r="J11" s="57"/>
      <c r="K11" s="94"/>
      <c r="L11" s="96" t="s">
        <v>27</v>
      </c>
      <c r="M11" s="92"/>
      <c r="N11" s="57"/>
      <c r="O11" s="94"/>
      <c r="P11" s="95"/>
      <c r="Q11" s="94"/>
      <c r="R11" s="162"/>
      <c r="S11" s="162"/>
    </row>
    <row r="12" spans="1:19" s="59" customFormat="1" ht="9.75" customHeight="1">
      <c r="A12" s="50"/>
      <c r="B12" s="60"/>
      <c r="C12" s="60"/>
      <c r="D12" s="60"/>
      <c r="E12" s="70" t="s">
        <v>132</v>
      </c>
      <c r="F12" s="70"/>
      <c r="G12" s="71"/>
      <c r="H12" s="70"/>
      <c r="I12" s="75"/>
      <c r="J12" s="57"/>
      <c r="K12" s="94"/>
      <c r="L12" s="97"/>
      <c r="M12" s="98"/>
      <c r="N12" s="57"/>
      <c r="O12" s="94"/>
      <c r="P12" s="95"/>
      <c r="Q12" s="94"/>
      <c r="R12" s="162"/>
      <c r="S12" s="162"/>
    </row>
    <row r="13" spans="1:19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94"/>
      <c r="L13" s="295"/>
      <c r="M13" s="94"/>
      <c r="N13" s="57"/>
      <c r="O13" s="94"/>
      <c r="P13" s="95"/>
      <c r="Q13" s="94"/>
      <c r="R13" s="162"/>
      <c r="S13" s="162"/>
    </row>
    <row r="14" spans="1:19" s="59" customFormat="1" ht="9.75" customHeight="1">
      <c r="A14" s="50"/>
      <c r="B14" s="50"/>
      <c r="C14" s="50"/>
      <c r="D14" s="78"/>
      <c r="E14" s="57"/>
      <c r="F14" s="57"/>
      <c r="H14" s="57"/>
      <c r="I14" s="79"/>
      <c r="J14" s="57"/>
      <c r="K14" s="296"/>
      <c r="L14" s="295"/>
      <c r="M14" s="98"/>
      <c r="N14" s="57"/>
      <c r="O14" s="94"/>
      <c r="P14" s="95"/>
      <c r="Q14" s="94"/>
      <c r="R14" s="162"/>
      <c r="S14" s="162"/>
    </row>
    <row r="15" spans="1:19" s="59" customFormat="1" ht="9.75" customHeight="1">
      <c r="A15" s="50">
        <v>11</v>
      </c>
      <c r="B15" s="51"/>
      <c r="C15" s="52"/>
      <c r="D15" s="53"/>
      <c r="E15" s="70" t="s">
        <v>127</v>
      </c>
      <c r="F15" s="70"/>
      <c r="G15" s="71"/>
      <c r="H15" s="70"/>
      <c r="I15" s="83"/>
      <c r="K15" s="94"/>
      <c r="L15" s="95"/>
      <c r="M15" s="94"/>
      <c r="N15" s="74"/>
      <c r="O15" s="94"/>
      <c r="P15" s="95"/>
      <c r="Q15" s="94"/>
      <c r="R15" s="162"/>
      <c r="S15" s="162"/>
    </row>
    <row r="16" spans="1:19" s="59" customFormat="1" ht="9.75" customHeight="1">
      <c r="A16" s="50"/>
      <c r="B16" s="60"/>
      <c r="C16" s="60"/>
      <c r="D16" s="60"/>
      <c r="E16" s="70" t="s">
        <v>128</v>
      </c>
      <c r="F16" s="70"/>
      <c r="G16" s="71"/>
      <c r="H16" s="70"/>
      <c r="I16" s="75"/>
      <c r="J16" s="62"/>
      <c r="K16" s="94"/>
      <c r="L16" s="95"/>
      <c r="M16" s="94"/>
      <c r="N16" s="57"/>
      <c r="O16" s="94"/>
      <c r="P16" s="95"/>
      <c r="Q16" s="94"/>
      <c r="R16" s="162"/>
      <c r="S16" s="162"/>
    </row>
    <row r="17" spans="1:19" s="59" customFormat="1" ht="9.75" customHeight="1">
      <c r="A17" s="50"/>
      <c r="B17" s="50"/>
      <c r="C17" s="50"/>
      <c r="D17" s="50"/>
      <c r="E17" s="57"/>
      <c r="F17" s="57"/>
      <c r="H17" s="57"/>
      <c r="I17" s="65"/>
      <c r="J17" s="66" t="s">
        <v>127</v>
      </c>
      <c r="K17" s="92"/>
      <c r="L17" s="95"/>
      <c r="M17" s="94"/>
      <c r="N17" s="57"/>
      <c r="O17" s="94"/>
      <c r="P17" s="95"/>
      <c r="Q17" s="94"/>
      <c r="R17" s="162"/>
      <c r="S17" s="162"/>
    </row>
    <row r="18" spans="1:19" s="59" customFormat="1" ht="9.75" customHeight="1">
      <c r="A18" s="50"/>
      <c r="B18" s="50"/>
      <c r="C18" s="50"/>
      <c r="D18" s="50"/>
      <c r="E18" s="57"/>
      <c r="F18" s="57"/>
      <c r="H18" s="57"/>
      <c r="I18" s="65"/>
      <c r="J18" s="68" t="s">
        <v>128</v>
      </c>
      <c r="K18" s="69"/>
      <c r="L18" s="95"/>
      <c r="M18" s="94"/>
      <c r="N18" s="57"/>
      <c r="O18" s="94"/>
      <c r="P18" s="95"/>
      <c r="Q18" s="94"/>
      <c r="R18" s="162"/>
      <c r="S18" s="162"/>
    </row>
    <row r="19" spans="1:19" s="59" customFormat="1" ht="9.75" customHeight="1">
      <c r="A19" s="50">
        <v>12</v>
      </c>
      <c r="B19" s="51"/>
      <c r="C19" s="52"/>
      <c r="D19" s="53"/>
      <c r="E19" s="54" t="s">
        <v>109</v>
      </c>
      <c r="F19" s="54"/>
      <c r="G19" s="55"/>
      <c r="H19" s="54"/>
      <c r="I19" s="91"/>
      <c r="J19" s="57">
        <v>86</v>
      </c>
      <c r="K19" s="58"/>
      <c r="L19" s="297"/>
      <c r="M19" s="92"/>
      <c r="N19" s="57"/>
      <c r="O19" s="94"/>
      <c r="P19" s="95"/>
      <c r="Q19" s="94"/>
      <c r="R19" s="162"/>
      <c r="S19" s="162"/>
    </row>
    <row r="20" spans="1:19" s="59" customFormat="1" ht="9.75" customHeight="1">
      <c r="A20" s="50"/>
      <c r="B20" s="60"/>
      <c r="C20" s="60"/>
      <c r="D20" s="60"/>
      <c r="E20" s="54" t="s">
        <v>110</v>
      </c>
      <c r="F20" s="54"/>
      <c r="G20" s="55"/>
      <c r="H20" s="54"/>
      <c r="I20" s="61"/>
      <c r="J20" s="57"/>
      <c r="K20" s="58"/>
      <c r="L20" s="298"/>
      <c r="M20" s="98"/>
      <c r="N20" s="57"/>
      <c r="O20" s="94"/>
      <c r="P20" s="95"/>
      <c r="Q20" s="94"/>
      <c r="R20" s="162"/>
      <c r="S20" s="162"/>
    </row>
    <row r="21" spans="1:19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93"/>
      <c r="M21" s="94"/>
      <c r="N21" s="295"/>
      <c r="O21" s="94"/>
      <c r="P21" s="95"/>
      <c r="Q21" s="94"/>
      <c r="R21" s="162"/>
      <c r="S21" s="162"/>
    </row>
    <row r="22" spans="1:19" s="59" customFormat="1" ht="9.75" customHeight="1">
      <c r="A22" s="50"/>
      <c r="B22" s="50"/>
      <c r="C22" s="50"/>
      <c r="D22" s="50"/>
      <c r="E22" s="57"/>
      <c r="F22" s="57"/>
      <c r="H22" s="57"/>
      <c r="I22" s="79"/>
      <c r="J22" s="57"/>
      <c r="K22" s="58"/>
      <c r="L22" s="300" t="s">
        <v>224</v>
      </c>
      <c r="M22" s="83"/>
      <c r="N22" s="295"/>
      <c r="O22" s="98"/>
      <c r="P22" s="95"/>
      <c r="Q22" s="94"/>
      <c r="R22" s="162"/>
      <c r="S22" s="162"/>
    </row>
    <row r="23" spans="1:19" s="59" customFormat="1" ht="9.75" customHeight="1">
      <c r="A23" s="50">
        <v>13</v>
      </c>
      <c r="B23" s="51"/>
      <c r="C23" s="52"/>
      <c r="D23" s="53"/>
      <c r="E23" s="82" t="s">
        <v>111</v>
      </c>
      <c r="F23" s="70"/>
      <c r="G23" s="71"/>
      <c r="H23" s="70"/>
      <c r="I23" s="83"/>
      <c r="J23" s="57"/>
      <c r="K23" s="58"/>
      <c r="L23" s="299"/>
      <c r="M23" s="158"/>
      <c r="N23" s="95" t="s">
        <v>26</v>
      </c>
      <c r="O23" s="94"/>
      <c r="P23" s="95"/>
      <c r="Q23" s="94"/>
      <c r="R23" s="162"/>
      <c r="S23" s="162"/>
    </row>
    <row r="24" spans="1:19" s="59" customFormat="1" ht="9.75" customHeight="1">
      <c r="A24" s="50"/>
      <c r="B24" s="60"/>
      <c r="C24" s="60"/>
      <c r="D24" s="60"/>
      <c r="E24" s="82" t="s">
        <v>112</v>
      </c>
      <c r="F24" s="70"/>
      <c r="G24" s="71"/>
      <c r="H24" s="70"/>
      <c r="I24" s="75"/>
      <c r="J24" s="62"/>
      <c r="K24" s="58"/>
      <c r="L24" s="93"/>
      <c r="M24" s="94"/>
      <c r="N24" s="95"/>
      <c r="O24" s="94"/>
      <c r="P24" s="95"/>
      <c r="Q24" s="94"/>
      <c r="R24" s="162"/>
      <c r="S24" s="162"/>
    </row>
    <row r="25" spans="1:17" s="59" customFormat="1" ht="9.75" customHeight="1">
      <c r="A25" s="50"/>
      <c r="B25" s="50"/>
      <c r="C25" s="50"/>
      <c r="D25" s="78"/>
      <c r="E25" s="57"/>
      <c r="F25" s="57"/>
      <c r="H25" s="57"/>
      <c r="I25" s="65"/>
      <c r="J25" s="66" t="s">
        <v>111</v>
      </c>
      <c r="K25" s="67"/>
      <c r="L25" s="93"/>
      <c r="M25" s="94"/>
      <c r="N25" s="95"/>
      <c r="O25" s="94"/>
      <c r="P25" s="95"/>
      <c r="Q25" s="58"/>
    </row>
    <row r="26" spans="1:17" s="59" customFormat="1" ht="9.75" customHeight="1">
      <c r="A26" s="50"/>
      <c r="B26" s="50"/>
      <c r="C26" s="50"/>
      <c r="D26" s="78"/>
      <c r="E26" s="57"/>
      <c r="F26" s="57"/>
      <c r="H26" s="57"/>
      <c r="I26" s="65"/>
      <c r="J26" s="68" t="s">
        <v>112</v>
      </c>
      <c r="K26" s="69"/>
      <c r="L26" s="93"/>
      <c r="M26" s="94"/>
      <c r="N26" s="95"/>
      <c r="O26" s="94"/>
      <c r="P26" s="95"/>
      <c r="Q26" s="58"/>
    </row>
    <row r="27" spans="1:17" s="59" customFormat="1" ht="9.75" customHeight="1">
      <c r="A27" s="50">
        <v>14</v>
      </c>
      <c r="B27" s="51"/>
      <c r="C27" s="52"/>
      <c r="D27" s="53"/>
      <c r="E27" s="70" t="s">
        <v>125</v>
      </c>
      <c r="F27" s="70"/>
      <c r="G27" s="71"/>
      <c r="H27" s="70"/>
      <c r="I27" s="72"/>
      <c r="J27" s="57">
        <v>85</v>
      </c>
      <c r="K27" s="94"/>
      <c r="L27" s="96"/>
      <c r="M27" s="92"/>
      <c r="N27" s="95"/>
      <c r="O27" s="94"/>
      <c r="P27" s="95"/>
      <c r="Q27" s="58"/>
    </row>
    <row r="28" spans="1:17" s="59" customFormat="1" ht="9.75" customHeight="1">
      <c r="A28" s="50"/>
      <c r="B28" s="60"/>
      <c r="C28" s="60"/>
      <c r="D28" s="60"/>
      <c r="E28" s="70" t="s">
        <v>126</v>
      </c>
      <c r="F28" s="70"/>
      <c r="G28" s="71"/>
      <c r="H28" s="70"/>
      <c r="I28" s="75"/>
      <c r="J28" s="57"/>
      <c r="K28" s="94"/>
      <c r="L28" s="97"/>
      <c r="M28" s="98"/>
      <c r="N28" s="95"/>
      <c r="O28" s="94"/>
      <c r="P28" s="95"/>
      <c r="Q28" s="58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94"/>
      <c r="L29" s="295"/>
      <c r="M29" s="94"/>
      <c r="N29" s="95"/>
      <c r="O29" s="94"/>
      <c r="P29" s="95"/>
      <c r="Q29" s="58"/>
    </row>
    <row r="30" spans="1:17" s="59" customFormat="1" ht="9.75" customHeight="1">
      <c r="A30" s="50"/>
      <c r="B30" s="50"/>
      <c r="C30" s="50"/>
      <c r="D30" s="78"/>
      <c r="E30" s="57"/>
      <c r="F30" s="57"/>
      <c r="H30" s="57"/>
      <c r="I30" s="79"/>
      <c r="J30" s="57"/>
      <c r="K30" s="296"/>
      <c r="L30" s="295"/>
      <c r="M30" s="98"/>
      <c r="N30" s="95"/>
      <c r="O30" s="94"/>
      <c r="P30" s="95"/>
      <c r="Q30" s="58"/>
    </row>
    <row r="31" spans="1:17" s="59" customFormat="1" ht="9.75" customHeight="1">
      <c r="A31" s="50">
        <v>15</v>
      </c>
      <c r="B31" s="51"/>
      <c r="C31" s="52"/>
      <c r="D31" s="53"/>
      <c r="E31" s="70" t="s">
        <v>109</v>
      </c>
      <c r="F31" s="70"/>
      <c r="G31" s="71"/>
      <c r="H31" s="70"/>
      <c r="I31" s="83"/>
      <c r="K31" s="94"/>
      <c r="L31" s="95"/>
      <c r="M31" s="94"/>
      <c r="N31" s="96"/>
      <c r="O31" s="94"/>
      <c r="P31" s="95"/>
      <c r="Q31" s="58"/>
    </row>
    <row r="32" spans="1:17" s="59" customFormat="1" ht="9.75" customHeight="1">
      <c r="A32" s="50"/>
      <c r="B32" s="60"/>
      <c r="C32" s="60"/>
      <c r="D32" s="60"/>
      <c r="E32" s="70" t="s">
        <v>110</v>
      </c>
      <c r="F32" s="70"/>
      <c r="G32" s="71"/>
      <c r="H32" s="70"/>
      <c r="I32" s="75"/>
      <c r="J32" s="62"/>
      <c r="K32" s="94"/>
      <c r="L32" s="95"/>
      <c r="M32" s="94"/>
      <c r="N32" s="95"/>
      <c r="O32" s="58"/>
      <c r="P32" s="57"/>
      <c r="Q32" s="58"/>
    </row>
    <row r="33" spans="1:17" s="59" customFormat="1" ht="9.75" customHeight="1">
      <c r="A33" s="50"/>
      <c r="B33" s="50"/>
      <c r="C33" s="50"/>
      <c r="D33" s="50"/>
      <c r="E33" s="57"/>
      <c r="F33" s="57"/>
      <c r="H33" s="57"/>
      <c r="I33" s="65"/>
      <c r="J33" s="66"/>
      <c r="K33" s="92"/>
      <c r="L33" s="95"/>
      <c r="M33" s="94"/>
      <c r="N33" s="95"/>
      <c r="O33" s="94"/>
      <c r="P33" s="95"/>
      <c r="Q33" s="58"/>
    </row>
    <row r="34" spans="1:17" s="59" customFormat="1" ht="9.75" customHeight="1">
      <c r="A34" s="50"/>
      <c r="B34" s="50"/>
      <c r="C34" s="50"/>
      <c r="D34" s="50"/>
      <c r="E34" s="57"/>
      <c r="F34" s="57"/>
      <c r="G34" s="47"/>
      <c r="H34" s="57"/>
      <c r="I34" s="65"/>
      <c r="J34" s="68" t="s">
        <v>224</v>
      </c>
      <c r="K34" s="69"/>
      <c r="L34" s="95"/>
      <c r="M34" s="94"/>
      <c r="N34" s="95"/>
      <c r="O34" s="94"/>
      <c r="P34" s="95"/>
      <c r="Q34" s="58"/>
    </row>
    <row r="35" spans="1:17" s="59" customFormat="1" ht="9.75" customHeight="1">
      <c r="A35" s="50">
        <v>16</v>
      </c>
      <c r="B35" s="51"/>
      <c r="C35" s="52"/>
      <c r="D35" s="53"/>
      <c r="E35" s="54" t="s">
        <v>125</v>
      </c>
      <c r="F35" s="54"/>
      <c r="G35" s="55"/>
      <c r="H35" s="54"/>
      <c r="I35" s="91"/>
      <c r="J35" s="57"/>
      <c r="K35" s="58"/>
      <c r="L35" s="96" t="s">
        <v>28</v>
      </c>
      <c r="M35" s="92"/>
      <c r="N35" s="95"/>
      <c r="O35" s="94"/>
      <c r="P35" s="95"/>
      <c r="Q35" s="58"/>
    </row>
    <row r="36" spans="1:17" s="59" customFormat="1" ht="9.75" customHeight="1">
      <c r="A36" s="50"/>
      <c r="B36" s="60"/>
      <c r="C36" s="60"/>
      <c r="D36" s="60"/>
      <c r="E36" s="54" t="s">
        <v>126</v>
      </c>
      <c r="F36" s="54"/>
      <c r="G36" s="55"/>
      <c r="H36" s="54"/>
      <c r="I36" s="61"/>
      <c r="J36" s="57"/>
      <c r="K36" s="58"/>
      <c r="L36" s="97"/>
      <c r="M36" s="98"/>
      <c r="N36" s="95"/>
      <c r="O36" s="94"/>
      <c r="P36" s="95"/>
      <c r="Q36" s="58"/>
    </row>
    <row r="37" spans="1:17" s="107" customFormat="1" ht="6" customHeight="1">
      <c r="A37" s="50"/>
      <c r="B37" s="99"/>
      <c r="C37" s="99"/>
      <c r="D37" s="100"/>
      <c r="E37" s="101"/>
      <c r="F37" s="101"/>
      <c r="G37" s="102"/>
      <c r="H37" s="101"/>
      <c r="I37" s="103"/>
      <c r="J37" s="101"/>
      <c r="K37" s="104"/>
      <c r="L37" s="105"/>
      <c r="M37" s="106"/>
      <c r="N37" s="105"/>
      <c r="O37" s="106"/>
      <c r="P37" s="105"/>
      <c r="Q37" s="106"/>
    </row>
    <row r="38" spans="1:17" s="118" customFormat="1" ht="10.5" customHeight="1">
      <c r="A38" s="108"/>
      <c r="B38" s="109"/>
      <c r="C38" s="110"/>
      <c r="D38" s="111"/>
      <c r="E38" s="112" t="s">
        <v>66</v>
      </c>
      <c r="F38" s="111"/>
      <c r="G38" s="113"/>
      <c r="H38" s="114"/>
      <c r="I38" s="111"/>
      <c r="J38" s="117" t="s">
        <v>25</v>
      </c>
      <c r="K38" s="115"/>
      <c r="L38" s="112"/>
      <c r="M38" s="116"/>
      <c r="N38" s="285"/>
      <c r="O38" s="117"/>
      <c r="P38" s="117"/>
      <c r="Q38" s="286"/>
    </row>
    <row r="39" spans="1:17" s="118" customFormat="1" ht="12.75" customHeight="1">
      <c r="A39" s="119"/>
      <c r="B39" s="120"/>
      <c r="C39" s="121"/>
      <c r="D39" s="122" t="s">
        <v>67</v>
      </c>
      <c r="E39" s="123"/>
      <c r="F39" s="124"/>
      <c r="G39" s="123"/>
      <c r="H39" s="125"/>
      <c r="I39" s="287"/>
      <c r="J39" s="288"/>
      <c r="K39" s="289"/>
      <c r="L39" s="288"/>
      <c r="M39" s="290"/>
      <c r="N39" s="129"/>
      <c r="O39" s="130"/>
      <c r="P39" s="130"/>
      <c r="Q39" s="131"/>
    </row>
    <row r="40" spans="1:17" s="118" customFormat="1" ht="12.75" customHeight="1">
      <c r="A40" s="119"/>
      <c r="B40" s="120"/>
      <c r="C40" s="121"/>
      <c r="D40" s="122"/>
      <c r="E40" s="123"/>
      <c r="F40" s="124"/>
      <c r="G40" s="123"/>
      <c r="H40" s="125"/>
      <c r="I40" s="287"/>
      <c r="J40" s="288"/>
      <c r="K40" s="289"/>
      <c r="L40" s="288"/>
      <c r="M40" s="290"/>
      <c r="N40" s="199"/>
      <c r="O40" s="200"/>
      <c r="P40" s="200"/>
      <c r="Q40" s="291"/>
    </row>
    <row r="41" spans="1:17" s="118" customFormat="1" ht="12.75" customHeight="1">
      <c r="A41" s="135"/>
      <c r="B41" s="133"/>
      <c r="C41" s="136"/>
      <c r="D41" s="122" t="s">
        <v>68</v>
      </c>
      <c r="E41" s="123"/>
      <c r="F41" s="124"/>
      <c r="G41" s="123"/>
      <c r="H41" s="125"/>
      <c r="I41" s="126"/>
      <c r="J41" s="120"/>
      <c r="K41" s="127"/>
      <c r="L41" s="120"/>
      <c r="M41" s="128"/>
      <c r="N41" s="201" t="s">
        <v>15</v>
      </c>
      <c r="O41" s="198"/>
      <c r="P41" s="198"/>
      <c r="Q41" s="131"/>
    </row>
    <row r="42" spans="1:17" s="118" customFormat="1" ht="12.75" customHeight="1">
      <c r="A42" s="137"/>
      <c r="B42" s="138"/>
      <c r="C42" s="139"/>
      <c r="D42" s="122"/>
      <c r="E42" s="123"/>
      <c r="F42" s="124"/>
      <c r="G42" s="123"/>
      <c r="H42" s="125"/>
      <c r="I42" s="126"/>
      <c r="J42" s="120"/>
      <c r="K42" s="127"/>
      <c r="L42" s="120"/>
      <c r="M42" s="128"/>
      <c r="N42" s="120"/>
      <c r="O42" s="127"/>
      <c r="P42" s="120"/>
      <c r="Q42" s="128"/>
    </row>
    <row r="43" spans="1:17" s="118" customFormat="1" ht="12.75" customHeight="1">
      <c r="A43" s="140"/>
      <c r="B43" s="141"/>
      <c r="C43" s="142"/>
      <c r="D43" s="122" t="s">
        <v>69</v>
      </c>
      <c r="E43" s="123"/>
      <c r="F43" s="124"/>
      <c r="G43" s="123"/>
      <c r="H43" s="125"/>
      <c r="I43" s="126"/>
      <c r="J43" s="120"/>
      <c r="K43" s="127"/>
      <c r="L43" s="120"/>
      <c r="M43" s="128"/>
      <c r="N43" s="133"/>
      <c r="O43" s="132"/>
      <c r="P43" s="133"/>
      <c r="Q43" s="134"/>
    </row>
    <row r="44" spans="1:17" s="118" customFormat="1" ht="12.75" customHeight="1">
      <c r="A44" s="119"/>
      <c r="B44" s="120"/>
      <c r="C44" s="121"/>
      <c r="D44" s="122"/>
      <c r="E44" s="123"/>
      <c r="F44" s="124"/>
      <c r="G44" s="123"/>
      <c r="H44" s="125"/>
      <c r="I44" s="126"/>
      <c r="J44" s="120"/>
      <c r="K44" s="127"/>
      <c r="L44" s="120"/>
      <c r="M44" s="128"/>
      <c r="N44" s="129" t="s">
        <v>14</v>
      </c>
      <c r="O44" s="130"/>
      <c r="P44" s="130"/>
      <c r="Q44" s="131"/>
    </row>
    <row r="45" spans="1:17" s="118" customFormat="1" ht="12.75" customHeight="1">
      <c r="A45" s="119"/>
      <c r="B45" s="120"/>
      <c r="C45" s="143"/>
      <c r="D45" s="122" t="s">
        <v>70</v>
      </c>
      <c r="E45" s="123"/>
      <c r="F45" s="124"/>
      <c r="G45" s="123"/>
      <c r="H45" s="125"/>
      <c r="I45" s="126"/>
      <c r="J45" s="120"/>
      <c r="K45" s="127"/>
      <c r="L45" s="120"/>
      <c r="M45" s="128"/>
      <c r="N45" s="120"/>
      <c r="O45" s="127"/>
      <c r="P45" s="120"/>
      <c r="Q45" s="128"/>
    </row>
    <row r="46" spans="1:17" s="118" customFormat="1" ht="12.75" customHeight="1">
      <c r="A46" s="135"/>
      <c r="B46" s="133"/>
      <c r="C46" s="144"/>
      <c r="D46" s="145"/>
      <c r="E46" s="146"/>
      <c r="F46" s="147"/>
      <c r="G46" s="146"/>
      <c r="H46" s="148"/>
      <c r="I46" s="149"/>
      <c r="J46" s="133"/>
      <c r="K46" s="132"/>
      <c r="L46" s="133"/>
      <c r="M46" s="134"/>
      <c r="N46" s="133" t="str">
        <f>Q2</f>
        <v>Рефери</v>
      </c>
      <c r="O46" s="132"/>
      <c r="P46" s="133"/>
      <c r="Q46" s="150"/>
    </row>
    <row r="47" ht="15.75" customHeight="1"/>
    <row r="48" ht="9" customHeight="1"/>
  </sheetData>
  <sheetProtection/>
  <mergeCells count="1">
    <mergeCell ref="A1:J1"/>
  </mergeCells>
  <conditionalFormatting sqref="Q46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4">
      <selection activeCell="Q19" sqref="Q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7" t="str">
        <f>Информация!$A$9</f>
        <v>Arcadia Plaza Cup 2013</v>
      </c>
      <c r="B1" s="447"/>
      <c r="C1" s="447"/>
      <c r="D1" s="447"/>
      <c r="E1" s="447"/>
      <c r="F1" s="447"/>
      <c r="G1" s="447"/>
      <c r="H1" s="447"/>
      <c r="I1" s="447"/>
      <c r="J1" s="447"/>
      <c r="K1" s="24"/>
      <c r="L1" s="28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>
        <f>Информация!$A$13</f>
        <v>0</v>
      </c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>
        <v>1</v>
      </c>
      <c r="B6" s="51"/>
      <c r="C6" s="52"/>
      <c r="D6" s="53"/>
      <c r="E6" s="54" t="s">
        <v>172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>
      <c r="A7" s="50"/>
      <c r="B7" s="60"/>
      <c r="C7" s="60"/>
      <c r="D7" s="60"/>
      <c r="E7" s="54" t="s">
        <v>173</v>
      </c>
      <c r="F7" s="54"/>
      <c r="G7" s="55"/>
      <c r="H7" s="54"/>
      <c r="I7" s="61"/>
      <c r="J7" s="62">
        <f>IF(I7="a",E6,IF(I7="b",E8,""))</f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66" t="s">
        <v>117</v>
      </c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68" t="s">
        <v>118</v>
      </c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>
        <v>2</v>
      </c>
      <c r="B10" s="51"/>
      <c r="C10" s="52"/>
      <c r="D10" s="53"/>
      <c r="E10" s="70" t="s">
        <v>117</v>
      </c>
      <c r="F10" s="70"/>
      <c r="G10" s="71"/>
      <c r="H10" s="70"/>
      <c r="I10" s="72"/>
      <c r="J10" s="57">
        <v>61</v>
      </c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 t="s">
        <v>118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117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80"/>
      <c r="K13" s="81"/>
      <c r="L13" s="68" t="s">
        <v>118</v>
      </c>
      <c r="M13" s="69"/>
      <c r="N13" s="57"/>
      <c r="O13" s="58"/>
      <c r="P13" s="57"/>
      <c r="Q13" s="58"/>
    </row>
    <row r="14" spans="1:17" s="59" customFormat="1" ht="9.75" customHeight="1">
      <c r="A14" s="50">
        <v>3</v>
      </c>
      <c r="B14" s="51"/>
      <c r="C14" s="52"/>
      <c r="D14" s="53"/>
      <c r="E14" s="82" t="s">
        <v>146</v>
      </c>
      <c r="F14" s="70"/>
      <c r="G14" s="71"/>
      <c r="H14" s="70"/>
      <c r="I14" s="83"/>
      <c r="K14" s="73"/>
      <c r="L14" s="84">
        <v>62</v>
      </c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82" t="s">
        <v>145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66" t="s">
        <v>146</v>
      </c>
      <c r="K16" s="85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68" t="s">
        <v>145</v>
      </c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>
        <v>4</v>
      </c>
      <c r="B18" s="51"/>
      <c r="C18" s="52"/>
      <c r="D18" s="53"/>
      <c r="E18" s="70" t="s">
        <v>121</v>
      </c>
      <c r="F18" s="70"/>
      <c r="G18" s="71"/>
      <c r="H18" s="70"/>
      <c r="I18" s="72"/>
      <c r="J18" s="57">
        <v>63</v>
      </c>
      <c r="K18" s="58"/>
      <c r="L18" s="74"/>
      <c r="M18" s="85"/>
      <c r="N18" s="57"/>
      <c r="O18" s="58"/>
      <c r="P18" s="57"/>
      <c r="Q18" s="58"/>
    </row>
    <row r="19" spans="1:17" s="59" customFormat="1" ht="11.25" customHeight="1">
      <c r="A19" s="50"/>
      <c r="B19" s="60"/>
      <c r="C19" s="60"/>
      <c r="D19" s="60"/>
      <c r="E19" s="70" t="s">
        <v>122</v>
      </c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149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65"/>
      <c r="N21" s="68" t="s">
        <v>150</v>
      </c>
      <c r="O21" s="69"/>
      <c r="P21" s="96" t="s">
        <v>29</v>
      </c>
      <c r="Q21" s="58"/>
    </row>
    <row r="22" spans="1:19" s="59" customFormat="1" ht="9.75" customHeight="1">
      <c r="A22" s="50">
        <v>5</v>
      </c>
      <c r="B22" s="51"/>
      <c r="C22" s="52"/>
      <c r="D22" s="53"/>
      <c r="E22" s="54" t="s">
        <v>161</v>
      </c>
      <c r="F22" s="54"/>
      <c r="G22" s="55"/>
      <c r="H22" s="54"/>
      <c r="I22" s="56"/>
      <c r="J22" s="57"/>
      <c r="K22" s="58"/>
      <c r="M22" s="87"/>
      <c r="N22" s="57" t="s">
        <v>227</v>
      </c>
      <c r="O22" s="94"/>
      <c r="P22" s="95"/>
      <c r="Q22" s="94"/>
      <c r="R22" s="162"/>
      <c r="S22" s="162"/>
    </row>
    <row r="23" spans="1:19" s="59" customFormat="1" ht="9.75" customHeight="1">
      <c r="A23" s="50"/>
      <c r="B23" s="60"/>
      <c r="C23" s="60"/>
      <c r="D23" s="60"/>
      <c r="E23" s="54" t="s">
        <v>194</v>
      </c>
      <c r="F23" s="54"/>
      <c r="G23" s="55"/>
      <c r="H23" s="54"/>
      <c r="I23" s="61"/>
      <c r="J23" s="62"/>
      <c r="K23" s="58"/>
      <c r="L23" s="57"/>
      <c r="M23" s="73"/>
      <c r="N23" s="57"/>
      <c r="O23" s="94"/>
      <c r="P23" s="95"/>
      <c r="Q23" s="94"/>
      <c r="R23" s="162"/>
      <c r="S23" s="162"/>
    </row>
    <row r="24" spans="1:19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66" t="s">
        <v>103</v>
      </c>
      <c r="K24" s="67"/>
      <c r="L24" s="57"/>
      <c r="M24" s="73"/>
      <c r="N24" s="57"/>
      <c r="O24" s="94"/>
      <c r="P24" s="95"/>
      <c r="Q24" s="94"/>
      <c r="R24" s="162"/>
      <c r="S24" s="162"/>
    </row>
    <row r="25" spans="1:19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68" t="s">
        <v>104</v>
      </c>
      <c r="K25" s="69"/>
      <c r="L25" s="57"/>
      <c r="M25" s="73"/>
      <c r="N25" s="57"/>
      <c r="O25" s="94"/>
      <c r="P25" s="95"/>
      <c r="Q25" s="94"/>
      <c r="R25" s="162"/>
      <c r="S25" s="162"/>
    </row>
    <row r="26" spans="1:19" s="59" customFormat="1" ht="9.75" customHeight="1">
      <c r="A26" s="50">
        <v>6</v>
      </c>
      <c r="B26" s="51"/>
      <c r="C26" s="52"/>
      <c r="D26" s="53"/>
      <c r="E26" s="70" t="s">
        <v>103</v>
      </c>
      <c r="F26" s="70"/>
      <c r="G26" s="71"/>
      <c r="H26" s="70"/>
      <c r="I26" s="72"/>
      <c r="J26" s="57" t="s">
        <v>227</v>
      </c>
      <c r="K26" s="73"/>
      <c r="L26" s="74"/>
      <c r="M26" s="85"/>
      <c r="N26" s="57"/>
      <c r="O26" s="94"/>
      <c r="P26" s="95"/>
      <c r="Q26" s="94"/>
      <c r="R26" s="162"/>
      <c r="S26" s="162"/>
    </row>
    <row r="27" spans="1:19" s="59" customFormat="1" ht="9.75" customHeight="1">
      <c r="A27" s="50"/>
      <c r="B27" s="60"/>
      <c r="C27" s="60"/>
      <c r="D27" s="60"/>
      <c r="E27" s="70" t="s">
        <v>104</v>
      </c>
      <c r="F27" s="70"/>
      <c r="G27" s="71"/>
      <c r="H27" s="70"/>
      <c r="I27" s="75"/>
      <c r="J27" s="57"/>
      <c r="K27" s="73"/>
      <c r="L27" s="76"/>
      <c r="M27" s="86"/>
      <c r="N27" s="57"/>
      <c r="O27" s="94"/>
      <c r="P27" s="95"/>
      <c r="Q27" s="94"/>
      <c r="R27" s="162"/>
      <c r="S27" s="162"/>
    </row>
    <row r="28" spans="1:19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149</v>
      </c>
      <c r="M28" s="73"/>
      <c r="N28" s="57"/>
      <c r="O28" s="94"/>
      <c r="P28" s="95"/>
      <c r="Q28" s="94"/>
      <c r="R28" s="162"/>
      <c r="S28" s="162"/>
    </row>
    <row r="29" spans="1:19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88"/>
      <c r="K29" s="81"/>
      <c r="L29" s="68" t="s">
        <v>150</v>
      </c>
      <c r="M29" s="75"/>
      <c r="N29" s="57"/>
      <c r="O29" s="94"/>
      <c r="P29" s="95"/>
      <c r="Q29" s="94"/>
      <c r="R29" s="162"/>
      <c r="S29" s="162"/>
    </row>
    <row r="30" spans="1:19" s="59" customFormat="1" ht="9.75" customHeight="1">
      <c r="A30" s="50">
        <v>7</v>
      </c>
      <c r="B30" s="51"/>
      <c r="C30" s="52"/>
      <c r="D30" s="53"/>
      <c r="E30" s="82" t="s">
        <v>115</v>
      </c>
      <c r="F30" s="70"/>
      <c r="G30" s="71"/>
      <c r="H30" s="70"/>
      <c r="I30" s="83"/>
      <c r="K30" s="73"/>
      <c r="L30" s="57">
        <v>75</v>
      </c>
      <c r="M30" s="58"/>
      <c r="N30" s="74"/>
      <c r="O30" s="94"/>
      <c r="P30" s="95"/>
      <c r="Q30" s="94"/>
      <c r="R30" s="162"/>
      <c r="S30" s="162"/>
    </row>
    <row r="31" spans="1:19" s="59" customFormat="1" ht="9.75" customHeight="1">
      <c r="A31" s="50"/>
      <c r="B31" s="60"/>
      <c r="C31" s="60"/>
      <c r="D31" s="60"/>
      <c r="E31" s="82" t="s">
        <v>116</v>
      </c>
      <c r="F31" s="70"/>
      <c r="G31" s="71"/>
      <c r="H31" s="70"/>
      <c r="I31" s="75"/>
      <c r="J31" s="62"/>
      <c r="K31" s="73"/>
      <c r="L31" s="57"/>
      <c r="M31" s="58"/>
      <c r="N31" s="57"/>
      <c r="O31" s="94"/>
      <c r="P31" s="95"/>
      <c r="Q31" s="94"/>
      <c r="R31" s="162"/>
      <c r="S31" s="162"/>
    </row>
    <row r="32" spans="1:19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66" t="s">
        <v>149</v>
      </c>
      <c r="K32" s="85"/>
      <c r="L32" s="57"/>
      <c r="M32" s="58"/>
      <c r="N32" s="57"/>
      <c r="O32" s="94"/>
      <c r="P32" s="95"/>
      <c r="Q32" s="94"/>
      <c r="R32" s="162"/>
      <c r="S32" s="162"/>
    </row>
    <row r="33" spans="1:19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68" t="s">
        <v>150</v>
      </c>
      <c r="K33" s="75"/>
      <c r="L33" s="57"/>
      <c r="M33" s="58"/>
      <c r="N33" s="57"/>
      <c r="O33" s="94"/>
      <c r="P33" s="95"/>
      <c r="Q33" s="94"/>
      <c r="R33" s="162"/>
      <c r="S33" s="162"/>
    </row>
    <row r="34" spans="1:19" s="59" customFormat="1" ht="9.75" customHeight="1">
      <c r="A34" s="50">
        <v>8</v>
      </c>
      <c r="B34" s="51"/>
      <c r="C34" s="52"/>
      <c r="D34" s="53"/>
      <c r="E34" s="70" t="s">
        <v>149</v>
      </c>
      <c r="F34" s="70"/>
      <c r="G34" s="71"/>
      <c r="H34" s="70"/>
      <c r="I34" s="72"/>
      <c r="J34" s="57">
        <v>62</v>
      </c>
      <c r="K34" s="58"/>
      <c r="L34" s="74"/>
      <c r="M34" s="67"/>
      <c r="N34" s="57"/>
      <c r="O34" s="94"/>
      <c r="P34" s="95"/>
      <c r="Q34" s="94"/>
      <c r="R34" s="162"/>
      <c r="S34" s="162"/>
    </row>
    <row r="35" spans="1:19" s="59" customFormat="1" ht="9.75" customHeight="1">
      <c r="A35" s="50"/>
      <c r="B35" s="60"/>
      <c r="C35" s="60"/>
      <c r="D35" s="60"/>
      <c r="E35" s="70" t="s">
        <v>150</v>
      </c>
      <c r="F35" s="70"/>
      <c r="G35" s="71"/>
      <c r="H35" s="70"/>
      <c r="I35" s="75"/>
      <c r="J35" s="57"/>
      <c r="K35" s="58"/>
      <c r="L35" s="76"/>
      <c r="M35" s="77"/>
      <c r="N35" s="57"/>
      <c r="O35" s="94"/>
      <c r="P35" s="95"/>
      <c r="Q35" s="94"/>
      <c r="R35" s="162"/>
      <c r="S35" s="162"/>
    </row>
    <row r="36" spans="1:19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4"/>
      <c r="P36" s="295"/>
      <c r="Q36" s="94"/>
      <c r="R36" s="162"/>
      <c r="S36" s="162"/>
    </row>
    <row r="37" spans="1:19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159"/>
      <c r="P37" s="295"/>
      <c r="Q37" s="94"/>
      <c r="R37" s="162"/>
      <c r="S37" s="162"/>
    </row>
    <row r="38" spans="1:19" s="59" customFormat="1" ht="9.75" customHeight="1">
      <c r="A38" s="50">
        <v>9</v>
      </c>
      <c r="B38" s="51"/>
      <c r="C38" s="52"/>
      <c r="D38" s="53"/>
      <c r="E38" s="82" t="s">
        <v>145</v>
      </c>
      <c r="F38" s="70"/>
      <c r="G38" s="71"/>
      <c r="H38" s="70"/>
      <c r="I38" s="83"/>
      <c r="J38" s="57"/>
      <c r="K38" s="58"/>
      <c r="L38" s="57"/>
      <c r="M38" s="58"/>
      <c r="O38" s="158"/>
      <c r="P38" s="96"/>
      <c r="Q38" s="94"/>
      <c r="R38" s="162"/>
      <c r="S38" s="162"/>
    </row>
    <row r="39" spans="1:19" s="59" customFormat="1" ht="9.75" customHeight="1">
      <c r="A39" s="50"/>
      <c r="B39" s="60"/>
      <c r="C39" s="60"/>
      <c r="D39" s="60"/>
      <c r="E39" s="82" t="s">
        <v>146</v>
      </c>
      <c r="F39" s="70"/>
      <c r="G39" s="71"/>
      <c r="H39" s="70"/>
      <c r="I39" s="75"/>
      <c r="J39" s="62"/>
      <c r="K39" s="58"/>
      <c r="L39" s="57"/>
      <c r="M39" s="58"/>
      <c r="N39" s="57"/>
      <c r="O39" s="94"/>
      <c r="P39" s="97"/>
      <c r="Q39" s="98"/>
      <c r="R39" s="162"/>
      <c r="S39" s="162"/>
    </row>
    <row r="40" spans="1:19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66" t="s">
        <v>145</v>
      </c>
      <c r="K40" s="67"/>
      <c r="L40" s="57"/>
      <c r="M40" s="58"/>
      <c r="N40" s="57"/>
      <c r="O40" s="94"/>
      <c r="P40" s="95"/>
      <c r="Q40" s="94"/>
      <c r="R40" s="162"/>
      <c r="S40" s="162"/>
    </row>
    <row r="41" spans="1:19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68" t="s">
        <v>146</v>
      </c>
      <c r="K41" s="69"/>
      <c r="L41" s="57"/>
      <c r="M41" s="58"/>
      <c r="N41" s="57"/>
      <c r="O41" s="94"/>
      <c r="P41" s="95"/>
      <c r="Q41" s="94"/>
      <c r="R41" s="162"/>
      <c r="S41" s="162"/>
    </row>
    <row r="42" spans="1:19" s="59" customFormat="1" ht="9.75" customHeight="1">
      <c r="A42" s="50">
        <v>10</v>
      </c>
      <c r="B42" s="51"/>
      <c r="C42" s="52"/>
      <c r="D42" s="53"/>
      <c r="E42" s="70" t="s">
        <v>103</v>
      </c>
      <c r="F42" s="70"/>
      <c r="G42" s="71"/>
      <c r="H42" s="70"/>
      <c r="I42" s="72"/>
      <c r="J42" s="57" t="s">
        <v>179</v>
      </c>
      <c r="K42" s="94"/>
      <c r="L42" s="96" t="s">
        <v>31</v>
      </c>
      <c r="M42" s="92"/>
      <c r="N42" s="57"/>
      <c r="O42" s="94"/>
      <c r="P42" s="95"/>
      <c r="Q42" s="94"/>
      <c r="R42" s="162"/>
      <c r="S42" s="162"/>
    </row>
    <row r="43" spans="1:19" s="59" customFormat="1" ht="9.75" customHeight="1">
      <c r="A43" s="50"/>
      <c r="B43" s="60"/>
      <c r="C43" s="60"/>
      <c r="D43" s="60"/>
      <c r="E43" s="70" t="s">
        <v>104</v>
      </c>
      <c r="F43" s="70"/>
      <c r="G43" s="71"/>
      <c r="H43" s="70"/>
      <c r="I43" s="75"/>
      <c r="J43" s="57"/>
      <c r="K43" s="94"/>
      <c r="L43" s="97"/>
      <c r="M43" s="98"/>
      <c r="N43" s="57"/>
      <c r="O43" s="94"/>
      <c r="P43" s="95"/>
      <c r="Q43" s="94"/>
      <c r="R43" s="162"/>
      <c r="S43" s="162"/>
    </row>
    <row r="44" spans="1:19" s="59" customFormat="1" ht="9.75" customHeight="1">
      <c r="A44" s="50"/>
      <c r="B44" s="50"/>
      <c r="C44" s="50"/>
      <c r="D44" s="78"/>
      <c r="E44" s="57"/>
      <c r="F44" s="57"/>
      <c r="H44" s="57"/>
      <c r="I44" s="79"/>
      <c r="J44" s="57"/>
      <c r="K44" s="94"/>
      <c r="L44" s="295"/>
      <c r="M44" s="94"/>
      <c r="N44" s="57"/>
      <c r="O44" s="94"/>
      <c r="P44" s="95"/>
      <c r="Q44" s="94"/>
      <c r="R44" s="162"/>
      <c r="S44" s="162"/>
    </row>
    <row r="45" spans="1:19" s="59" customFormat="1" ht="9.75" customHeight="1">
      <c r="A45" s="50"/>
      <c r="B45" s="50"/>
      <c r="C45" s="50"/>
      <c r="D45" s="78"/>
      <c r="E45" s="57"/>
      <c r="F45" s="57"/>
      <c r="H45" s="57"/>
      <c r="I45" s="79"/>
      <c r="J45" s="57"/>
      <c r="K45" s="296"/>
      <c r="L45" s="295"/>
      <c r="M45" s="98"/>
      <c r="N45" s="57"/>
      <c r="O45" s="94"/>
      <c r="P45" s="95"/>
      <c r="Q45" s="94"/>
      <c r="R45" s="162"/>
      <c r="S45" s="162"/>
    </row>
    <row r="46" spans="1:19" s="59" customFormat="1" ht="9.75" customHeight="1">
      <c r="A46" s="50">
        <v>11</v>
      </c>
      <c r="B46" s="51"/>
      <c r="C46" s="52"/>
      <c r="D46" s="53"/>
      <c r="E46" s="70" t="s">
        <v>172</v>
      </c>
      <c r="F46" s="70"/>
      <c r="G46" s="71"/>
      <c r="H46" s="70"/>
      <c r="I46" s="83"/>
      <c r="K46" s="94"/>
      <c r="L46" s="95"/>
      <c r="M46" s="94"/>
      <c r="N46" s="74"/>
      <c r="O46" s="94"/>
      <c r="P46" s="95"/>
      <c r="Q46" s="94"/>
      <c r="R46" s="162"/>
      <c r="S46" s="162"/>
    </row>
    <row r="47" spans="1:19" s="59" customFormat="1" ht="9.75" customHeight="1">
      <c r="A47" s="50"/>
      <c r="B47" s="60"/>
      <c r="C47" s="60"/>
      <c r="D47" s="60"/>
      <c r="E47" s="70" t="s">
        <v>173</v>
      </c>
      <c r="F47" s="70"/>
      <c r="G47" s="71"/>
      <c r="H47" s="70"/>
      <c r="I47" s="75"/>
      <c r="J47" s="62"/>
      <c r="K47" s="94"/>
      <c r="L47" s="95"/>
      <c r="M47" s="94"/>
      <c r="N47" s="57"/>
      <c r="O47" s="94"/>
      <c r="P47" s="95"/>
      <c r="Q47" s="94"/>
      <c r="R47" s="162"/>
      <c r="S47" s="162"/>
    </row>
    <row r="48" spans="1:19" s="59" customFormat="1" ht="9.75" customHeight="1">
      <c r="A48" s="50"/>
      <c r="B48" s="50"/>
      <c r="C48" s="50"/>
      <c r="D48" s="50"/>
      <c r="E48" s="57"/>
      <c r="F48" s="57"/>
      <c r="H48" s="57"/>
      <c r="I48" s="65"/>
      <c r="J48" s="66" t="s">
        <v>121</v>
      </c>
      <c r="K48" s="92"/>
      <c r="L48" s="95"/>
      <c r="M48" s="94"/>
      <c r="N48" s="57"/>
      <c r="O48" s="94"/>
      <c r="P48" s="95"/>
      <c r="Q48" s="94"/>
      <c r="R48" s="162"/>
      <c r="S48" s="162"/>
    </row>
    <row r="49" spans="1:19" s="59" customFormat="1" ht="9.75" customHeight="1">
      <c r="A49" s="50"/>
      <c r="B49" s="50"/>
      <c r="C49" s="50"/>
      <c r="D49" s="50"/>
      <c r="E49" s="57"/>
      <c r="F49" s="57"/>
      <c r="H49" s="57"/>
      <c r="I49" s="65"/>
      <c r="J49" s="68" t="s">
        <v>122</v>
      </c>
      <c r="K49" s="69"/>
      <c r="L49" s="95"/>
      <c r="M49" s="94"/>
      <c r="N49" s="57"/>
      <c r="O49" s="94"/>
      <c r="P49" s="95"/>
      <c r="Q49" s="94"/>
      <c r="R49" s="162"/>
      <c r="S49" s="162"/>
    </row>
    <row r="50" spans="1:19" s="59" customFormat="1" ht="9.75" customHeight="1">
      <c r="A50" s="50">
        <v>12</v>
      </c>
      <c r="B50" s="51"/>
      <c r="C50" s="52"/>
      <c r="D50" s="53"/>
      <c r="E50" s="54" t="s">
        <v>121</v>
      </c>
      <c r="F50" s="54"/>
      <c r="G50" s="55"/>
      <c r="H50" s="54"/>
      <c r="I50" s="91"/>
      <c r="J50" s="57" t="s">
        <v>179</v>
      </c>
      <c r="K50" s="58"/>
      <c r="L50" s="297"/>
      <c r="M50" s="92"/>
      <c r="N50" s="57"/>
      <c r="O50" s="94"/>
      <c r="P50" s="95"/>
      <c r="Q50" s="94"/>
      <c r="R50" s="162"/>
      <c r="S50" s="162"/>
    </row>
    <row r="51" spans="1:19" s="59" customFormat="1" ht="9.75" customHeight="1">
      <c r="A51" s="50"/>
      <c r="B51" s="60"/>
      <c r="C51" s="60"/>
      <c r="D51" s="60"/>
      <c r="E51" s="54" t="s">
        <v>122</v>
      </c>
      <c r="F51" s="54"/>
      <c r="G51" s="55"/>
      <c r="H51" s="54"/>
      <c r="I51" s="61"/>
      <c r="J51" s="57"/>
      <c r="K51" s="58"/>
      <c r="L51" s="298"/>
      <c r="M51" s="98"/>
      <c r="N51" s="57"/>
      <c r="O51" s="94"/>
      <c r="P51" s="95"/>
      <c r="Q51" s="94"/>
      <c r="R51" s="162"/>
      <c r="S51" s="162"/>
    </row>
    <row r="52" spans="1:19" s="59" customFormat="1" ht="9.7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93"/>
      <c r="M52" s="94"/>
      <c r="N52" s="295"/>
      <c r="O52" s="94"/>
      <c r="P52" s="95"/>
      <c r="Q52" s="94"/>
      <c r="R52" s="162"/>
      <c r="S52" s="162"/>
    </row>
    <row r="53" spans="1:19" s="59" customFormat="1" ht="9.7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300" t="s">
        <v>224</v>
      </c>
      <c r="M53" s="83"/>
      <c r="N53" s="295"/>
      <c r="O53" s="98"/>
      <c r="P53" s="95"/>
      <c r="Q53" s="94"/>
      <c r="R53" s="162"/>
      <c r="S53" s="162"/>
    </row>
    <row r="54" spans="1:19" s="59" customFormat="1" ht="9.75" customHeight="1">
      <c r="A54" s="50">
        <v>13</v>
      </c>
      <c r="B54" s="51"/>
      <c r="C54" s="52"/>
      <c r="D54" s="53"/>
      <c r="E54" s="82" t="s">
        <v>161</v>
      </c>
      <c r="F54" s="70"/>
      <c r="G54" s="71"/>
      <c r="H54" s="70"/>
      <c r="I54" s="83"/>
      <c r="J54" s="57"/>
      <c r="K54" s="58"/>
      <c r="L54" s="299"/>
      <c r="M54" s="158"/>
      <c r="N54" s="95" t="s">
        <v>30</v>
      </c>
      <c r="O54" s="94"/>
      <c r="P54" s="95"/>
      <c r="Q54" s="94"/>
      <c r="R54" s="162"/>
      <c r="S54" s="162"/>
    </row>
    <row r="55" spans="1:19" s="59" customFormat="1" ht="9.75" customHeight="1">
      <c r="A55" s="50"/>
      <c r="B55" s="60"/>
      <c r="C55" s="60"/>
      <c r="D55" s="60"/>
      <c r="E55" s="82" t="s">
        <v>194</v>
      </c>
      <c r="F55" s="70"/>
      <c r="G55" s="71"/>
      <c r="H55" s="70"/>
      <c r="I55" s="75"/>
      <c r="J55" s="62"/>
      <c r="K55" s="58"/>
      <c r="L55" s="93"/>
      <c r="M55" s="94"/>
      <c r="N55" s="95"/>
      <c r="O55" s="94"/>
      <c r="P55" s="95"/>
      <c r="Q55" s="94"/>
      <c r="R55" s="162"/>
      <c r="S55" s="162"/>
    </row>
    <row r="56" spans="1:17" s="59" customFormat="1" ht="9.75" customHeight="1">
      <c r="A56" s="50"/>
      <c r="B56" s="50"/>
      <c r="C56" s="50"/>
      <c r="D56" s="78"/>
      <c r="E56" s="57"/>
      <c r="F56" s="57"/>
      <c r="H56" s="57"/>
      <c r="I56" s="65"/>
      <c r="J56" s="66" t="s">
        <v>161</v>
      </c>
      <c r="K56" s="67"/>
      <c r="L56" s="93"/>
      <c r="M56" s="94"/>
      <c r="N56" s="95"/>
      <c r="O56" s="94"/>
      <c r="P56" s="95"/>
      <c r="Q56" s="58"/>
    </row>
    <row r="57" spans="1:17" s="59" customFormat="1" ht="9.75" customHeight="1">
      <c r="A57" s="50"/>
      <c r="B57" s="50"/>
      <c r="C57" s="50"/>
      <c r="D57" s="78"/>
      <c r="E57" s="57"/>
      <c r="F57" s="57"/>
      <c r="H57" s="57"/>
      <c r="I57" s="65"/>
      <c r="J57" s="68" t="s">
        <v>194</v>
      </c>
      <c r="K57" s="69"/>
      <c r="L57" s="93"/>
      <c r="M57" s="94"/>
      <c r="N57" s="95"/>
      <c r="O57" s="94"/>
      <c r="P57" s="95"/>
      <c r="Q57" s="58"/>
    </row>
    <row r="58" spans="1:17" s="59" customFormat="1" ht="9.75" customHeight="1">
      <c r="A58" s="50">
        <v>14</v>
      </c>
      <c r="B58" s="51"/>
      <c r="C58" s="52"/>
      <c r="D58" s="53"/>
      <c r="E58" s="70" t="s">
        <v>115</v>
      </c>
      <c r="F58" s="70"/>
      <c r="G58" s="71"/>
      <c r="H58" s="70"/>
      <c r="I58" s="72"/>
      <c r="J58" s="57">
        <v>64</v>
      </c>
      <c r="K58" s="94"/>
      <c r="L58" s="96"/>
      <c r="M58" s="92"/>
      <c r="N58" s="95"/>
      <c r="O58" s="94"/>
      <c r="P58" s="95"/>
      <c r="Q58" s="58"/>
    </row>
    <row r="59" spans="1:17" s="59" customFormat="1" ht="9.75" customHeight="1">
      <c r="A59" s="50"/>
      <c r="B59" s="60"/>
      <c r="C59" s="60"/>
      <c r="D59" s="60"/>
      <c r="E59" s="70" t="s">
        <v>116</v>
      </c>
      <c r="F59" s="70"/>
      <c r="G59" s="71"/>
      <c r="H59" s="70"/>
      <c r="I59" s="75"/>
      <c r="J59" s="57"/>
      <c r="K59" s="94"/>
      <c r="L59" s="97"/>
      <c r="M59" s="98"/>
      <c r="N59" s="95"/>
      <c r="O59" s="94"/>
      <c r="P59" s="95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4"/>
      <c r="L60" s="295"/>
      <c r="M60" s="94"/>
      <c r="N60" s="95"/>
      <c r="O60" s="94"/>
      <c r="P60" s="95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296"/>
      <c r="L61" s="295"/>
      <c r="M61" s="98"/>
      <c r="N61" s="95"/>
      <c r="O61" s="94"/>
      <c r="P61" s="95"/>
      <c r="Q61" s="58"/>
    </row>
    <row r="62" spans="1:17" s="59" customFormat="1" ht="9.75" customHeight="1">
      <c r="A62" s="50">
        <v>15</v>
      </c>
      <c r="B62" s="51"/>
      <c r="C62" s="52"/>
      <c r="D62" s="53"/>
      <c r="E62" s="70" t="s">
        <v>172</v>
      </c>
      <c r="F62" s="70"/>
      <c r="G62" s="71"/>
      <c r="H62" s="70"/>
      <c r="I62" s="83"/>
      <c r="K62" s="94"/>
      <c r="L62" s="95"/>
      <c r="M62" s="94"/>
      <c r="N62" s="96"/>
      <c r="O62" s="94"/>
      <c r="P62" s="95"/>
      <c r="Q62" s="58"/>
    </row>
    <row r="63" spans="1:17" s="59" customFormat="1" ht="9.75" customHeight="1">
      <c r="A63" s="50"/>
      <c r="B63" s="60"/>
      <c r="C63" s="60"/>
      <c r="D63" s="60"/>
      <c r="E63" s="70" t="s">
        <v>173</v>
      </c>
      <c r="F63" s="70"/>
      <c r="G63" s="71"/>
      <c r="H63" s="70"/>
      <c r="I63" s="75"/>
      <c r="J63" s="62"/>
      <c r="K63" s="94"/>
      <c r="L63" s="95"/>
      <c r="M63" s="94"/>
      <c r="N63" s="95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5"/>
      <c r="J64" s="66" t="s">
        <v>115</v>
      </c>
      <c r="K64" s="92"/>
      <c r="L64" s="95"/>
      <c r="M64" s="94"/>
      <c r="N64" s="95"/>
      <c r="O64" s="94"/>
      <c r="P64" s="95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116</v>
      </c>
      <c r="K65" s="69"/>
      <c r="L65" s="95"/>
      <c r="M65" s="94"/>
      <c r="N65" s="95"/>
      <c r="O65" s="94"/>
      <c r="P65" s="95"/>
      <c r="Q65" s="58"/>
    </row>
    <row r="66" spans="1:17" s="59" customFormat="1" ht="9.75" customHeight="1">
      <c r="A66" s="50">
        <v>16</v>
      </c>
      <c r="B66" s="51"/>
      <c r="C66" s="52"/>
      <c r="D66" s="53"/>
      <c r="E66" s="54" t="s">
        <v>115</v>
      </c>
      <c r="F66" s="54"/>
      <c r="G66" s="55"/>
      <c r="H66" s="54"/>
      <c r="I66" s="91"/>
      <c r="J66" s="57" t="s">
        <v>179</v>
      </c>
      <c r="K66" s="58"/>
      <c r="L66" s="96" t="s">
        <v>32</v>
      </c>
      <c r="M66" s="92"/>
      <c r="N66" s="95"/>
      <c r="O66" s="94"/>
      <c r="P66" s="95"/>
      <c r="Q66" s="58"/>
    </row>
    <row r="67" spans="1:17" s="59" customFormat="1" ht="9.75" customHeight="1">
      <c r="A67" s="50"/>
      <c r="B67" s="60"/>
      <c r="C67" s="60"/>
      <c r="D67" s="60"/>
      <c r="E67" s="54" t="s">
        <v>116</v>
      </c>
      <c r="F67" s="54"/>
      <c r="G67" s="55"/>
      <c r="H67" s="54"/>
      <c r="I67" s="61"/>
      <c r="J67" s="57"/>
      <c r="K67" s="58"/>
      <c r="L67" s="97"/>
      <c r="M67" s="98"/>
      <c r="N67" s="95"/>
      <c r="O67" s="94"/>
      <c r="P67" s="95"/>
      <c r="Q67" s="58"/>
    </row>
    <row r="68" spans="1:17" s="107" customFormat="1" ht="6" customHeight="1">
      <c r="A68" s="50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18" customFormat="1" ht="10.5" customHeight="1">
      <c r="A69" s="108"/>
      <c r="B69" s="109"/>
      <c r="C69" s="110"/>
      <c r="D69" s="111"/>
      <c r="E69" s="112" t="s">
        <v>66</v>
      </c>
      <c r="F69" s="111"/>
      <c r="G69" s="113"/>
      <c r="H69" s="114"/>
      <c r="I69" s="111"/>
      <c r="J69" s="117" t="s">
        <v>25</v>
      </c>
      <c r="K69" s="115"/>
      <c r="L69" s="112"/>
      <c r="M69" s="116"/>
      <c r="N69" s="285"/>
      <c r="O69" s="117"/>
      <c r="P69" s="117"/>
      <c r="Q69" s="286"/>
    </row>
    <row r="70" spans="1:17" s="118" customFormat="1" ht="12.75" customHeight="1">
      <c r="A70" s="119"/>
      <c r="B70" s="120"/>
      <c r="C70" s="121"/>
      <c r="D70" s="122" t="s">
        <v>67</v>
      </c>
      <c r="E70" s="123"/>
      <c r="F70" s="124"/>
      <c r="G70" s="123"/>
      <c r="H70" s="125"/>
      <c r="I70" s="287"/>
      <c r="J70" s="288"/>
      <c r="K70" s="289"/>
      <c r="L70" s="288"/>
      <c r="M70" s="290"/>
      <c r="N70" s="129"/>
      <c r="O70" s="130"/>
      <c r="P70" s="130"/>
      <c r="Q70" s="131"/>
    </row>
    <row r="71" spans="1:17" s="118" customFormat="1" ht="12.75" customHeight="1">
      <c r="A71" s="119"/>
      <c r="B71" s="120"/>
      <c r="C71" s="121"/>
      <c r="D71" s="122"/>
      <c r="E71" s="123"/>
      <c r="F71" s="124"/>
      <c r="G71" s="123"/>
      <c r="H71" s="125"/>
      <c r="I71" s="287"/>
      <c r="J71" s="288"/>
      <c r="K71" s="289"/>
      <c r="L71" s="288"/>
      <c r="M71" s="290"/>
      <c r="N71" s="199"/>
      <c r="O71" s="200"/>
      <c r="P71" s="200"/>
      <c r="Q71" s="291"/>
    </row>
    <row r="72" spans="1:17" s="118" customFormat="1" ht="12.75" customHeight="1">
      <c r="A72" s="135"/>
      <c r="B72" s="133"/>
      <c r="C72" s="136"/>
      <c r="D72" s="122" t="s">
        <v>68</v>
      </c>
      <c r="E72" s="123"/>
      <c r="F72" s="124"/>
      <c r="G72" s="123"/>
      <c r="H72" s="125"/>
      <c r="I72" s="126"/>
      <c r="J72" s="120"/>
      <c r="K72" s="127"/>
      <c r="L72" s="120"/>
      <c r="M72" s="128"/>
      <c r="N72" s="201" t="s">
        <v>15</v>
      </c>
      <c r="O72" s="198"/>
      <c r="P72" s="198"/>
      <c r="Q72" s="131"/>
    </row>
    <row r="73" spans="1:17" s="118" customFormat="1" ht="12.75" customHeight="1">
      <c r="A73" s="137"/>
      <c r="B73" s="138"/>
      <c r="C73" s="139"/>
      <c r="D73" s="122"/>
      <c r="E73" s="123"/>
      <c r="F73" s="124"/>
      <c r="G73" s="123"/>
      <c r="H73" s="125"/>
      <c r="I73" s="126"/>
      <c r="J73" s="120"/>
      <c r="K73" s="127"/>
      <c r="L73" s="120"/>
      <c r="M73" s="128"/>
      <c r="N73" s="120"/>
      <c r="O73" s="127"/>
      <c r="P73" s="120"/>
      <c r="Q73" s="128"/>
    </row>
    <row r="74" spans="1:17" s="118" customFormat="1" ht="12.75" customHeight="1">
      <c r="A74" s="140"/>
      <c r="B74" s="141"/>
      <c r="C74" s="142"/>
      <c r="D74" s="122" t="s">
        <v>69</v>
      </c>
      <c r="E74" s="123"/>
      <c r="F74" s="124"/>
      <c r="G74" s="123"/>
      <c r="H74" s="125"/>
      <c r="I74" s="126"/>
      <c r="J74" s="120"/>
      <c r="K74" s="127"/>
      <c r="L74" s="120"/>
      <c r="M74" s="128"/>
      <c r="N74" s="133"/>
      <c r="O74" s="132"/>
      <c r="P74" s="133"/>
      <c r="Q74" s="134"/>
    </row>
    <row r="75" spans="1:17" s="118" customFormat="1" ht="12.75" customHeight="1">
      <c r="A75" s="119"/>
      <c r="B75" s="120"/>
      <c r="C75" s="121"/>
      <c r="D75" s="122"/>
      <c r="E75" s="123"/>
      <c r="F75" s="124"/>
      <c r="G75" s="123"/>
      <c r="H75" s="125"/>
      <c r="I75" s="126"/>
      <c r="J75" s="120"/>
      <c r="K75" s="127"/>
      <c r="L75" s="120"/>
      <c r="M75" s="128"/>
      <c r="N75" s="129" t="s">
        <v>14</v>
      </c>
      <c r="O75" s="130"/>
      <c r="P75" s="130"/>
      <c r="Q75" s="131"/>
    </row>
    <row r="76" spans="1:17" s="118" customFormat="1" ht="12.75" customHeight="1">
      <c r="A76" s="119"/>
      <c r="B76" s="120"/>
      <c r="C76" s="143"/>
      <c r="D76" s="122" t="s">
        <v>70</v>
      </c>
      <c r="E76" s="123"/>
      <c r="F76" s="124"/>
      <c r="G76" s="123"/>
      <c r="H76" s="125"/>
      <c r="I76" s="126"/>
      <c r="J76" s="120"/>
      <c r="K76" s="127"/>
      <c r="L76" s="120"/>
      <c r="M76" s="128"/>
      <c r="N76" s="120"/>
      <c r="O76" s="127"/>
      <c r="P76" s="120"/>
      <c r="Q76" s="128"/>
    </row>
    <row r="77" spans="1:17" s="118" customFormat="1" ht="12.75" customHeight="1">
      <c r="A77" s="135"/>
      <c r="B77" s="133"/>
      <c r="C77" s="144"/>
      <c r="D77" s="145"/>
      <c r="E77" s="146"/>
      <c r="F77" s="147"/>
      <c r="G77" s="146"/>
      <c r="H77" s="148"/>
      <c r="I77" s="149"/>
      <c r="J77" s="133"/>
      <c r="K77" s="132"/>
      <c r="L77" s="133"/>
      <c r="M77" s="134"/>
      <c r="N77" s="133" t="str">
        <f>Q2</f>
        <v>Рефери</v>
      </c>
      <c r="O77" s="132"/>
      <c r="P77" s="133"/>
      <c r="Q77" s="15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ignoredErrors>
    <ignoredError sqref="D70:D7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9">
      <selection activeCell="G77" sqref="G77:G7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283" t="str">
        <f>Информация!$A$9</f>
        <v>Arcadia Plaza Cup 2013</v>
      </c>
      <c r="B1" s="19"/>
      <c r="C1" s="19"/>
      <c r="D1" s="20"/>
      <c r="E1" s="20"/>
      <c r="F1" s="21"/>
      <c r="G1" s="22"/>
      <c r="I1" s="24"/>
      <c r="J1" s="25"/>
      <c r="K1" s="24"/>
      <c r="L1" s="292" t="s">
        <v>57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/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154"/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60"/>
      <c r="C7" s="60"/>
      <c r="D7" s="60"/>
      <c r="E7" s="154"/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155"/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156"/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70"/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55"/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65"/>
      <c r="L13" s="156"/>
      <c r="M13" s="69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70"/>
      <c r="F14" s="70"/>
      <c r="G14" s="71"/>
      <c r="H14" s="70"/>
      <c r="I14" s="83"/>
      <c r="J14" s="57"/>
      <c r="K14" s="87"/>
      <c r="L14" s="57"/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70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155"/>
      <c r="K16" s="85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6"/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70"/>
      <c r="F18" s="70"/>
      <c r="G18" s="71"/>
      <c r="H18" s="70"/>
      <c r="I18" s="72"/>
      <c r="J18" s="57"/>
      <c r="K18" s="58"/>
      <c r="L18" s="74"/>
      <c r="M18" s="85"/>
      <c r="N18" s="57"/>
      <c r="O18" s="58"/>
      <c r="P18" s="57"/>
      <c r="Q18" s="58"/>
    </row>
    <row r="19" spans="1:17" s="59" customFormat="1" ht="9.7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55"/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7"/>
      <c r="N21" s="156"/>
      <c r="O21" s="69"/>
      <c r="P21" s="57"/>
      <c r="Q21" s="58"/>
    </row>
    <row r="22" spans="1:17" s="59" customFormat="1" ht="9.75" customHeight="1">
      <c r="A22" s="50"/>
      <c r="B22" s="51"/>
      <c r="C22" s="52"/>
      <c r="D22" s="53"/>
      <c r="E22" s="70"/>
      <c r="F22" s="54"/>
      <c r="G22" s="55"/>
      <c r="H22" s="54"/>
      <c r="I22" s="56"/>
      <c r="J22" s="57"/>
      <c r="K22" s="58"/>
      <c r="L22" s="57"/>
      <c r="M22" s="73"/>
      <c r="N22" s="57"/>
      <c r="O22" s="94"/>
      <c r="P22" s="95" t="s">
        <v>29</v>
      </c>
      <c r="Q22" s="94"/>
    </row>
    <row r="23" spans="1:17" s="59" customFormat="1" ht="9.75" customHeight="1">
      <c r="A23" s="50"/>
      <c r="B23" s="60"/>
      <c r="C23" s="60"/>
      <c r="D23" s="60"/>
      <c r="E23" s="70"/>
      <c r="F23" s="54"/>
      <c r="G23" s="55"/>
      <c r="H23" s="54"/>
      <c r="I23" s="61"/>
      <c r="J23" s="62"/>
      <c r="K23" s="58"/>
      <c r="L23" s="57"/>
      <c r="M23" s="73"/>
      <c r="N23" s="57"/>
      <c r="O23" s="94"/>
      <c r="P23" s="95"/>
      <c r="Q23" s="94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155"/>
      <c r="K24" s="67"/>
      <c r="L24" s="57"/>
      <c r="M24" s="73"/>
      <c r="N24" s="57"/>
      <c r="O24" s="94"/>
      <c r="P24" s="95"/>
      <c r="Q24" s="94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6"/>
      <c r="K25" s="69"/>
      <c r="L25" s="57"/>
      <c r="M25" s="73"/>
      <c r="N25" s="57"/>
      <c r="O25" s="94"/>
      <c r="P25" s="95"/>
      <c r="Q25" s="94"/>
    </row>
    <row r="26" spans="1:17" s="59" customFormat="1" ht="9.75" customHeight="1">
      <c r="A26" s="50"/>
      <c r="B26" s="51"/>
      <c r="C26" s="52"/>
      <c r="D26" s="53"/>
      <c r="E26" s="70"/>
      <c r="F26" s="70"/>
      <c r="G26" s="71"/>
      <c r="H26" s="70"/>
      <c r="I26" s="72"/>
      <c r="J26" s="57"/>
      <c r="K26" s="73"/>
      <c r="L26" s="74"/>
      <c r="M26" s="85"/>
      <c r="N26" s="57"/>
      <c r="O26" s="94"/>
      <c r="P26" s="95"/>
      <c r="Q26" s="94"/>
    </row>
    <row r="27" spans="1:17" s="59" customFormat="1" ht="9.75" customHeight="1">
      <c r="A27" s="50"/>
      <c r="B27" s="60"/>
      <c r="C27" s="60"/>
      <c r="D27" s="60"/>
      <c r="E27" s="70"/>
      <c r="F27" s="70"/>
      <c r="G27" s="71"/>
      <c r="H27" s="70"/>
      <c r="I27" s="75"/>
      <c r="J27" s="57"/>
      <c r="K27" s="73"/>
      <c r="L27" s="76"/>
      <c r="M27" s="86"/>
      <c r="N27" s="57"/>
      <c r="O27" s="94"/>
      <c r="P27" s="95"/>
      <c r="Q27" s="94"/>
    </row>
    <row r="28" spans="1:17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87"/>
      <c r="L28" s="155"/>
      <c r="M28" s="73"/>
      <c r="N28" s="57"/>
      <c r="O28" s="94"/>
      <c r="P28" s="95"/>
      <c r="Q28" s="94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87"/>
      <c r="L29" s="156"/>
      <c r="M29" s="75"/>
      <c r="N29" s="57"/>
      <c r="O29" s="94"/>
      <c r="P29" s="95"/>
      <c r="Q29" s="94"/>
    </row>
    <row r="30" spans="1:17" s="59" customFormat="1" ht="9.75" customHeight="1">
      <c r="A30" s="50"/>
      <c r="B30" s="51"/>
      <c r="C30" s="52"/>
      <c r="D30" s="53"/>
      <c r="E30" s="70"/>
      <c r="F30" s="70"/>
      <c r="G30" s="71"/>
      <c r="H30" s="70"/>
      <c r="I30" s="83"/>
      <c r="J30" s="57"/>
      <c r="K30" s="73"/>
      <c r="L30" s="57"/>
      <c r="M30" s="58"/>
      <c r="N30" s="74"/>
      <c r="O30" s="94"/>
      <c r="P30" s="95"/>
      <c r="Q30" s="94"/>
    </row>
    <row r="31" spans="1:17" s="59" customFormat="1" ht="9.75" customHeight="1">
      <c r="A31" s="50"/>
      <c r="B31" s="60"/>
      <c r="C31" s="60"/>
      <c r="D31" s="60"/>
      <c r="E31" s="70"/>
      <c r="F31" s="70"/>
      <c r="G31" s="71"/>
      <c r="H31" s="70"/>
      <c r="I31" s="75"/>
      <c r="J31" s="62"/>
      <c r="K31" s="73"/>
      <c r="L31" s="57"/>
      <c r="M31" s="58"/>
      <c r="N31" s="57"/>
      <c r="O31" s="94"/>
      <c r="P31" s="95"/>
      <c r="Q31" s="94"/>
    </row>
    <row r="32" spans="1:17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155"/>
      <c r="K32" s="85"/>
      <c r="L32" s="57"/>
      <c r="M32" s="58"/>
      <c r="N32" s="57"/>
      <c r="O32" s="94"/>
      <c r="P32" s="95"/>
      <c r="Q32" s="94"/>
    </row>
    <row r="33" spans="1:17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156"/>
      <c r="K33" s="75"/>
      <c r="L33" s="57"/>
      <c r="M33" s="58"/>
      <c r="N33" s="57"/>
      <c r="O33" s="94"/>
      <c r="P33" s="95"/>
      <c r="Q33" s="94"/>
    </row>
    <row r="34" spans="1:17" s="59" customFormat="1" ht="9.75" customHeight="1">
      <c r="A34" s="50"/>
      <c r="B34" s="51"/>
      <c r="C34" s="52"/>
      <c r="D34" s="53"/>
      <c r="E34" s="70"/>
      <c r="F34" s="70"/>
      <c r="G34" s="71"/>
      <c r="H34" s="70"/>
      <c r="I34" s="72"/>
      <c r="J34" s="57"/>
      <c r="K34" s="58"/>
      <c r="L34" s="74"/>
      <c r="M34" s="67"/>
      <c r="N34" s="57"/>
      <c r="O34" s="94"/>
      <c r="P34" s="95"/>
      <c r="Q34" s="94"/>
    </row>
    <row r="35" spans="1:17" s="59" customFormat="1" ht="9.7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94"/>
      <c r="P35" s="95"/>
      <c r="Q35" s="94"/>
    </row>
    <row r="36" spans="1:17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4"/>
      <c r="P36" s="157"/>
      <c r="Q36" s="94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159"/>
      <c r="P37" s="157"/>
      <c r="Q37" s="94"/>
    </row>
    <row r="38" spans="1:17" s="59" customFormat="1" ht="9.75" customHeight="1">
      <c r="A38" s="50"/>
      <c r="B38" s="51"/>
      <c r="C38" s="52"/>
      <c r="D38" s="53"/>
      <c r="E38" s="70"/>
      <c r="F38" s="70"/>
      <c r="G38" s="71"/>
      <c r="H38" s="70"/>
      <c r="I38" s="83"/>
      <c r="J38" s="57"/>
      <c r="K38" s="58"/>
      <c r="L38" s="57"/>
      <c r="O38" s="94"/>
      <c r="P38" s="96"/>
      <c r="Q38" s="58"/>
    </row>
    <row r="39" spans="1:17" s="59" customFormat="1" ht="9.75" customHeight="1">
      <c r="A39" s="50"/>
      <c r="B39" s="60"/>
      <c r="C39" s="60"/>
      <c r="D39" s="60"/>
      <c r="E39" s="70"/>
      <c r="F39" s="70"/>
      <c r="G39" s="71"/>
      <c r="H39" s="70"/>
      <c r="I39" s="75"/>
      <c r="J39" s="62"/>
      <c r="K39" s="58"/>
      <c r="L39" s="57"/>
      <c r="O39" s="94"/>
      <c r="P39" s="97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5"/>
      <c r="K40" s="67"/>
      <c r="L40" s="57"/>
      <c r="O40" s="94"/>
      <c r="P40" s="95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6"/>
      <c r="K41" s="69"/>
      <c r="L41" s="57"/>
      <c r="O41" s="94"/>
      <c r="P41" s="95"/>
      <c r="Q41" s="58"/>
    </row>
    <row r="42" spans="1:17" s="59" customFormat="1" ht="9.75" customHeight="1">
      <c r="A42" s="50"/>
      <c r="B42" s="51"/>
      <c r="C42" s="52"/>
      <c r="D42" s="53"/>
      <c r="E42" s="70"/>
      <c r="F42" s="70"/>
      <c r="G42" s="71"/>
      <c r="H42" s="70"/>
      <c r="I42" s="72"/>
      <c r="J42" s="57"/>
      <c r="K42" s="94"/>
      <c r="L42" s="96" t="s">
        <v>31</v>
      </c>
      <c r="O42" s="94"/>
      <c r="P42" s="95"/>
      <c r="Q42" s="58"/>
    </row>
    <row r="43" spans="1:17" s="59" customFormat="1" ht="9.7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94"/>
      <c r="L43" s="97"/>
      <c r="O43" s="94"/>
      <c r="P43" s="95"/>
      <c r="Q43" s="58"/>
    </row>
    <row r="44" spans="1:17" s="59" customFormat="1" ht="9.75" customHeight="1">
      <c r="A44" s="50"/>
      <c r="O44" s="94"/>
      <c r="P44" s="95"/>
      <c r="Q44" s="58"/>
    </row>
    <row r="45" spans="1:17" s="59" customFormat="1" ht="9.75" customHeight="1">
      <c r="A45" s="50"/>
      <c r="O45" s="94"/>
      <c r="P45" s="95"/>
      <c r="Q45" s="58"/>
    </row>
    <row r="46" spans="1:17" s="59" customFormat="1" ht="9.75" customHeight="1">
      <c r="A46" s="50"/>
      <c r="B46" s="51"/>
      <c r="C46" s="52"/>
      <c r="D46" s="53"/>
      <c r="E46" s="154"/>
      <c r="F46" s="70"/>
      <c r="G46" s="71"/>
      <c r="H46" s="70"/>
      <c r="I46" s="83"/>
      <c r="J46" s="57"/>
      <c r="K46" s="58"/>
      <c r="L46" s="57"/>
      <c r="M46" s="58"/>
      <c r="N46" s="57"/>
      <c r="O46" s="94"/>
      <c r="P46" s="95"/>
      <c r="Q46" s="58"/>
    </row>
    <row r="47" spans="1:17" s="59" customFormat="1" ht="9.75" customHeight="1">
      <c r="A47" s="50"/>
      <c r="B47" s="60"/>
      <c r="C47" s="60"/>
      <c r="D47" s="60"/>
      <c r="E47" s="154"/>
      <c r="F47" s="70"/>
      <c r="G47" s="71"/>
      <c r="H47" s="70"/>
      <c r="I47" s="75"/>
      <c r="J47" s="62"/>
      <c r="K47" s="58"/>
      <c r="L47" s="57"/>
      <c r="M47" s="58"/>
      <c r="N47" s="57"/>
      <c r="O47" s="94"/>
      <c r="P47" s="95"/>
      <c r="Q47" s="58"/>
    </row>
    <row r="48" spans="1:17" s="59" customFormat="1" ht="9.75" customHeight="1">
      <c r="A48" s="50"/>
      <c r="B48" s="50"/>
      <c r="C48" s="50"/>
      <c r="D48" s="78"/>
      <c r="E48" s="57"/>
      <c r="F48" s="57"/>
      <c r="H48" s="57"/>
      <c r="I48" s="65"/>
      <c r="J48" s="155"/>
      <c r="K48" s="67"/>
      <c r="L48" s="57"/>
      <c r="M48" s="58"/>
      <c r="N48" s="57"/>
      <c r="O48" s="94"/>
      <c r="P48" s="95"/>
      <c r="Q48" s="58"/>
    </row>
    <row r="49" spans="1:17" s="59" customFormat="1" ht="9.75" customHeight="1">
      <c r="A49" s="50"/>
      <c r="B49" s="50"/>
      <c r="C49" s="50"/>
      <c r="D49" s="78"/>
      <c r="E49" s="57"/>
      <c r="F49" s="57"/>
      <c r="H49" s="57"/>
      <c r="I49" s="65"/>
      <c r="J49" s="156"/>
      <c r="K49" s="69"/>
      <c r="L49" s="57"/>
      <c r="M49" s="58"/>
      <c r="N49" s="57"/>
      <c r="O49" s="94"/>
      <c r="P49" s="95"/>
      <c r="Q49" s="58"/>
    </row>
    <row r="50" spans="1:17" s="59" customFormat="1" ht="9.75" customHeight="1">
      <c r="A50" s="50"/>
      <c r="B50" s="51"/>
      <c r="C50" s="52"/>
      <c r="D50" s="53"/>
      <c r="E50" s="70"/>
      <c r="F50" s="70"/>
      <c r="G50" s="71"/>
      <c r="H50" s="70"/>
      <c r="I50" s="72"/>
      <c r="J50" s="57"/>
      <c r="K50" s="73"/>
      <c r="L50" s="74"/>
      <c r="M50" s="67"/>
      <c r="N50" s="57"/>
      <c r="O50" s="94"/>
      <c r="P50" s="95"/>
      <c r="Q50" s="58"/>
    </row>
    <row r="51" spans="1:17" s="59" customFormat="1" ht="9.75" customHeight="1">
      <c r="A51" s="50"/>
      <c r="B51" s="60"/>
      <c r="C51" s="60"/>
      <c r="D51" s="60"/>
      <c r="E51" s="70"/>
      <c r="F51" s="70"/>
      <c r="G51" s="71"/>
      <c r="H51" s="70"/>
      <c r="I51" s="75"/>
      <c r="J51" s="57"/>
      <c r="K51" s="73"/>
      <c r="L51" s="76"/>
      <c r="M51" s="77"/>
      <c r="N51" s="57"/>
      <c r="O51" s="94"/>
      <c r="P51" s="95"/>
      <c r="Q51" s="58"/>
    </row>
    <row r="52" spans="1:17" s="59" customFormat="1" ht="9.75" customHeight="1">
      <c r="A52" s="50"/>
      <c r="B52" s="50"/>
      <c r="C52" s="50"/>
      <c r="D52" s="78"/>
      <c r="E52" s="57"/>
      <c r="F52" s="57"/>
      <c r="H52" s="57"/>
      <c r="I52" s="79"/>
      <c r="J52" s="57"/>
      <c r="K52" s="73"/>
      <c r="L52" s="155"/>
      <c r="M52" s="58"/>
      <c r="N52" s="57"/>
      <c r="O52" s="94"/>
      <c r="P52" s="95"/>
      <c r="Q52" s="58"/>
    </row>
    <row r="53" spans="1:17" s="59" customFormat="1" ht="9.75" customHeight="1">
      <c r="A53" s="50"/>
      <c r="B53" s="50"/>
      <c r="C53" s="50"/>
      <c r="D53" s="78"/>
      <c r="E53" s="57"/>
      <c r="F53" s="57"/>
      <c r="H53" s="57"/>
      <c r="I53" s="79"/>
      <c r="J53" s="57"/>
      <c r="K53" s="87"/>
      <c r="L53" s="156"/>
      <c r="M53" s="69"/>
      <c r="N53" s="57"/>
      <c r="O53" s="98"/>
      <c r="P53" s="95"/>
      <c r="Q53" s="58"/>
    </row>
    <row r="54" spans="1:17" s="59" customFormat="1" ht="9.75" customHeight="1">
      <c r="A54" s="50"/>
      <c r="B54" s="51"/>
      <c r="C54" s="52"/>
      <c r="D54" s="53"/>
      <c r="E54" s="70"/>
      <c r="F54" s="70"/>
      <c r="G54" s="71"/>
      <c r="H54" s="70"/>
      <c r="I54" s="83"/>
      <c r="J54" s="57"/>
      <c r="K54" s="87"/>
      <c r="L54" s="57"/>
      <c r="M54" s="94"/>
      <c r="N54" s="96" t="s">
        <v>30</v>
      </c>
      <c r="O54" s="94"/>
      <c r="P54" s="95"/>
      <c r="Q54" s="58"/>
    </row>
    <row r="55" spans="1:17" s="59" customFormat="1" ht="9.75" customHeight="1">
      <c r="A55" s="50"/>
      <c r="B55" s="60"/>
      <c r="C55" s="60"/>
      <c r="D55" s="60"/>
      <c r="E55" s="70"/>
      <c r="F55" s="70"/>
      <c r="G55" s="71"/>
      <c r="H55" s="70"/>
      <c r="I55" s="75"/>
      <c r="J55" s="62"/>
      <c r="K55" s="73"/>
      <c r="L55" s="57"/>
      <c r="M55" s="94"/>
      <c r="N55" s="95"/>
      <c r="O55" s="94"/>
      <c r="P55" s="95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5"/>
      <c r="J56" s="155"/>
      <c r="K56" s="85"/>
      <c r="L56" s="57"/>
      <c r="M56" s="94"/>
      <c r="N56" s="95"/>
      <c r="O56" s="94"/>
      <c r="P56" s="95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6"/>
      <c r="K57" s="75"/>
      <c r="L57" s="57"/>
      <c r="M57" s="94"/>
      <c r="N57" s="95"/>
      <c r="O57" s="94"/>
      <c r="P57" s="95"/>
      <c r="Q57" s="58"/>
    </row>
    <row r="58" spans="1:17" s="59" customFormat="1" ht="9.75" customHeight="1">
      <c r="A58" s="50"/>
      <c r="B58" s="51"/>
      <c r="C58" s="52"/>
      <c r="D58" s="53"/>
      <c r="E58" s="70"/>
      <c r="F58" s="54"/>
      <c r="G58" s="55"/>
      <c r="H58" s="54"/>
      <c r="I58" s="91"/>
      <c r="J58" s="57"/>
      <c r="K58" s="58"/>
      <c r="L58" s="74"/>
      <c r="M58" s="92"/>
      <c r="N58" s="95"/>
      <c r="O58" s="94"/>
      <c r="P58" s="95"/>
      <c r="Q58" s="58"/>
    </row>
    <row r="59" spans="1:17" s="59" customFormat="1" ht="9.75" customHeight="1">
      <c r="A59" s="50"/>
      <c r="B59" s="60"/>
      <c r="C59" s="60"/>
      <c r="D59" s="60"/>
      <c r="E59" s="70"/>
      <c r="F59" s="54"/>
      <c r="G59" s="55"/>
      <c r="H59" s="54"/>
      <c r="I59" s="61"/>
      <c r="J59" s="57"/>
      <c r="K59" s="58"/>
      <c r="L59" s="76"/>
      <c r="M59" s="98"/>
      <c r="N59" s="95"/>
      <c r="O59" s="94"/>
      <c r="P59" s="95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4"/>
      <c r="L60" s="157"/>
      <c r="M60" s="94"/>
      <c r="N60" s="95"/>
      <c r="O60" s="94"/>
      <c r="P60" s="95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159"/>
      <c r="L61" s="157"/>
      <c r="M61" s="98"/>
      <c r="N61" s="95"/>
      <c r="O61" s="94"/>
      <c r="P61" s="95"/>
      <c r="Q61" s="58"/>
    </row>
    <row r="62" spans="1:17" s="59" customFormat="1" ht="9.75" customHeight="1">
      <c r="A62" s="50"/>
      <c r="B62" s="51"/>
      <c r="C62" s="52"/>
      <c r="D62" s="53"/>
      <c r="E62" s="70"/>
      <c r="F62" s="70"/>
      <c r="G62" s="71"/>
      <c r="H62" s="70"/>
      <c r="I62" s="83"/>
      <c r="J62" s="57"/>
      <c r="K62" s="94"/>
      <c r="L62" s="95"/>
      <c r="M62" s="94"/>
      <c r="N62" s="74"/>
      <c r="O62" s="58"/>
      <c r="P62" s="57"/>
      <c r="Q62" s="58"/>
    </row>
    <row r="63" spans="1:17" s="59" customFormat="1" ht="9.7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94"/>
      <c r="L63" s="95"/>
      <c r="M63" s="94"/>
      <c r="N63" s="57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5"/>
      <c r="J64" s="155"/>
      <c r="K64" s="92"/>
      <c r="L64" s="95"/>
      <c r="M64" s="94"/>
      <c r="N64" s="57"/>
      <c r="O64" s="58"/>
      <c r="P64" s="57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5"/>
      <c r="J65" s="156"/>
      <c r="K65" s="69"/>
      <c r="L65" s="95"/>
      <c r="M65" s="94"/>
      <c r="N65" s="57"/>
      <c r="O65" s="58"/>
      <c r="P65" s="57"/>
      <c r="Q65" s="58"/>
    </row>
    <row r="66" spans="1:17" s="59" customFormat="1" ht="9.75" customHeight="1">
      <c r="A66" s="50"/>
      <c r="B66" s="51"/>
      <c r="C66" s="52"/>
      <c r="D66" s="53"/>
      <c r="E66" s="70"/>
      <c r="F66" s="54"/>
      <c r="G66" s="55"/>
      <c r="H66" s="54"/>
      <c r="I66" s="91"/>
      <c r="J66" s="57"/>
      <c r="K66" s="58"/>
      <c r="L66" s="74" t="s">
        <v>32</v>
      </c>
      <c r="M66" s="67"/>
      <c r="N66" s="57"/>
      <c r="O66" s="58"/>
      <c r="P66" s="57"/>
      <c r="Q66" s="58"/>
    </row>
    <row r="67" spans="1:17" s="59" customFormat="1" ht="9.75" customHeight="1">
      <c r="A67" s="50"/>
      <c r="B67" s="60"/>
      <c r="C67" s="60"/>
      <c r="D67" s="60"/>
      <c r="E67" s="70"/>
      <c r="F67" s="54"/>
      <c r="G67" s="55"/>
      <c r="H67" s="54"/>
      <c r="I67" s="61"/>
      <c r="J67" s="57"/>
      <c r="K67" s="58"/>
      <c r="L67" s="76"/>
      <c r="M67" s="77"/>
      <c r="N67" s="57"/>
      <c r="O67" s="58"/>
      <c r="P67" s="57"/>
      <c r="Q67" s="58"/>
    </row>
    <row r="68" spans="1:17" s="107" customFormat="1" ht="9.75" customHeight="1">
      <c r="A68" s="50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77"/>
  <sheetViews>
    <sheetView showGridLines="0" showZeros="0" zoomScalePageLayoutView="0" workbookViewId="0" topLeftCell="A12">
      <selection activeCell="S26" sqref="S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278" t="str">
        <f>Информация!$A$9</f>
        <v>Arcadia Plaza Cup 2013</v>
      </c>
      <c r="B1" s="19"/>
      <c r="C1" s="19"/>
      <c r="D1" s="20"/>
      <c r="E1" s="20"/>
      <c r="F1" s="21"/>
      <c r="G1" s="22"/>
      <c r="I1" s="24"/>
      <c r="J1" s="25"/>
      <c r="L1" s="292" t="s">
        <v>57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/>
      <c r="K3" s="37"/>
      <c r="L3" s="210" t="s">
        <v>33</v>
      </c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 t="s">
        <v>224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/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 t="s">
        <v>151</v>
      </c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 t="s">
        <v>152</v>
      </c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 t="s">
        <v>151</v>
      </c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 t="s">
        <v>152</v>
      </c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151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/>
      <c r="F13" s="57"/>
      <c r="H13" s="57"/>
      <c r="I13" s="79"/>
      <c r="J13" s="57"/>
      <c r="K13" s="205"/>
      <c r="L13" s="68" t="s">
        <v>152</v>
      </c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2" t="s">
        <v>120</v>
      </c>
      <c r="F14" s="70"/>
      <c r="G14" s="71"/>
      <c r="H14" s="70"/>
      <c r="I14" s="83"/>
      <c r="J14" s="57"/>
      <c r="K14" s="87"/>
      <c r="L14" s="57">
        <v>62</v>
      </c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2" t="s">
        <v>119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5" t="s">
        <v>120</v>
      </c>
      <c r="K16" s="85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/>
      <c r="F17" s="57"/>
      <c r="H17" s="57"/>
      <c r="I17" s="65"/>
      <c r="J17" s="156" t="s">
        <v>119</v>
      </c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 t="s">
        <v>224</v>
      </c>
      <c r="F18" s="70"/>
      <c r="G18" s="71"/>
      <c r="H18" s="70"/>
      <c r="I18" s="72"/>
      <c r="J18" s="57"/>
      <c r="K18" s="58"/>
      <c r="L18" s="74"/>
      <c r="M18" s="85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137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7"/>
      <c r="N21" s="68" t="s">
        <v>138</v>
      </c>
      <c r="O21" s="69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 t="s">
        <v>153</v>
      </c>
      <c r="F22" s="54"/>
      <c r="G22" s="55"/>
      <c r="H22" s="54"/>
      <c r="I22" s="56"/>
      <c r="J22" s="57"/>
      <c r="K22" s="58"/>
      <c r="L22" s="57"/>
      <c r="M22" s="73"/>
      <c r="N22" s="57">
        <v>60</v>
      </c>
      <c r="O22" s="73"/>
      <c r="P22" s="57"/>
      <c r="Q22" s="58"/>
    </row>
    <row r="23" spans="1:17" s="59" customFormat="1" ht="9.75" customHeight="1">
      <c r="A23" s="50"/>
      <c r="B23" s="60"/>
      <c r="C23" s="60"/>
      <c r="D23" s="60"/>
      <c r="E23" s="54" t="s">
        <v>154</v>
      </c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 t="s">
        <v>153</v>
      </c>
      <c r="K24" s="67"/>
      <c r="L24" s="57"/>
      <c r="M24" s="73"/>
      <c r="N24" s="57"/>
      <c r="O24" s="73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5"/>
      <c r="J25" s="68" t="s">
        <v>154</v>
      </c>
      <c r="K25" s="69"/>
      <c r="L25" s="57"/>
      <c r="M25" s="73"/>
      <c r="N25" s="57"/>
      <c r="O25" s="73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70" t="s">
        <v>143</v>
      </c>
      <c r="F26" s="70"/>
      <c r="G26" s="71"/>
      <c r="H26" s="70"/>
      <c r="I26" s="72"/>
      <c r="J26" s="57">
        <v>63</v>
      </c>
      <c r="K26" s="73"/>
      <c r="L26" s="74"/>
      <c r="M26" s="85"/>
      <c r="N26" s="57"/>
      <c r="O26" s="73"/>
      <c r="P26" s="57"/>
      <c r="Q26" s="58"/>
    </row>
    <row r="27" spans="1:17" s="59" customFormat="1" ht="13.5" customHeight="1">
      <c r="A27" s="50"/>
      <c r="B27" s="60"/>
      <c r="C27" s="60"/>
      <c r="D27" s="60"/>
      <c r="E27" s="70" t="s">
        <v>144</v>
      </c>
      <c r="F27" s="70"/>
      <c r="G27" s="71"/>
      <c r="H27" s="70"/>
      <c r="I27" s="75"/>
      <c r="J27" s="57"/>
      <c r="K27" s="73"/>
      <c r="L27" s="76"/>
      <c r="M27" s="86"/>
      <c r="N27" s="57"/>
      <c r="O27" s="73"/>
      <c r="P27" s="5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137</v>
      </c>
      <c r="M28" s="73"/>
      <c r="N28" s="57"/>
      <c r="O28" s="73"/>
      <c r="P28" s="57"/>
      <c r="Q28" s="58"/>
    </row>
    <row r="29" spans="1:17" s="59" customFormat="1" ht="7.5" customHeight="1">
      <c r="A29" s="50"/>
      <c r="B29" s="50"/>
      <c r="C29" s="50"/>
      <c r="D29" s="78"/>
      <c r="E29" s="57"/>
      <c r="F29" s="57"/>
      <c r="H29" s="57"/>
      <c r="I29" s="79"/>
      <c r="J29" s="57"/>
      <c r="K29" s="87"/>
      <c r="L29" s="68" t="s">
        <v>138</v>
      </c>
      <c r="M29" s="75"/>
      <c r="N29" s="57"/>
      <c r="O29" s="73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2" t="s">
        <v>137</v>
      </c>
      <c r="F30" s="70"/>
      <c r="G30" s="71"/>
      <c r="H30" s="70"/>
      <c r="I30" s="83"/>
      <c r="J30" s="57"/>
      <c r="K30" s="73"/>
      <c r="L30" s="57">
        <v>62</v>
      </c>
      <c r="M30" s="58"/>
      <c r="N30" s="74"/>
      <c r="O30" s="73"/>
      <c r="P30" s="57"/>
      <c r="Q30" s="58"/>
    </row>
    <row r="31" spans="1:17" s="59" customFormat="1" ht="13.5" customHeight="1">
      <c r="A31" s="50"/>
      <c r="B31" s="60"/>
      <c r="C31" s="60"/>
      <c r="D31" s="60"/>
      <c r="E31" s="82" t="s">
        <v>138</v>
      </c>
      <c r="F31" s="70"/>
      <c r="G31" s="71"/>
      <c r="H31" s="70"/>
      <c r="I31" s="75"/>
      <c r="J31" s="206"/>
      <c r="K31" s="73"/>
      <c r="L31" s="57"/>
      <c r="M31" s="58"/>
      <c r="N31" s="57"/>
      <c r="O31" s="73"/>
      <c r="P31" s="57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 t="s">
        <v>137</v>
      </c>
      <c r="K32" s="85"/>
      <c r="L32" s="57"/>
      <c r="M32" s="58"/>
      <c r="N32" s="57"/>
      <c r="O32" s="73"/>
      <c r="P32" s="57"/>
      <c r="Q32" s="58"/>
    </row>
    <row r="33" spans="1:17" s="59" customFormat="1" ht="8.25" customHeight="1">
      <c r="A33" s="50"/>
      <c r="B33" s="50"/>
      <c r="C33" s="50"/>
      <c r="D33" s="78"/>
      <c r="E33" s="57"/>
      <c r="F33" s="57"/>
      <c r="G33" s="57"/>
      <c r="H33" s="57"/>
      <c r="I33" s="65"/>
      <c r="J33" s="68" t="s">
        <v>138</v>
      </c>
      <c r="K33" s="75"/>
      <c r="L33" s="57"/>
      <c r="M33" s="58"/>
      <c r="N33" s="57"/>
      <c r="O33" s="73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70" t="s">
        <v>224</v>
      </c>
      <c r="F34" s="70"/>
      <c r="G34" s="71"/>
      <c r="H34" s="70"/>
      <c r="I34" s="72"/>
      <c r="J34" s="57"/>
      <c r="K34" s="58"/>
      <c r="L34" s="74"/>
      <c r="M34" s="67"/>
      <c r="N34" s="57"/>
      <c r="O34" s="73"/>
      <c r="P34" s="57"/>
      <c r="Q34" s="58"/>
    </row>
    <row r="35" spans="1:17" s="59" customFormat="1" ht="13.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 t="s">
        <v>157</v>
      </c>
      <c r="Q36" s="58"/>
    </row>
    <row r="37" spans="1:17" s="59" customFormat="1" ht="7.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65"/>
      <c r="P37" s="68" t="s">
        <v>158</v>
      </c>
      <c r="Q37" s="90"/>
    </row>
    <row r="38" spans="1:17" s="59" customFormat="1" ht="9" customHeight="1">
      <c r="A38" s="50">
        <v>9</v>
      </c>
      <c r="B38" s="51"/>
      <c r="C38" s="52"/>
      <c r="D38" s="53"/>
      <c r="E38" s="82" t="s">
        <v>224</v>
      </c>
      <c r="F38" s="70"/>
      <c r="G38" s="71"/>
      <c r="H38" s="70"/>
      <c r="I38" s="83"/>
      <c r="J38" s="57"/>
      <c r="K38" s="58"/>
      <c r="L38" s="57"/>
      <c r="M38" s="58"/>
      <c r="N38" s="57"/>
      <c r="O38" s="73"/>
      <c r="P38" s="74">
        <v>60</v>
      </c>
      <c r="Q38" s="58"/>
    </row>
    <row r="39" spans="1:17" s="59" customFormat="1" ht="13.5" customHeight="1">
      <c r="A39" s="50"/>
      <c r="B39" s="60"/>
      <c r="C39" s="60"/>
      <c r="D39" s="60"/>
      <c r="E39" s="82"/>
      <c r="F39" s="70"/>
      <c r="G39" s="71"/>
      <c r="H39" s="70"/>
      <c r="I39" s="75"/>
      <c r="J39" s="62"/>
      <c r="K39" s="58"/>
      <c r="L39" s="57"/>
      <c r="M39" s="58"/>
      <c r="N39" s="84"/>
      <c r="O39" s="73"/>
      <c r="P39" s="76"/>
      <c r="Q39" s="77"/>
    </row>
    <row r="40" spans="1:17" s="59" customFormat="1" ht="8.25" customHeight="1">
      <c r="A40" s="50"/>
      <c r="B40" s="50"/>
      <c r="C40" s="50"/>
      <c r="D40" s="78"/>
      <c r="E40" s="57"/>
      <c r="F40" s="57"/>
      <c r="H40" s="57"/>
      <c r="I40" s="65"/>
      <c r="J40" s="62" t="s">
        <v>155</v>
      </c>
      <c r="K40" s="67"/>
      <c r="L40" s="57"/>
      <c r="M40" s="58"/>
      <c r="N40" s="57"/>
      <c r="O40" s="73"/>
      <c r="P40" s="57"/>
      <c r="Q40" s="58"/>
    </row>
    <row r="41" spans="1:17" s="59" customFormat="1" ht="7.5" customHeight="1">
      <c r="A41" s="50"/>
      <c r="B41" s="50"/>
      <c r="C41" s="50"/>
      <c r="D41" s="78"/>
      <c r="E41" s="57"/>
      <c r="F41" s="57"/>
      <c r="G41" s="57"/>
      <c r="H41" s="57"/>
      <c r="I41" s="65"/>
      <c r="J41" s="68" t="s">
        <v>156</v>
      </c>
      <c r="K41" s="69"/>
      <c r="L41" s="57"/>
      <c r="M41" s="58"/>
      <c r="N41" s="57"/>
      <c r="O41" s="73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70" t="s">
        <v>155</v>
      </c>
      <c r="F42" s="70"/>
      <c r="G42" s="71"/>
      <c r="H42" s="70"/>
      <c r="I42" s="72"/>
      <c r="J42" s="57"/>
      <c r="K42" s="73"/>
      <c r="L42" s="74"/>
      <c r="M42" s="67"/>
      <c r="N42" s="57"/>
      <c r="O42" s="73"/>
      <c r="P42" s="57"/>
      <c r="Q42" s="58"/>
    </row>
    <row r="43" spans="1:17" s="59" customFormat="1" ht="13.5" customHeight="1">
      <c r="A43" s="50"/>
      <c r="B43" s="60"/>
      <c r="C43" s="60"/>
      <c r="D43" s="60"/>
      <c r="E43" s="70" t="s">
        <v>156</v>
      </c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7.5" customHeight="1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2" t="s">
        <v>157</v>
      </c>
      <c r="M44" s="58"/>
      <c r="N44" s="57"/>
      <c r="O44" s="73"/>
      <c r="P44" s="57"/>
      <c r="Q44" s="58"/>
    </row>
    <row r="45" spans="1:17" s="59" customFormat="1" ht="8.25" customHeight="1">
      <c r="A45" s="50"/>
      <c r="B45" s="50"/>
      <c r="C45" s="50"/>
      <c r="D45" s="78"/>
      <c r="E45" s="57"/>
      <c r="F45" s="57"/>
      <c r="H45" s="57"/>
      <c r="I45" s="79"/>
      <c r="J45" s="57"/>
      <c r="K45" s="65"/>
      <c r="L45" s="68" t="s">
        <v>158</v>
      </c>
      <c r="M45" s="69"/>
      <c r="N45" s="57"/>
      <c r="O45" s="73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70" t="s">
        <v>139</v>
      </c>
      <c r="F46" s="70"/>
      <c r="G46" s="71"/>
      <c r="H46" s="70"/>
      <c r="I46" s="83"/>
      <c r="J46" s="57"/>
      <c r="K46" s="87"/>
      <c r="L46" s="57">
        <v>62</v>
      </c>
      <c r="M46" s="73"/>
      <c r="N46" s="74"/>
      <c r="O46" s="73"/>
      <c r="P46" s="57"/>
      <c r="Q46" s="58"/>
    </row>
    <row r="47" spans="1:17" s="59" customFormat="1" ht="14.25" customHeight="1">
      <c r="A47" s="50"/>
      <c r="B47" s="60"/>
      <c r="C47" s="60"/>
      <c r="D47" s="60"/>
      <c r="E47" s="70" t="s">
        <v>140</v>
      </c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5"/>
      <c r="J48" s="66" t="s">
        <v>157</v>
      </c>
      <c r="K48" s="85"/>
      <c r="L48" s="57"/>
      <c r="M48" s="73"/>
      <c r="N48" s="57"/>
      <c r="O48" s="73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5"/>
      <c r="J49" s="68" t="s">
        <v>158</v>
      </c>
      <c r="K49" s="75"/>
      <c r="L49" s="57"/>
      <c r="M49" s="73"/>
      <c r="N49" s="57"/>
      <c r="O49" s="73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 t="s">
        <v>157</v>
      </c>
      <c r="F50" s="54"/>
      <c r="G50" s="55"/>
      <c r="H50" s="54"/>
      <c r="I50" s="91"/>
      <c r="J50" s="57">
        <v>61</v>
      </c>
      <c r="K50" s="58"/>
      <c r="L50" s="74"/>
      <c r="M50" s="85"/>
      <c r="N50" s="57"/>
      <c r="O50" s="73"/>
      <c r="P50" s="57"/>
      <c r="Q50" s="58"/>
    </row>
    <row r="51" spans="1:17" s="59" customFormat="1" ht="14.25" customHeight="1">
      <c r="A51" s="50"/>
      <c r="B51" s="60"/>
      <c r="C51" s="60"/>
      <c r="D51" s="60"/>
      <c r="E51" s="54" t="s">
        <v>158</v>
      </c>
      <c r="F51" s="54"/>
      <c r="G51" s="55"/>
      <c r="H51" s="54"/>
      <c r="I51" s="61"/>
      <c r="J51" s="57"/>
      <c r="K51" s="58"/>
      <c r="L51" s="76"/>
      <c r="M51" s="86"/>
      <c r="N51" s="57"/>
      <c r="O51" s="73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2" t="s">
        <v>157</v>
      </c>
      <c r="O52" s="73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87"/>
      <c r="N53" s="68" t="s">
        <v>158</v>
      </c>
      <c r="O53" s="75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2" t="s">
        <v>224</v>
      </c>
      <c r="F54" s="70"/>
      <c r="G54" s="71"/>
      <c r="H54" s="70"/>
      <c r="I54" s="83"/>
      <c r="J54" s="57"/>
      <c r="K54" s="58"/>
      <c r="L54" s="57"/>
      <c r="M54" s="73"/>
      <c r="N54" s="57">
        <v>62</v>
      </c>
      <c r="O54" s="58"/>
      <c r="P54" s="57"/>
      <c r="Q54" s="58"/>
    </row>
    <row r="55" spans="1:17" s="59" customFormat="1" ht="13.5" customHeight="1">
      <c r="A55" s="50"/>
      <c r="B55" s="60"/>
      <c r="C55" s="60"/>
      <c r="D55" s="60"/>
      <c r="E55" s="82"/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8"/>
      <c r="E56" s="57"/>
      <c r="F56" s="57"/>
      <c r="H56" s="57"/>
      <c r="I56" s="65"/>
      <c r="J56" s="404" t="s">
        <v>159</v>
      </c>
      <c r="K56" s="67"/>
      <c r="L56" s="57"/>
      <c r="M56" s="73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8"/>
      <c r="E57" s="57"/>
      <c r="F57" s="57"/>
      <c r="H57" s="57"/>
      <c r="I57" s="65"/>
      <c r="J57" s="405" t="s">
        <v>160</v>
      </c>
      <c r="K57" s="69"/>
      <c r="L57" s="57"/>
      <c r="M57" s="73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70" t="s">
        <v>159</v>
      </c>
      <c r="F58" s="70"/>
      <c r="G58" s="71"/>
      <c r="H58" s="70"/>
      <c r="I58" s="72"/>
      <c r="J58" s="57"/>
      <c r="K58" s="73"/>
      <c r="L58" s="74"/>
      <c r="M58" s="85"/>
      <c r="N58" s="57"/>
      <c r="O58" s="58"/>
      <c r="P58" s="57"/>
      <c r="Q58" s="58"/>
    </row>
    <row r="59" spans="1:17" s="59" customFormat="1" ht="13.5" customHeight="1">
      <c r="A59" s="50"/>
      <c r="B59" s="60"/>
      <c r="C59" s="60"/>
      <c r="D59" s="60"/>
      <c r="E59" s="70" t="s">
        <v>160</v>
      </c>
      <c r="F59" s="70"/>
      <c r="G59" s="71"/>
      <c r="H59" s="70"/>
      <c r="I59" s="75"/>
      <c r="J59" s="57"/>
      <c r="K59" s="73"/>
      <c r="L59" s="76"/>
      <c r="M59" s="86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 t="s">
        <v>159</v>
      </c>
      <c r="M60" s="73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8"/>
      <c r="E61" s="57"/>
      <c r="F61" s="57"/>
      <c r="H61" s="57"/>
      <c r="I61" s="79"/>
      <c r="J61" s="57"/>
      <c r="K61" s="87"/>
      <c r="L61" s="68" t="s">
        <v>160</v>
      </c>
      <c r="M61" s="75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70" t="s">
        <v>166</v>
      </c>
      <c r="F62" s="70"/>
      <c r="G62" s="71"/>
      <c r="H62" s="70"/>
      <c r="I62" s="83"/>
      <c r="J62" s="57"/>
      <c r="K62" s="73"/>
      <c r="L62" s="57">
        <v>64</v>
      </c>
      <c r="M62" s="58"/>
      <c r="N62" s="74"/>
      <c r="O62" s="58"/>
      <c r="P62" s="57"/>
      <c r="Q62" s="58"/>
    </row>
    <row r="63" spans="1:17" s="59" customFormat="1" ht="13.5" customHeight="1">
      <c r="A63" s="50"/>
      <c r="B63" s="60"/>
      <c r="C63" s="60"/>
      <c r="D63" s="60"/>
      <c r="E63" s="70" t="s">
        <v>167</v>
      </c>
      <c r="F63" s="70"/>
      <c r="G63" s="71"/>
      <c r="H63" s="70"/>
      <c r="I63" s="75"/>
      <c r="J63" s="62"/>
      <c r="K63" s="73"/>
      <c r="L63" s="207"/>
      <c r="M63" s="58"/>
      <c r="N63" s="57"/>
      <c r="O63" s="58"/>
      <c r="P63" s="208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5"/>
      <c r="J64" s="66" t="s">
        <v>166</v>
      </c>
      <c r="K64" s="85"/>
      <c r="L64" s="209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167</v>
      </c>
      <c r="K65" s="75"/>
      <c r="L65" s="95"/>
      <c r="M65" s="94"/>
      <c r="N65" s="95"/>
      <c r="O65" s="94"/>
      <c r="P65" s="95"/>
      <c r="Q65" s="58"/>
    </row>
    <row r="66" spans="1:17" s="59" customFormat="1" ht="9" customHeight="1">
      <c r="A66" s="50">
        <v>16</v>
      </c>
      <c r="B66" s="51"/>
      <c r="C66" s="52"/>
      <c r="D66" s="53"/>
      <c r="E66" s="54" t="s">
        <v>224</v>
      </c>
      <c r="F66" s="54"/>
      <c r="G66" s="55"/>
      <c r="H66" s="54"/>
      <c r="I66" s="91"/>
      <c r="J66" s="57"/>
      <c r="K66" s="58"/>
      <c r="L66" s="209"/>
      <c r="M66" s="92"/>
      <c r="N66" s="95"/>
      <c r="O66" s="94"/>
      <c r="P66" s="95"/>
      <c r="Q66" s="58"/>
    </row>
    <row r="67" spans="1:17" s="59" customFormat="1" ht="13.5" customHeight="1">
      <c r="A67" s="50"/>
      <c r="B67" s="60"/>
      <c r="C67" s="60"/>
      <c r="D67" s="60"/>
      <c r="E67" s="54"/>
      <c r="F67" s="54"/>
      <c r="G67" s="55"/>
      <c r="H67" s="54"/>
      <c r="I67" s="61"/>
      <c r="J67" s="57"/>
      <c r="K67" s="58"/>
      <c r="L67" s="209"/>
      <c r="M67" s="98"/>
      <c r="N67" s="95"/>
      <c r="O67" s="94"/>
      <c r="P67" s="95"/>
      <c r="Q67" s="58"/>
    </row>
    <row r="68" spans="1:17" s="107" customFormat="1" ht="10.5" customHeight="1">
      <c r="A68" s="50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18" customFormat="1" ht="10.5" customHeight="1">
      <c r="A69" s="171"/>
      <c r="B69" s="172"/>
      <c r="C69" s="173"/>
      <c r="D69" s="174"/>
      <c r="E69" s="175"/>
      <c r="F69" s="174"/>
      <c r="G69" s="176"/>
      <c r="H69" s="177"/>
      <c r="I69" s="174"/>
      <c r="J69" s="175"/>
      <c r="K69" s="178"/>
      <c r="L69" s="175"/>
      <c r="M69" s="179"/>
      <c r="N69" s="211"/>
      <c r="O69" s="211"/>
      <c r="P69" s="211"/>
      <c r="Q69" s="216"/>
    </row>
    <row r="70" spans="1:17" s="118" customFormat="1" ht="12.75" customHeight="1">
      <c r="A70" s="180"/>
      <c r="B70" s="202"/>
      <c r="C70" s="181"/>
      <c r="D70" s="213" t="s">
        <v>67</v>
      </c>
      <c r="E70" s="204"/>
      <c r="F70" s="213"/>
      <c r="G70" s="204"/>
      <c r="H70" s="182"/>
      <c r="I70" s="214"/>
      <c r="J70" s="202"/>
      <c r="K70" s="215"/>
      <c r="L70" s="202"/>
      <c r="M70" s="170"/>
      <c r="N70" s="168"/>
      <c r="O70" s="169"/>
      <c r="P70" s="169"/>
      <c r="Q70" s="170"/>
    </row>
    <row r="71" spans="1:17" s="118" customFormat="1" ht="12.75" customHeight="1">
      <c r="A71" s="180"/>
      <c r="B71" s="202"/>
      <c r="C71" s="181"/>
      <c r="D71" s="213"/>
      <c r="E71" s="204"/>
      <c r="F71" s="213"/>
      <c r="G71" s="204"/>
      <c r="H71" s="182"/>
      <c r="I71" s="214"/>
      <c r="J71" s="202"/>
      <c r="K71" s="215"/>
      <c r="L71" s="202"/>
      <c r="M71" s="170"/>
      <c r="N71" s="193"/>
      <c r="O71" s="196"/>
      <c r="P71" s="184"/>
      <c r="Q71" s="197"/>
    </row>
    <row r="72" spans="1:17" s="118" customFormat="1" ht="12.75" customHeight="1">
      <c r="A72" s="183"/>
      <c r="B72" s="184"/>
      <c r="C72" s="185"/>
      <c r="D72" s="213" t="s">
        <v>68</v>
      </c>
      <c r="E72" s="204"/>
      <c r="F72" s="213"/>
      <c r="G72" s="204"/>
      <c r="H72" s="182"/>
      <c r="I72" s="214"/>
      <c r="J72" s="202"/>
      <c r="K72" s="215"/>
      <c r="L72" s="202"/>
      <c r="M72" s="170"/>
      <c r="N72" s="168"/>
      <c r="O72" s="169"/>
      <c r="P72" s="169"/>
      <c r="Q72" s="170"/>
    </row>
    <row r="73" spans="1:17" s="118" customFormat="1" ht="12.75" customHeight="1">
      <c r="A73" s="186"/>
      <c r="B73" s="203"/>
      <c r="C73" s="181"/>
      <c r="D73" s="213"/>
      <c r="E73" s="204"/>
      <c r="F73" s="213"/>
      <c r="G73" s="204"/>
      <c r="H73" s="182"/>
      <c r="I73" s="214"/>
      <c r="J73" s="202"/>
      <c r="K73" s="215"/>
      <c r="L73" s="202"/>
      <c r="M73" s="170"/>
      <c r="N73" s="202"/>
      <c r="O73" s="215"/>
      <c r="P73" s="202"/>
      <c r="Q73" s="170"/>
    </row>
    <row r="74" spans="1:17" s="118" customFormat="1" ht="12.75" customHeight="1">
      <c r="A74" s="187"/>
      <c r="B74" s="188"/>
      <c r="C74" s="189"/>
      <c r="D74" s="213" t="s">
        <v>69</v>
      </c>
      <c r="E74" s="204"/>
      <c r="F74" s="213"/>
      <c r="G74" s="204"/>
      <c r="H74" s="182"/>
      <c r="I74" s="214"/>
      <c r="J74" s="202"/>
      <c r="K74" s="215"/>
      <c r="L74" s="202"/>
      <c r="M74" s="170"/>
      <c r="N74" s="184"/>
      <c r="O74" s="196"/>
      <c r="P74" s="184"/>
      <c r="Q74" s="197"/>
    </row>
    <row r="75" spans="1:17" s="118" customFormat="1" ht="12.75" customHeight="1">
      <c r="A75" s="180"/>
      <c r="B75" s="202"/>
      <c r="C75" s="181"/>
      <c r="D75" s="213"/>
      <c r="E75" s="204"/>
      <c r="F75" s="213"/>
      <c r="G75" s="204"/>
      <c r="H75" s="182"/>
      <c r="I75" s="214"/>
      <c r="J75" s="202"/>
      <c r="K75" s="215"/>
      <c r="L75" s="202"/>
      <c r="M75" s="170"/>
      <c r="N75" s="168" t="s">
        <v>14</v>
      </c>
      <c r="O75" s="169"/>
      <c r="P75" s="169"/>
      <c r="Q75" s="170"/>
    </row>
    <row r="76" spans="1:17" s="118" customFormat="1" ht="12.75" customHeight="1">
      <c r="A76" s="180"/>
      <c r="B76" s="202"/>
      <c r="C76" s="190"/>
      <c r="D76" s="213" t="s">
        <v>70</v>
      </c>
      <c r="E76" s="204"/>
      <c r="F76" s="213"/>
      <c r="G76" s="204"/>
      <c r="H76" s="182"/>
      <c r="I76" s="214"/>
      <c r="J76" s="202"/>
      <c r="K76" s="215"/>
      <c r="L76" s="202"/>
      <c r="M76" s="170"/>
      <c r="N76" s="202"/>
      <c r="O76" s="215"/>
      <c r="P76" s="202"/>
      <c r="Q76" s="170"/>
    </row>
    <row r="77" spans="1:17" s="118" customFormat="1" ht="12.75" customHeight="1">
      <c r="A77" s="183"/>
      <c r="B77" s="184"/>
      <c r="C77" s="191"/>
      <c r="D77" s="192"/>
      <c r="E77" s="193"/>
      <c r="F77" s="192"/>
      <c r="G77" s="193"/>
      <c r="H77" s="194"/>
      <c r="I77" s="195"/>
      <c r="J77" s="184"/>
      <c r="K77" s="196"/>
      <c r="L77" s="184"/>
      <c r="M77" s="197"/>
      <c r="N77" s="184" t="str">
        <f>Q2</f>
        <v>Рефери</v>
      </c>
      <c r="O77" s="196"/>
      <c r="P77" s="184"/>
      <c r="Q77" s="212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showZeros="0" tabSelected="1" zoomScalePageLayoutView="0" workbookViewId="0" topLeftCell="A15">
      <selection activeCell="N39" sqref="N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7" t="str">
        <f>Информация!$A$9</f>
        <v>Arcadia Plaza Cup 2013</v>
      </c>
      <c r="B1" s="447"/>
      <c r="C1" s="447"/>
      <c r="D1" s="447"/>
      <c r="E1" s="447"/>
      <c r="F1" s="447"/>
      <c r="G1" s="447"/>
      <c r="H1" s="447"/>
      <c r="I1" s="447"/>
      <c r="J1" s="447"/>
      <c r="K1" s="24"/>
      <c r="L1" s="28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>
        <f>Информация!$A$13</f>
        <v>0</v>
      </c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9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58"/>
      <c r="L6" s="57"/>
      <c r="M6" s="58"/>
      <c r="N6" s="89"/>
      <c r="O6" s="159"/>
      <c r="P6" s="295"/>
      <c r="Q6" s="94"/>
      <c r="R6" s="162"/>
      <c r="S6" s="162"/>
    </row>
    <row r="7" spans="1:19" s="59" customFormat="1" ht="9.75" customHeight="1">
      <c r="A7" s="50">
        <v>9</v>
      </c>
      <c r="B7" s="51"/>
      <c r="C7" s="52"/>
      <c r="D7" s="53"/>
      <c r="E7" s="82" t="s">
        <v>151</v>
      </c>
      <c r="F7" s="70"/>
      <c r="G7" s="71"/>
      <c r="H7" s="70"/>
      <c r="I7" s="83"/>
      <c r="J7" s="57"/>
      <c r="K7" s="58"/>
      <c r="L7" s="57"/>
      <c r="M7" s="58"/>
      <c r="O7" s="158"/>
      <c r="P7" s="96"/>
      <c r="Q7" s="94"/>
      <c r="R7" s="162"/>
      <c r="S7" s="162"/>
    </row>
    <row r="8" spans="1:19" s="59" customFormat="1" ht="9.75" customHeight="1">
      <c r="A8" s="50"/>
      <c r="B8" s="60"/>
      <c r="C8" s="60"/>
      <c r="D8" s="60"/>
      <c r="E8" s="82" t="s">
        <v>152</v>
      </c>
      <c r="F8" s="70"/>
      <c r="G8" s="71"/>
      <c r="H8" s="70"/>
      <c r="I8" s="75"/>
      <c r="J8" s="62"/>
      <c r="K8" s="58"/>
      <c r="L8" s="57"/>
      <c r="M8" s="58"/>
      <c r="N8" s="57"/>
      <c r="O8" s="94"/>
      <c r="P8" s="97"/>
      <c r="Q8" s="98"/>
      <c r="R8" s="162"/>
      <c r="S8" s="162"/>
    </row>
    <row r="9" spans="1:19" s="59" customFormat="1" ht="9.75" customHeight="1">
      <c r="A9" s="50"/>
      <c r="B9" s="50"/>
      <c r="C9" s="50"/>
      <c r="D9" s="78"/>
      <c r="E9" s="57"/>
      <c r="F9" s="57"/>
      <c r="H9" s="57"/>
      <c r="I9" s="65"/>
      <c r="J9" s="66" t="s">
        <v>151</v>
      </c>
      <c r="K9" s="67"/>
      <c r="L9" s="57"/>
      <c r="M9" s="58"/>
      <c r="N9" s="57"/>
      <c r="O9" s="94"/>
      <c r="P9" s="95"/>
      <c r="Q9" s="94"/>
      <c r="R9" s="162"/>
      <c r="S9" s="162"/>
    </row>
    <row r="10" spans="1:19" s="59" customFormat="1" ht="9.75" customHeight="1">
      <c r="A10" s="50"/>
      <c r="B10" s="50"/>
      <c r="C10" s="50"/>
      <c r="D10" s="78"/>
      <c r="E10" s="57"/>
      <c r="F10" s="57"/>
      <c r="H10" s="57"/>
      <c r="I10" s="65"/>
      <c r="J10" s="68" t="s">
        <v>152</v>
      </c>
      <c r="K10" s="69"/>
      <c r="L10" s="57"/>
      <c r="M10" s="58"/>
      <c r="N10" s="57"/>
      <c r="O10" s="94"/>
      <c r="P10" s="95"/>
      <c r="Q10" s="94"/>
      <c r="R10" s="162"/>
      <c r="S10" s="162"/>
    </row>
    <row r="11" spans="1:19" s="59" customFormat="1" ht="9.75" customHeight="1">
      <c r="A11" s="50">
        <v>10</v>
      </c>
      <c r="B11" s="51"/>
      <c r="C11" s="52"/>
      <c r="D11" s="53"/>
      <c r="E11" s="70" t="s">
        <v>159</v>
      </c>
      <c r="F11" s="70"/>
      <c r="G11" s="71"/>
      <c r="H11" s="70"/>
      <c r="I11" s="72"/>
      <c r="J11" s="57">
        <v>61</v>
      </c>
      <c r="K11" s="94"/>
      <c r="L11" s="96" t="s">
        <v>185</v>
      </c>
      <c r="M11" s="92"/>
      <c r="N11" s="57"/>
      <c r="O11" s="94"/>
      <c r="P11" s="95"/>
      <c r="Q11" s="94"/>
      <c r="R11" s="162"/>
      <c r="S11" s="162"/>
    </row>
    <row r="12" spans="1:19" s="59" customFormat="1" ht="9.75" customHeight="1">
      <c r="A12" s="50"/>
      <c r="B12" s="60"/>
      <c r="C12" s="60"/>
      <c r="D12" s="60"/>
      <c r="E12" s="70" t="s">
        <v>160</v>
      </c>
      <c r="F12" s="70"/>
      <c r="G12" s="71"/>
      <c r="H12" s="70"/>
      <c r="I12" s="75"/>
      <c r="J12" s="57"/>
      <c r="K12" s="94"/>
      <c r="L12" s="97"/>
      <c r="M12" s="98"/>
      <c r="N12" s="57"/>
      <c r="O12" s="94"/>
      <c r="P12" s="95"/>
      <c r="Q12" s="94"/>
      <c r="R12" s="162"/>
      <c r="S12" s="162"/>
    </row>
    <row r="13" spans="1:19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94"/>
      <c r="L13" s="295"/>
      <c r="M13" s="94"/>
      <c r="N13" s="57"/>
      <c r="O13" s="94"/>
      <c r="P13" s="95"/>
      <c r="Q13" s="94"/>
      <c r="R13" s="162"/>
      <c r="S13" s="162"/>
    </row>
    <row r="14" spans="1:19" s="59" customFormat="1" ht="9.75" customHeight="1">
      <c r="A14" s="50"/>
      <c r="B14" s="50"/>
      <c r="C14" s="50"/>
      <c r="D14" s="78"/>
      <c r="E14" s="57"/>
      <c r="F14" s="57"/>
      <c r="H14" s="57"/>
      <c r="I14" s="79"/>
      <c r="J14" s="57"/>
      <c r="K14" s="296"/>
      <c r="L14" s="295"/>
      <c r="M14" s="98"/>
      <c r="N14" s="57"/>
      <c r="O14" s="94"/>
      <c r="P14" s="95"/>
      <c r="Q14" s="94"/>
      <c r="R14" s="162"/>
      <c r="S14" s="162"/>
    </row>
    <row r="15" spans="1:19" s="59" customFormat="1" ht="9.75" customHeight="1">
      <c r="A15" s="50">
        <v>11</v>
      </c>
      <c r="B15" s="51"/>
      <c r="C15" s="52"/>
      <c r="D15" s="53"/>
      <c r="E15" s="70" t="s">
        <v>120</v>
      </c>
      <c r="F15" s="70"/>
      <c r="G15" s="71"/>
      <c r="H15" s="70"/>
      <c r="I15" s="83"/>
      <c r="K15" s="94"/>
      <c r="L15" s="95"/>
      <c r="M15" s="94"/>
      <c r="N15" s="74"/>
      <c r="O15" s="94"/>
      <c r="P15" s="95"/>
      <c r="Q15" s="94"/>
      <c r="R15" s="162"/>
      <c r="S15" s="162"/>
    </row>
    <row r="16" spans="1:19" s="59" customFormat="1" ht="9.75" customHeight="1">
      <c r="A16" s="50"/>
      <c r="B16" s="60"/>
      <c r="C16" s="60"/>
      <c r="D16" s="60"/>
      <c r="E16" s="70" t="s">
        <v>119</v>
      </c>
      <c r="F16" s="70"/>
      <c r="G16" s="71"/>
      <c r="H16" s="70"/>
      <c r="I16" s="75"/>
      <c r="J16" s="62"/>
      <c r="K16" s="94"/>
      <c r="L16" s="95"/>
      <c r="M16" s="94"/>
      <c r="N16" s="57"/>
      <c r="O16" s="94"/>
      <c r="P16" s="95"/>
      <c r="Q16" s="94"/>
      <c r="R16" s="162"/>
      <c r="S16" s="162"/>
    </row>
    <row r="17" spans="1:19" s="59" customFormat="1" ht="9.75" customHeight="1">
      <c r="A17" s="50"/>
      <c r="B17" s="50"/>
      <c r="C17" s="50"/>
      <c r="D17" s="50"/>
      <c r="E17" s="57"/>
      <c r="F17" s="57"/>
      <c r="H17" s="57"/>
      <c r="I17" s="65"/>
      <c r="J17" s="66" t="s">
        <v>120</v>
      </c>
      <c r="K17" s="92"/>
      <c r="L17" s="95"/>
      <c r="M17" s="94"/>
      <c r="N17" s="57"/>
      <c r="O17" s="94"/>
      <c r="P17" s="95"/>
      <c r="Q17" s="94"/>
      <c r="R17" s="162"/>
      <c r="S17" s="162"/>
    </row>
    <row r="18" spans="1:19" s="59" customFormat="1" ht="9.75" customHeight="1">
      <c r="A18" s="50"/>
      <c r="B18" s="50"/>
      <c r="C18" s="50"/>
      <c r="D18" s="50"/>
      <c r="E18" s="57"/>
      <c r="F18" s="57"/>
      <c r="H18" s="57"/>
      <c r="I18" s="65"/>
      <c r="J18" s="68" t="s">
        <v>119</v>
      </c>
      <c r="K18" s="69"/>
      <c r="L18" s="95"/>
      <c r="M18" s="94"/>
      <c r="N18" s="57"/>
      <c r="O18" s="94"/>
      <c r="P18" s="95"/>
      <c r="Q18" s="94"/>
      <c r="R18" s="162"/>
      <c r="S18" s="162"/>
    </row>
    <row r="19" spans="1:19" s="59" customFormat="1" ht="9.75" customHeight="1">
      <c r="A19" s="50">
        <v>12</v>
      </c>
      <c r="B19" s="51"/>
      <c r="C19" s="52"/>
      <c r="D19" s="53"/>
      <c r="E19" s="54" t="s">
        <v>153</v>
      </c>
      <c r="F19" s="54"/>
      <c r="G19" s="55"/>
      <c r="H19" s="54"/>
      <c r="I19" s="91"/>
      <c r="J19" s="57">
        <v>64</v>
      </c>
      <c r="K19" s="58"/>
      <c r="L19" s="297"/>
      <c r="M19" s="92"/>
      <c r="N19" s="57"/>
      <c r="O19" s="94"/>
      <c r="P19" s="95"/>
      <c r="Q19" s="94"/>
      <c r="R19" s="162"/>
      <c r="S19" s="162"/>
    </row>
    <row r="20" spans="1:19" s="59" customFormat="1" ht="9.75" customHeight="1">
      <c r="A20" s="50"/>
      <c r="B20" s="60"/>
      <c r="C20" s="60"/>
      <c r="D20" s="60"/>
      <c r="E20" s="54" t="s">
        <v>154</v>
      </c>
      <c r="F20" s="54"/>
      <c r="G20" s="55"/>
      <c r="H20" s="54"/>
      <c r="I20" s="61"/>
      <c r="J20" s="57"/>
      <c r="K20" s="58"/>
      <c r="L20" s="298"/>
      <c r="M20" s="98"/>
      <c r="N20" s="57"/>
      <c r="O20" s="94"/>
      <c r="P20" s="95"/>
      <c r="Q20" s="94"/>
      <c r="R20" s="162"/>
      <c r="S20" s="162"/>
    </row>
    <row r="21" spans="1:19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93"/>
      <c r="M21" s="94"/>
      <c r="N21" s="295"/>
      <c r="O21" s="94"/>
      <c r="P21" s="95"/>
      <c r="Q21" s="94"/>
      <c r="R21" s="162"/>
      <c r="S21" s="162"/>
    </row>
    <row r="22" spans="1:19" s="59" customFormat="1" ht="9.75" customHeight="1">
      <c r="A22" s="50"/>
      <c r="B22" s="50"/>
      <c r="C22" s="50"/>
      <c r="D22" s="50"/>
      <c r="E22" s="57"/>
      <c r="F22" s="57"/>
      <c r="H22" s="57"/>
      <c r="I22" s="79"/>
      <c r="J22" s="57"/>
      <c r="K22" s="58"/>
      <c r="L22" s="300" t="s">
        <v>224</v>
      </c>
      <c r="M22" s="83"/>
      <c r="N22" s="295"/>
      <c r="O22" s="98"/>
      <c r="P22" s="95"/>
      <c r="Q22" s="94"/>
      <c r="R22" s="162"/>
      <c r="S22" s="162"/>
    </row>
    <row r="23" spans="1:19" s="59" customFormat="1" ht="9.75" customHeight="1">
      <c r="A23" s="50">
        <v>13</v>
      </c>
      <c r="B23" s="51"/>
      <c r="C23" s="52"/>
      <c r="D23" s="53"/>
      <c r="E23" s="82" t="s">
        <v>155</v>
      </c>
      <c r="F23" s="70"/>
      <c r="G23" s="71"/>
      <c r="H23" s="70"/>
      <c r="I23" s="83"/>
      <c r="J23" s="57"/>
      <c r="K23" s="58"/>
      <c r="L23" s="299"/>
      <c r="M23" s="158"/>
      <c r="N23" s="95" t="s">
        <v>186</v>
      </c>
      <c r="O23" s="94"/>
      <c r="P23" s="95"/>
      <c r="Q23" s="94"/>
      <c r="R23" s="162"/>
      <c r="S23" s="162"/>
    </row>
    <row r="24" spans="1:19" s="59" customFormat="1" ht="9.75" customHeight="1">
      <c r="A24" s="50"/>
      <c r="B24" s="60"/>
      <c r="C24" s="60"/>
      <c r="D24" s="60"/>
      <c r="E24" s="82" t="s">
        <v>156</v>
      </c>
      <c r="F24" s="70"/>
      <c r="G24" s="71"/>
      <c r="H24" s="70"/>
      <c r="I24" s="75"/>
      <c r="J24" s="62"/>
      <c r="K24" s="58"/>
      <c r="L24" s="93"/>
      <c r="M24" s="94"/>
      <c r="N24" s="95"/>
      <c r="O24" s="94"/>
      <c r="P24" s="95"/>
      <c r="Q24" s="94"/>
      <c r="R24" s="162"/>
      <c r="S24" s="162"/>
    </row>
    <row r="25" spans="1:17" s="59" customFormat="1" ht="9.75" customHeight="1">
      <c r="A25" s="50"/>
      <c r="B25" s="50"/>
      <c r="C25" s="50"/>
      <c r="D25" s="78"/>
      <c r="E25" s="57"/>
      <c r="F25" s="57"/>
      <c r="H25" s="57"/>
      <c r="I25" s="65"/>
      <c r="J25" s="66" t="s">
        <v>166</v>
      </c>
      <c r="K25" s="67"/>
      <c r="L25" s="93"/>
      <c r="M25" s="94"/>
      <c r="N25" s="95"/>
      <c r="O25" s="94"/>
      <c r="P25" s="95"/>
      <c r="Q25" s="58"/>
    </row>
    <row r="26" spans="1:17" s="59" customFormat="1" ht="9.75" customHeight="1">
      <c r="A26" s="50"/>
      <c r="B26" s="50"/>
      <c r="C26" s="50"/>
      <c r="D26" s="78"/>
      <c r="E26" s="57"/>
      <c r="F26" s="57"/>
      <c r="H26" s="57"/>
      <c r="I26" s="65"/>
      <c r="J26" s="68" t="s">
        <v>167</v>
      </c>
      <c r="K26" s="69"/>
      <c r="L26" s="93"/>
      <c r="M26" s="94"/>
      <c r="N26" s="95"/>
      <c r="O26" s="94"/>
      <c r="P26" s="95"/>
      <c r="Q26" s="58"/>
    </row>
    <row r="27" spans="1:17" s="59" customFormat="1" ht="9.75" customHeight="1">
      <c r="A27" s="50">
        <v>14</v>
      </c>
      <c r="B27" s="51"/>
      <c r="C27" s="52"/>
      <c r="D27" s="53"/>
      <c r="E27" s="70" t="s">
        <v>166</v>
      </c>
      <c r="F27" s="70"/>
      <c r="G27" s="71"/>
      <c r="H27" s="70"/>
      <c r="I27" s="72"/>
      <c r="J27" s="57">
        <v>62</v>
      </c>
      <c r="K27" s="94"/>
      <c r="L27" s="96"/>
      <c r="M27" s="92"/>
      <c r="N27" s="95"/>
      <c r="O27" s="94"/>
      <c r="P27" s="95"/>
      <c r="Q27" s="58"/>
    </row>
    <row r="28" spans="1:17" s="59" customFormat="1" ht="9.75" customHeight="1">
      <c r="A28" s="50"/>
      <c r="B28" s="60"/>
      <c r="C28" s="60"/>
      <c r="D28" s="60"/>
      <c r="E28" s="70" t="s">
        <v>167</v>
      </c>
      <c r="F28" s="70"/>
      <c r="G28" s="71"/>
      <c r="H28" s="70"/>
      <c r="I28" s="75"/>
      <c r="J28" s="57"/>
      <c r="K28" s="94"/>
      <c r="L28" s="97"/>
      <c r="M28" s="98"/>
      <c r="N28" s="95"/>
      <c r="O28" s="94"/>
      <c r="P28" s="95"/>
      <c r="Q28" s="58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94"/>
      <c r="L29" s="295"/>
      <c r="M29" s="94"/>
      <c r="N29" s="95"/>
      <c r="O29" s="94"/>
      <c r="P29" s="95"/>
      <c r="Q29" s="58"/>
    </row>
    <row r="30" spans="1:17" s="59" customFormat="1" ht="9.75" customHeight="1">
      <c r="A30" s="50"/>
      <c r="B30" s="50"/>
      <c r="C30" s="50"/>
      <c r="D30" s="78"/>
      <c r="E30" s="57"/>
      <c r="F30" s="57"/>
      <c r="H30" s="57"/>
      <c r="I30" s="79"/>
      <c r="J30" s="57"/>
      <c r="K30" s="296"/>
      <c r="L30" s="295"/>
      <c r="M30" s="98"/>
      <c r="N30" s="95"/>
      <c r="O30" s="94"/>
      <c r="P30" s="95"/>
      <c r="Q30" s="58"/>
    </row>
    <row r="31" spans="1:17" s="59" customFormat="1" ht="9.75" customHeight="1">
      <c r="A31" s="50">
        <v>15</v>
      </c>
      <c r="B31" s="51"/>
      <c r="C31" s="52"/>
      <c r="D31" s="53"/>
      <c r="E31" s="70" t="s">
        <v>153</v>
      </c>
      <c r="F31" s="70"/>
      <c r="G31" s="71"/>
      <c r="H31" s="70"/>
      <c r="I31" s="83"/>
      <c r="K31" s="94"/>
      <c r="L31" s="95"/>
      <c r="M31" s="94"/>
      <c r="N31" s="96"/>
      <c r="O31" s="94"/>
      <c r="P31" s="95"/>
      <c r="Q31" s="58"/>
    </row>
    <row r="32" spans="1:17" s="59" customFormat="1" ht="9.75" customHeight="1">
      <c r="A32" s="50"/>
      <c r="B32" s="60"/>
      <c r="C32" s="60"/>
      <c r="D32" s="60"/>
      <c r="E32" s="70" t="s">
        <v>154</v>
      </c>
      <c r="F32" s="70"/>
      <c r="G32" s="71"/>
      <c r="H32" s="70"/>
      <c r="I32" s="75"/>
      <c r="J32" s="62"/>
      <c r="K32" s="94"/>
      <c r="L32" s="95"/>
      <c r="M32" s="94"/>
      <c r="N32" s="95"/>
      <c r="O32" s="58"/>
      <c r="P32" s="57"/>
      <c r="Q32" s="58"/>
    </row>
    <row r="33" spans="1:17" s="59" customFormat="1" ht="9.75" customHeight="1">
      <c r="A33" s="50"/>
      <c r="B33" s="50"/>
      <c r="C33" s="50"/>
      <c r="D33" s="50"/>
      <c r="E33" s="57"/>
      <c r="F33" s="57"/>
      <c r="H33" s="57"/>
      <c r="I33" s="65"/>
      <c r="J33" s="66" t="s">
        <v>153</v>
      </c>
      <c r="K33" s="92"/>
      <c r="L33" s="95"/>
      <c r="M33" s="94"/>
      <c r="N33" s="95"/>
      <c r="O33" s="94"/>
      <c r="P33" s="95"/>
      <c r="Q33" s="58"/>
    </row>
    <row r="34" spans="1:17" s="59" customFormat="1" ht="9.75" customHeight="1">
      <c r="A34" s="50"/>
      <c r="B34" s="50"/>
      <c r="C34" s="50"/>
      <c r="D34" s="50"/>
      <c r="E34" s="57"/>
      <c r="F34" s="57"/>
      <c r="G34" s="47"/>
      <c r="H34" s="57"/>
      <c r="I34" s="65"/>
      <c r="J34" s="68" t="s">
        <v>154</v>
      </c>
      <c r="K34" s="69"/>
      <c r="L34" s="95"/>
      <c r="M34" s="94"/>
      <c r="N34" s="95"/>
      <c r="O34" s="94"/>
      <c r="P34" s="95"/>
      <c r="Q34" s="58"/>
    </row>
    <row r="35" spans="1:17" s="59" customFormat="1" ht="9.75" customHeight="1">
      <c r="A35" s="50">
        <v>16</v>
      </c>
      <c r="B35" s="51"/>
      <c r="C35" s="52"/>
      <c r="D35" s="53"/>
      <c r="E35" s="54" t="s">
        <v>155</v>
      </c>
      <c r="F35" s="54"/>
      <c r="G35" s="55"/>
      <c r="H35" s="54"/>
      <c r="I35" s="91"/>
      <c r="J35" s="57">
        <v>61</v>
      </c>
      <c r="K35" s="58"/>
      <c r="L35" s="96" t="s">
        <v>187</v>
      </c>
      <c r="M35" s="92"/>
      <c r="N35" s="95"/>
      <c r="O35" s="94"/>
      <c r="P35" s="95"/>
      <c r="Q35" s="58"/>
    </row>
    <row r="36" spans="1:17" s="59" customFormat="1" ht="9.75" customHeight="1">
      <c r="A36" s="50"/>
      <c r="B36" s="60"/>
      <c r="C36" s="60"/>
      <c r="D36" s="60"/>
      <c r="E36" s="54" t="s">
        <v>156</v>
      </c>
      <c r="F36" s="54"/>
      <c r="G36" s="55"/>
      <c r="H36" s="54"/>
      <c r="I36" s="61"/>
      <c r="J36" s="57"/>
      <c r="K36" s="58"/>
      <c r="L36" s="97"/>
      <c r="M36" s="98"/>
      <c r="N36" s="95"/>
      <c r="O36" s="94"/>
      <c r="P36" s="95"/>
      <c r="Q36" s="58"/>
    </row>
    <row r="37" spans="1:17" s="59" customFormat="1" ht="9.75" customHeight="1">
      <c r="A37" s="50"/>
      <c r="B37" s="60"/>
      <c r="C37" s="60"/>
      <c r="D37" s="60"/>
      <c r="E37" s="163"/>
      <c r="F37" s="163"/>
      <c r="G37" s="164"/>
      <c r="H37" s="163"/>
      <c r="I37" s="166"/>
      <c r="J37" s="57"/>
      <c r="K37" s="58"/>
      <c r="L37" s="97"/>
      <c r="M37" s="98"/>
      <c r="N37" s="95"/>
      <c r="O37" s="94"/>
      <c r="P37" s="95"/>
      <c r="Q37" s="58"/>
    </row>
    <row r="38" spans="1:17" s="107" customFormat="1" ht="6" customHeight="1">
      <c r="A38" s="50"/>
      <c r="B38" s="99"/>
      <c r="C38" s="99"/>
      <c r="D38" s="100"/>
      <c r="E38" s="101"/>
      <c r="F38" s="101"/>
      <c r="G38" s="102"/>
      <c r="H38" s="101"/>
      <c r="I38" s="103"/>
      <c r="J38" s="101"/>
      <c r="K38" s="104"/>
      <c r="L38" s="105"/>
      <c r="M38" s="106"/>
      <c r="N38" s="105"/>
      <c r="O38" s="106"/>
      <c r="P38" s="105"/>
      <c r="Q38" s="106"/>
    </row>
    <row r="39" spans="1:17" s="59" customFormat="1" ht="9.75" customHeight="1">
      <c r="A39" s="50">
        <v>15</v>
      </c>
      <c r="B39" s="51"/>
      <c r="C39" s="52"/>
      <c r="D39" s="53"/>
      <c r="E39" s="70" t="s">
        <v>139</v>
      </c>
      <c r="F39" s="70"/>
      <c r="G39" s="71"/>
      <c r="H39" s="70"/>
      <c r="I39" s="83"/>
      <c r="K39" s="94"/>
      <c r="L39" s="95"/>
      <c r="M39" s="94"/>
      <c r="N39" s="96"/>
      <c r="O39" s="94"/>
      <c r="P39" s="95"/>
      <c r="Q39" s="58"/>
    </row>
    <row r="40" spans="1:17" s="59" customFormat="1" ht="9.75" customHeight="1">
      <c r="A40" s="50"/>
      <c r="B40" s="60"/>
      <c r="C40" s="60"/>
      <c r="D40" s="60"/>
      <c r="E40" s="70" t="s">
        <v>140</v>
      </c>
      <c r="F40" s="70"/>
      <c r="G40" s="71"/>
      <c r="H40" s="70"/>
      <c r="I40" s="75"/>
      <c r="J40" s="62"/>
      <c r="K40" s="94"/>
      <c r="L40" s="95"/>
      <c r="M40" s="94"/>
      <c r="N40" s="95"/>
      <c r="O40" s="58"/>
      <c r="P40" s="57"/>
      <c r="Q40" s="58"/>
    </row>
    <row r="41" spans="1:17" s="59" customFormat="1" ht="9.75" customHeight="1">
      <c r="A41" s="50"/>
      <c r="B41" s="50"/>
      <c r="C41" s="50"/>
      <c r="D41" s="50"/>
      <c r="E41" s="57"/>
      <c r="F41" s="57"/>
      <c r="H41" s="57"/>
      <c r="I41" s="65"/>
      <c r="J41" s="66" t="s">
        <v>139</v>
      </c>
      <c r="K41" s="92"/>
      <c r="L41" s="95"/>
      <c r="M41" s="94"/>
      <c r="N41" s="95"/>
      <c r="O41" s="94"/>
      <c r="P41" s="95"/>
      <c r="Q41" s="58"/>
    </row>
    <row r="42" spans="1:17" s="59" customFormat="1" ht="9.75" customHeight="1">
      <c r="A42" s="50"/>
      <c r="B42" s="50"/>
      <c r="C42" s="50"/>
      <c r="D42" s="50"/>
      <c r="E42" s="57"/>
      <c r="F42" s="57"/>
      <c r="G42" s="47"/>
      <c r="H42" s="57"/>
      <c r="I42" s="65"/>
      <c r="J42" s="68" t="s">
        <v>140</v>
      </c>
      <c r="K42" s="69"/>
      <c r="L42" s="95"/>
      <c r="M42" s="94"/>
      <c r="N42" s="95"/>
      <c r="O42" s="94"/>
      <c r="P42" s="95"/>
      <c r="Q42" s="58"/>
    </row>
    <row r="43" spans="1:17" s="59" customFormat="1" ht="9.75" customHeight="1">
      <c r="A43" s="50">
        <v>16</v>
      </c>
      <c r="B43" s="51"/>
      <c r="C43" s="52"/>
      <c r="D43" s="53"/>
      <c r="E43" s="54" t="s">
        <v>143</v>
      </c>
      <c r="F43" s="54"/>
      <c r="G43" s="55"/>
      <c r="H43" s="54"/>
      <c r="I43" s="91"/>
      <c r="J43" s="57">
        <v>61</v>
      </c>
      <c r="K43" s="58"/>
      <c r="L43" s="96" t="s">
        <v>188</v>
      </c>
      <c r="M43" s="92"/>
      <c r="N43" s="95"/>
      <c r="O43" s="94"/>
      <c r="P43" s="95"/>
      <c r="Q43" s="58"/>
    </row>
    <row r="44" spans="1:17" s="59" customFormat="1" ht="9.75" customHeight="1">
      <c r="A44" s="50"/>
      <c r="B44" s="60"/>
      <c r="C44" s="60"/>
      <c r="D44" s="60"/>
      <c r="E44" s="54" t="s">
        <v>144</v>
      </c>
      <c r="F44" s="54"/>
      <c r="G44" s="55"/>
      <c r="H44" s="54"/>
      <c r="I44" s="61"/>
      <c r="J44" s="57"/>
      <c r="K44" s="58"/>
      <c r="L44" s="97"/>
      <c r="M44" s="98"/>
      <c r="N44" s="95"/>
      <c r="O44" s="94"/>
      <c r="P44" s="95"/>
      <c r="Q44" s="58"/>
    </row>
    <row r="45" ht="9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77"/>
  <sheetViews>
    <sheetView showGridLines="0" showZeros="0" zoomScalePageLayoutView="0" workbookViewId="0" topLeftCell="A9">
      <selection activeCell="T36" sqref="T3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8.5" customHeight="1">
      <c r="A1" s="278" t="str">
        <f>Информация!$A$9</f>
        <v>Arcadia Plaza Cup 2013</v>
      </c>
      <c r="B1" s="19"/>
      <c r="C1" s="19"/>
      <c r="D1" s="20"/>
      <c r="E1" s="20"/>
      <c r="F1" s="21"/>
      <c r="G1" s="22"/>
      <c r="I1" s="24"/>
      <c r="J1" s="25"/>
      <c r="L1" s="292" t="s">
        <v>57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/>
      <c r="K3" s="37"/>
      <c r="L3" s="210" t="s">
        <v>184</v>
      </c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 t="s">
        <v>19</v>
      </c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 t="s">
        <v>105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60"/>
      <c r="C7" s="60"/>
      <c r="D7" s="60"/>
      <c r="E7" s="54" t="s">
        <v>106</v>
      </c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5"/>
      <c r="J8" s="66" t="s">
        <v>105</v>
      </c>
      <c r="K8" s="67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5"/>
      <c r="J9" s="68" t="s">
        <v>106</v>
      </c>
      <c r="K9" s="69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70" t="s">
        <v>195</v>
      </c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10.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105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8"/>
      <c r="E13" s="57"/>
      <c r="F13" s="57"/>
      <c r="H13" s="57"/>
      <c r="I13" s="79"/>
      <c r="J13" s="57"/>
      <c r="K13" s="205"/>
      <c r="L13" s="68" t="s">
        <v>106</v>
      </c>
      <c r="M13" s="69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2" t="s">
        <v>195</v>
      </c>
      <c r="F14" s="70"/>
      <c r="G14" s="71"/>
      <c r="H14" s="70"/>
      <c r="I14" s="83"/>
      <c r="J14" s="57"/>
      <c r="K14" s="87"/>
      <c r="L14" s="84" t="s">
        <v>225</v>
      </c>
      <c r="M14" s="73"/>
      <c r="N14" s="74"/>
      <c r="O14" s="58"/>
      <c r="P14" s="57"/>
      <c r="Q14" s="58"/>
    </row>
    <row r="15" spans="1:17" s="59" customFormat="1" ht="13.5" customHeight="1">
      <c r="A15" s="50"/>
      <c r="B15" s="60"/>
      <c r="C15" s="60"/>
      <c r="D15" s="60"/>
      <c r="E15" s="82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8"/>
      <c r="E16" s="57"/>
      <c r="F16" s="57"/>
      <c r="H16" s="57"/>
      <c r="I16" s="65"/>
      <c r="J16" s="155" t="s">
        <v>170</v>
      </c>
      <c r="K16" s="85"/>
      <c r="L16" s="57"/>
      <c r="M16" s="73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8"/>
      <c r="E17" s="57"/>
      <c r="F17" s="57"/>
      <c r="H17" s="57"/>
      <c r="I17" s="65"/>
      <c r="J17" s="156" t="s">
        <v>171</v>
      </c>
      <c r="K17" s="75"/>
      <c r="L17" s="57"/>
      <c r="M17" s="73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70" t="s">
        <v>170</v>
      </c>
      <c r="F18" s="70"/>
      <c r="G18" s="71"/>
      <c r="H18" s="70"/>
      <c r="I18" s="72"/>
      <c r="J18" s="57"/>
      <c r="K18" s="58"/>
      <c r="L18" s="74"/>
      <c r="M18" s="85"/>
      <c r="N18" s="57"/>
      <c r="O18" s="58"/>
      <c r="P18" s="57"/>
      <c r="Q18" s="58"/>
    </row>
    <row r="19" spans="1:17" s="59" customFormat="1" ht="13.5" customHeight="1">
      <c r="A19" s="50"/>
      <c r="B19" s="60"/>
      <c r="C19" s="60"/>
      <c r="D19" s="60"/>
      <c r="E19" s="70" t="s">
        <v>171</v>
      </c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141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7"/>
      <c r="N21" s="68" t="s">
        <v>142</v>
      </c>
      <c r="O21" s="69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 t="s">
        <v>174</v>
      </c>
      <c r="F22" s="54"/>
      <c r="G22" s="55"/>
      <c r="H22" s="54"/>
      <c r="I22" s="56"/>
      <c r="J22" s="57"/>
      <c r="K22" s="58"/>
      <c r="L22" s="57"/>
      <c r="M22" s="73"/>
      <c r="N22" s="57">
        <v>63</v>
      </c>
      <c r="O22" s="73"/>
      <c r="P22" s="57"/>
      <c r="Q22" s="58"/>
    </row>
    <row r="23" spans="1:17" s="59" customFormat="1" ht="9.75" customHeight="1">
      <c r="A23" s="50"/>
      <c r="B23" s="60"/>
      <c r="C23" s="60"/>
      <c r="D23" s="60"/>
      <c r="E23" s="54" t="s">
        <v>175</v>
      </c>
      <c r="F23" s="54"/>
      <c r="G23" s="55"/>
      <c r="H23" s="54"/>
      <c r="I23" s="61"/>
      <c r="J23" s="62"/>
      <c r="K23" s="58"/>
      <c r="L23" s="57"/>
      <c r="M23" s="73"/>
      <c r="N23" s="57"/>
      <c r="O23" s="73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5"/>
      <c r="J24" s="66" t="s">
        <v>174</v>
      </c>
      <c r="K24" s="67"/>
      <c r="L24" s="57"/>
      <c r="M24" s="73"/>
      <c r="N24" s="57"/>
      <c r="O24" s="73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5"/>
      <c r="J25" s="68" t="s">
        <v>175</v>
      </c>
      <c r="K25" s="69"/>
      <c r="L25" s="57"/>
      <c r="M25" s="73"/>
      <c r="N25" s="57"/>
      <c r="O25" s="73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70" t="s">
        <v>168</v>
      </c>
      <c r="F26" s="70"/>
      <c r="G26" s="71"/>
      <c r="H26" s="70"/>
      <c r="I26" s="72"/>
      <c r="J26" s="57">
        <v>61</v>
      </c>
      <c r="K26" s="73"/>
      <c r="L26" s="74"/>
      <c r="M26" s="85"/>
      <c r="N26" s="57"/>
      <c r="O26" s="73"/>
      <c r="P26" s="57"/>
      <c r="Q26" s="58"/>
    </row>
    <row r="27" spans="1:17" s="59" customFormat="1" ht="13.5" customHeight="1">
      <c r="A27" s="50"/>
      <c r="B27" s="60"/>
      <c r="C27" s="60"/>
      <c r="D27" s="60"/>
      <c r="E27" s="70" t="s">
        <v>169</v>
      </c>
      <c r="F27" s="70"/>
      <c r="G27" s="71"/>
      <c r="H27" s="70"/>
      <c r="I27" s="75"/>
      <c r="J27" s="57"/>
      <c r="K27" s="73"/>
      <c r="L27" s="76"/>
      <c r="M27" s="86"/>
      <c r="N27" s="57"/>
      <c r="O27" s="73"/>
      <c r="P27" s="57"/>
      <c r="Q27" s="58"/>
    </row>
    <row r="28" spans="1:17" s="59" customFormat="1" ht="9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141</v>
      </c>
      <c r="M28" s="73"/>
      <c r="N28" s="57"/>
      <c r="O28" s="73"/>
      <c r="P28" s="57"/>
      <c r="Q28" s="58"/>
    </row>
    <row r="29" spans="1:17" s="59" customFormat="1" ht="7.5" customHeight="1">
      <c r="A29" s="50"/>
      <c r="B29" s="50"/>
      <c r="C29" s="50"/>
      <c r="D29" s="78"/>
      <c r="E29" s="57"/>
      <c r="F29" s="57"/>
      <c r="H29" s="57"/>
      <c r="I29" s="79"/>
      <c r="J29" s="57"/>
      <c r="K29" s="87"/>
      <c r="L29" s="68" t="s">
        <v>142</v>
      </c>
      <c r="M29" s="75"/>
      <c r="N29" s="57"/>
      <c r="O29" s="73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2" t="s">
        <v>195</v>
      </c>
      <c r="F30" s="70"/>
      <c r="G30" s="71"/>
      <c r="H30" s="70"/>
      <c r="I30" s="83"/>
      <c r="J30" s="57"/>
      <c r="K30" s="73"/>
      <c r="L30" s="57">
        <v>61</v>
      </c>
      <c r="M30" s="58"/>
      <c r="N30" s="74"/>
      <c r="O30" s="73"/>
      <c r="P30" s="57"/>
      <c r="Q30" s="58"/>
    </row>
    <row r="31" spans="1:17" s="59" customFormat="1" ht="13.5" customHeight="1">
      <c r="A31" s="50"/>
      <c r="B31" s="60"/>
      <c r="C31" s="60"/>
      <c r="D31" s="60"/>
      <c r="E31" s="82"/>
      <c r="F31" s="70"/>
      <c r="G31" s="71"/>
      <c r="H31" s="70"/>
      <c r="I31" s="75"/>
      <c r="J31" s="206"/>
      <c r="K31" s="73"/>
      <c r="L31" s="57"/>
      <c r="M31" s="58"/>
      <c r="N31" s="57"/>
      <c r="O31" s="73"/>
      <c r="P31" s="57"/>
      <c r="Q31" s="58"/>
    </row>
    <row r="32" spans="1:17" s="59" customFormat="1" ht="8.25" customHeight="1">
      <c r="A32" s="50"/>
      <c r="B32" s="50"/>
      <c r="C32" s="50"/>
      <c r="D32" s="78"/>
      <c r="E32" s="57"/>
      <c r="F32" s="57"/>
      <c r="H32" s="57"/>
      <c r="I32" s="65"/>
      <c r="J32" s="66" t="s">
        <v>141</v>
      </c>
      <c r="K32" s="85"/>
      <c r="L32" s="57"/>
      <c r="M32" s="58"/>
      <c r="N32" s="57"/>
      <c r="O32" s="73"/>
      <c r="P32" s="57"/>
      <c r="Q32" s="58"/>
    </row>
    <row r="33" spans="1:17" s="59" customFormat="1" ht="8.25" customHeight="1">
      <c r="A33" s="50"/>
      <c r="B33" s="50"/>
      <c r="C33" s="50"/>
      <c r="D33" s="78"/>
      <c r="E33" s="57"/>
      <c r="F33" s="57"/>
      <c r="G33" s="57"/>
      <c r="H33" s="57"/>
      <c r="I33" s="65"/>
      <c r="J33" s="68" t="s">
        <v>142</v>
      </c>
      <c r="K33" s="75"/>
      <c r="L33" s="57"/>
      <c r="M33" s="58"/>
      <c r="N33" s="57"/>
      <c r="O33" s="73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70" t="s">
        <v>141</v>
      </c>
      <c r="F34" s="70"/>
      <c r="G34" s="71"/>
      <c r="H34" s="70"/>
      <c r="I34" s="72"/>
      <c r="J34" s="57"/>
      <c r="K34" s="58"/>
      <c r="L34" s="74"/>
      <c r="M34" s="67"/>
      <c r="N34" s="57"/>
      <c r="O34" s="73"/>
      <c r="P34" s="57"/>
      <c r="Q34" s="58"/>
    </row>
    <row r="35" spans="1:17" s="59" customFormat="1" ht="13.5" customHeight="1">
      <c r="A35" s="50"/>
      <c r="B35" s="60"/>
      <c r="C35" s="60"/>
      <c r="D35" s="60"/>
      <c r="E35" s="70" t="s">
        <v>142</v>
      </c>
      <c r="F35" s="70"/>
      <c r="G35" s="71"/>
      <c r="H35" s="70"/>
      <c r="I35" s="75"/>
      <c r="J35" s="57"/>
      <c r="K35" s="58"/>
      <c r="L35" s="76"/>
      <c r="M35" s="77"/>
      <c r="N35" s="57"/>
      <c r="O35" s="73"/>
      <c r="P35" s="57"/>
      <c r="Q35" s="58"/>
    </row>
    <row r="36" spans="1:17" s="59" customFormat="1" ht="8.2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73"/>
      <c r="P36" s="66" t="s">
        <v>141</v>
      </c>
      <c r="Q36" s="58"/>
    </row>
    <row r="37" spans="1:17" s="59" customFormat="1" ht="7.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65"/>
      <c r="P37" s="68" t="s">
        <v>142</v>
      </c>
      <c r="Q37" s="90"/>
    </row>
    <row r="38" spans="1:17" s="59" customFormat="1" ht="9" customHeight="1">
      <c r="A38" s="50">
        <v>9</v>
      </c>
      <c r="B38" s="51"/>
      <c r="C38" s="52"/>
      <c r="D38" s="53"/>
      <c r="E38" s="82" t="s">
        <v>147</v>
      </c>
      <c r="F38" s="70"/>
      <c r="G38" s="71"/>
      <c r="H38" s="70"/>
      <c r="I38" s="83"/>
      <c r="J38" s="57"/>
      <c r="K38" s="58"/>
      <c r="L38" s="57"/>
      <c r="M38" s="58"/>
      <c r="N38" s="57"/>
      <c r="O38" s="73"/>
      <c r="P38" s="74">
        <v>62</v>
      </c>
      <c r="Q38" s="58"/>
    </row>
    <row r="39" spans="1:17" s="59" customFormat="1" ht="13.5" customHeight="1">
      <c r="A39" s="50"/>
      <c r="B39" s="60"/>
      <c r="C39" s="60"/>
      <c r="D39" s="60"/>
      <c r="E39" s="82" t="s">
        <v>148</v>
      </c>
      <c r="F39" s="70"/>
      <c r="G39" s="71"/>
      <c r="H39" s="70"/>
      <c r="I39" s="75"/>
      <c r="J39" s="62"/>
      <c r="K39" s="58"/>
      <c r="L39" s="57"/>
      <c r="M39" s="58"/>
      <c r="N39" s="84"/>
      <c r="O39" s="73"/>
      <c r="P39" s="76"/>
      <c r="Q39" s="77"/>
    </row>
    <row r="40" spans="1:17" s="59" customFormat="1" ht="8.25" customHeight="1">
      <c r="A40" s="50"/>
      <c r="B40" s="50"/>
      <c r="C40" s="50"/>
      <c r="D40" s="78"/>
      <c r="E40" s="57"/>
      <c r="F40" s="57"/>
      <c r="H40" s="57"/>
      <c r="I40" s="65"/>
      <c r="J40" s="62" t="s">
        <v>147</v>
      </c>
      <c r="K40" s="67"/>
      <c r="L40" s="57"/>
      <c r="M40" s="58"/>
      <c r="N40" s="57"/>
      <c r="O40" s="73"/>
      <c r="P40" s="57"/>
      <c r="Q40" s="58"/>
    </row>
    <row r="41" spans="1:17" s="59" customFormat="1" ht="7.5" customHeight="1">
      <c r="A41" s="50"/>
      <c r="B41" s="50"/>
      <c r="C41" s="50"/>
      <c r="D41" s="78"/>
      <c r="E41" s="57"/>
      <c r="F41" s="57"/>
      <c r="G41" s="57"/>
      <c r="H41" s="57"/>
      <c r="I41" s="65"/>
      <c r="J41" s="68" t="s">
        <v>148</v>
      </c>
      <c r="K41" s="69"/>
      <c r="L41" s="57"/>
      <c r="M41" s="58"/>
      <c r="N41" s="57"/>
      <c r="O41" s="73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70" t="s">
        <v>195</v>
      </c>
      <c r="F42" s="70"/>
      <c r="G42" s="71"/>
      <c r="H42" s="70"/>
      <c r="I42" s="72"/>
      <c r="J42" s="57"/>
      <c r="K42" s="73"/>
      <c r="L42" s="74"/>
      <c r="M42" s="67"/>
      <c r="N42" s="57"/>
      <c r="O42" s="73"/>
      <c r="P42" s="57"/>
      <c r="Q42" s="58"/>
    </row>
    <row r="43" spans="1:17" s="59" customFormat="1" ht="13.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73"/>
      <c r="L43" s="76"/>
      <c r="M43" s="77"/>
      <c r="N43" s="57"/>
      <c r="O43" s="73"/>
      <c r="P43" s="57"/>
      <c r="Q43" s="58"/>
    </row>
    <row r="44" spans="1:17" s="59" customFormat="1" ht="7.5" customHeight="1">
      <c r="A44" s="50"/>
      <c r="B44" s="50"/>
      <c r="C44" s="50"/>
      <c r="D44" s="78"/>
      <c r="E44" s="57"/>
      <c r="F44" s="57"/>
      <c r="H44" s="57"/>
      <c r="I44" s="79"/>
      <c r="J44" s="57"/>
      <c r="K44" s="73"/>
      <c r="L44" s="62" t="s">
        <v>147</v>
      </c>
      <c r="M44" s="58"/>
      <c r="N44" s="57"/>
      <c r="O44" s="73"/>
      <c r="P44" s="57"/>
      <c r="Q44" s="58"/>
    </row>
    <row r="45" spans="1:17" s="59" customFormat="1" ht="8.25" customHeight="1">
      <c r="A45" s="50"/>
      <c r="B45" s="50"/>
      <c r="C45" s="50"/>
      <c r="D45" s="78"/>
      <c r="E45" s="57"/>
      <c r="F45" s="57"/>
      <c r="H45" s="57"/>
      <c r="I45" s="79"/>
      <c r="J45" s="57"/>
      <c r="K45" s="65"/>
      <c r="L45" s="68" t="s">
        <v>148</v>
      </c>
      <c r="M45" s="69"/>
      <c r="N45" s="57"/>
      <c r="O45" s="73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70" t="s">
        <v>177</v>
      </c>
      <c r="F46" s="70"/>
      <c r="G46" s="71"/>
      <c r="H46" s="70"/>
      <c r="I46" s="83"/>
      <c r="J46" s="57"/>
      <c r="K46" s="87"/>
      <c r="L46" s="57">
        <v>60</v>
      </c>
      <c r="M46" s="73"/>
      <c r="N46" s="74"/>
      <c r="O46" s="73"/>
      <c r="P46" s="57"/>
      <c r="Q46" s="58"/>
    </row>
    <row r="47" spans="1:17" s="59" customFormat="1" ht="14.25" customHeight="1">
      <c r="A47" s="50"/>
      <c r="B47" s="60"/>
      <c r="C47" s="60"/>
      <c r="D47" s="60"/>
      <c r="E47" s="70" t="s">
        <v>178</v>
      </c>
      <c r="F47" s="70"/>
      <c r="G47" s="71"/>
      <c r="H47" s="70"/>
      <c r="I47" s="75"/>
      <c r="J47" s="62"/>
      <c r="K47" s="73"/>
      <c r="L47" s="57"/>
      <c r="M47" s="73"/>
      <c r="N47" s="57"/>
      <c r="O47" s="73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5"/>
      <c r="J48" s="66" t="s">
        <v>176</v>
      </c>
      <c r="K48" s="85"/>
      <c r="L48" s="57"/>
      <c r="M48" s="73"/>
      <c r="N48" s="57"/>
      <c r="O48" s="73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5"/>
      <c r="J49" s="68" t="s">
        <v>134</v>
      </c>
      <c r="K49" s="75"/>
      <c r="L49" s="57"/>
      <c r="M49" s="73"/>
      <c r="N49" s="57"/>
      <c r="O49" s="73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 t="s">
        <v>176</v>
      </c>
      <c r="F50" s="54"/>
      <c r="G50" s="55"/>
      <c r="H50" s="54"/>
      <c r="I50" s="91"/>
      <c r="J50" s="57">
        <v>63</v>
      </c>
      <c r="K50" s="58"/>
      <c r="L50" s="74"/>
      <c r="M50" s="85"/>
      <c r="N50" s="57"/>
      <c r="O50" s="73"/>
      <c r="P50" s="57"/>
      <c r="Q50" s="58"/>
    </row>
    <row r="51" spans="1:17" s="59" customFormat="1" ht="14.25" customHeight="1">
      <c r="A51" s="50"/>
      <c r="B51" s="60"/>
      <c r="C51" s="60"/>
      <c r="D51" s="60"/>
      <c r="E51" s="54" t="s">
        <v>134</v>
      </c>
      <c r="F51" s="54"/>
      <c r="G51" s="55"/>
      <c r="H51" s="54"/>
      <c r="I51" s="61"/>
      <c r="J51" s="57"/>
      <c r="K51" s="58"/>
      <c r="L51" s="76"/>
      <c r="M51" s="86"/>
      <c r="N51" s="57"/>
      <c r="O51" s="73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9"/>
      <c r="J52" s="57"/>
      <c r="K52" s="58"/>
      <c r="L52" s="57"/>
      <c r="M52" s="73"/>
      <c r="N52" s="62" t="s">
        <v>147</v>
      </c>
      <c r="O52" s="73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9"/>
      <c r="J53" s="57"/>
      <c r="K53" s="58"/>
      <c r="L53" s="57"/>
      <c r="M53" s="87"/>
      <c r="N53" s="68" t="s">
        <v>148</v>
      </c>
      <c r="O53" s="75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2" t="s">
        <v>164</v>
      </c>
      <c r="F54" s="70"/>
      <c r="G54" s="71"/>
      <c r="H54" s="70"/>
      <c r="I54" s="83"/>
      <c r="J54" s="57"/>
      <c r="K54" s="58"/>
      <c r="L54" s="57"/>
      <c r="M54" s="73"/>
      <c r="N54" s="57" t="s">
        <v>228</v>
      </c>
      <c r="O54" s="58"/>
      <c r="P54" s="57"/>
      <c r="Q54" s="58"/>
    </row>
    <row r="55" spans="1:17" s="59" customFormat="1" ht="13.5" customHeight="1">
      <c r="A55" s="50"/>
      <c r="B55" s="60"/>
      <c r="C55" s="60"/>
      <c r="D55" s="60"/>
      <c r="E55" s="82" t="s">
        <v>165</v>
      </c>
      <c r="F55" s="70"/>
      <c r="G55" s="71"/>
      <c r="H55" s="70"/>
      <c r="I55" s="75"/>
      <c r="J55" s="62"/>
      <c r="K55" s="58"/>
      <c r="L55" s="57"/>
      <c r="M55" s="73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8"/>
      <c r="E56" s="57"/>
      <c r="F56" s="57"/>
      <c r="H56" s="57"/>
      <c r="I56" s="65"/>
      <c r="J56" s="404" t="s">
        <v>162</v>
      </c>
      <c r="K56" s="67"/>
      <c r="L56" s="57"/>
      <c r="M56" s="73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8"/>
      <c r="E57" s="57"/>
      <c r="F57" s="57"/>
      <c r="H57" s="57"/>
      <c r="I57" s="65"/>
      <c r="J57" s="405" t="s">
        <v>163</v>
      </c>
      <c r="K57" s="69"/>
      <c r="L57" s="57"/>
      <c r="M57" s="73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70" t="s">
        <v>162</v>
      </c>
      <c r="F58" s="70"/>
      <c r="G58" s="71"/>
      <c r="H58" s="70"/>
      <c r="I58" s="72"/>
      <c r="J58" s="57">
        <v>62</v>
      </c>
      <c r="K58" s="73"/>
      <c r="L58" s="74"/>
      <c r="M58" s="85"/>
      <c r="N58" s="57"/>
      <c r="O58" s="58"/>
      <c r="P58" s="57"/>
      <c r="Q58" s="58"/>
    </row>
    <row r="59" spans="1:17" s="59" customFormat="1" ht="13.5" customHeight="1">
      <c r="A59" s="50"/>
      <c r="B59" s="60"/>
      <c r="C59" s="60"/>
      <c r="D59" s="60"/>
      <c r="E59" s="70" t="s">
        <v>163</v>
      </c>
      <c r="F59" s="70"/>
      <c r="G59" s="71"/>
      <c r="H59" s="70"/>
      <c r="I59" s="75"/>
      <c r="J59" s="57"/>
      <c r="K59" s="73"/>
      <c r="L59" s="76"/>
      <c r="M59" s="86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8"/>
      <c r="E60" s="57"/>
      <c r="F60" s="57"/>
      <c r="H60" s="57"/>
      <c r="I60" s="79"/>
      <c r="J60" s="57"/>
      <c r="K60" s="73"/>
      <c r="L60" s="66" t="s">
        <v>135</v>
      </c>
      <c r="M60" s="73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8"/>
      <c r="E61" s="57"/>
      <c r="F61" s="57"/>
      <c r="H61" s="57"/>
      <c r="I61" s="79"/>
      <c r="J61" s="57"/>
      <c r="K61" s="87"/>
      <c r="L61" s="68" t="s">
        <v>136</v>
      </c>
      <c r="M61" s="75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70" t="s">
        <v>195</v>
      </c>
      <c r="F62" s="70"/>
      <c r="G62" s="71"/>
      <c r="H62" s="70"/>
      <c r="I62" s="83"/>
      <c r="J62" s="57"/>
      <c r="K62" s="73"/>
      <c r="L62" s="57">
        <v>63</v>
      </c>
      <c r="M62" s="58"/>
      <c r="N62" s="74"/>
      <c r="O62" s="58"/>
      <c r="P62" s="57"/>
      <c r="Q62" s="58"/>
    </row>
    <row r="63" spans="1:17" s="59" customFormat="1" ht="13.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73"/>
      <c r="L63" s="207"/>
      <c r="M63" s="58"/>
      <c r="N63" s="57"/>
      <c r="O63" s="58"/>
      <c r="P63" s="208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5"/>
      <c r="J64" s="66" t="s">
        <v>135</v>
      </c>
      <c r="K64" s="85"/>
      <c r="L64" s="209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5"/>
      <c r="J65" s="68" t="s">
        <v>136</v>
      </c>
      <c r="K65" s="75"/>
      <c r="L65" s="95"/>
      <c r="M65" s="94"/>
      <c r="N65" s="95"/>
      <c r="O65" s="94"/>
      <c r="P65" s="95"/>
      <c r="Q65" s="58"/>
    </row>
    <row r="66" spans="1:17" s="59" customFormat="1" ht="9" customHeight="1">
      <c r="A66" s="50">
        <v>16</v>
      </c>
      <c r="B66" s="51"/>
      <c r="C66" s="52"/>
      <c r="D66" s="53"/>
      <c r="E66" s="54" t="s">
        <v>135</v>
      </c>
      <c r="F66" s="54"/>
      <c r="G66" s="55"/>
      <c r="H66" s="54"/>
      <c r="I66" s="91"/>
      <c r="J66" s="57"/>
      <c r="K66" s="58"/>
      <c r="L66" s="209"/>
      <c r="M66" s="92"/>
      <c r="N66" s="95"/>
      <c r="O66" s="94"/>
      <c r="P66" s="95"/>
      <c r="Q66" s="58"/>
    </row>
    <row r="67" spans="1:17" s="59" customFormat="1" ht="13.5" customHeight="1">
      <c r="A67" s="50"/>
      <c r="B67" s="60"/>
      <c r="C67" s="60"/>
      <c r="D67" s="60"/>
      <c r="E67" s="54" t="s">
        <v>136</v>
      </c>
      <c r="F67" s="54"/>
      <c r="G67" s="55"/>
      <c r="H67" s="54"/>
      <c r="I67" s="61"/>
      <c r="J67" s="57"/>
      <c r="K67" s="58"/>
      <c r="L67" s="209"/>
      <c r="M67" s="98"/>
      <c r="N67" s="95"/>
      <c r="O67" s="94"/>
      <c r="P67" s="95"/>
      <c r="Q67" s="58"/>
    </row>
    <row r="68" spans="1:17" s="107" customFormat="1" ht="10.5" customHeight="1">
      <c r="A68" s="50"/>
      <c r="B68" s="99"/>
      <c r="C68" s="99"/>
      <c r="D68" s="100"/>
      <c r="E68" s="101"/>
      <c r="F68" s="101"/>
      <c r="G68" s="102"/>
      <c r="H68" s="101"/>
      <c r="I68" s="103"/>
      <c r="J68" s="101"/>
      <c r="K68" s="104"/>
      <c r="L68" s="105"/>
      <c r="M68" s="106"/>
      <c r="N68" s="105"/>
      <c r="O68" s="106"/>
      <c r="P68" s="105"/>
      <c r="Q68" s="106"/>
    </row>
    <row r="69" spans="1:17" s="118" customFormat="1" ht="10.5" customHeight="1">
      <c r="A69" s="171"/>
      <c r="B69" s="172"/>
      <c r="C69" s="173"/>
      <c r="D69" s="174"/>
      <c r="E69" s="175"/>
      <c r="F69" s="174"/>
      <c r="G69" s="176"/>
      <c r="H69" s="177"/>
      <c r="I69" s="174"/>
      <c r="J69" s="175"/>
      <c r="K69" s="178"/>
      <c r="L69" s="175"/>
      <c r="M69" s="179"/>
      <c r="N69" s="211"/>
      <c r="O69" s="211"/>
      <c r="P69" s="211"/>
      <c r="Q69" s="216"/>
    </row>
    <row r="70" spans="1:17" s="118" customFormat="1" ht="12.75" customHeight="1">
      <c r="A70" s="180"/>
      <c r="B70" s="202"/>
      <c r="C70" s="181"/>
      <c r="D70" s="213" t="s">
        <v>67</v>
      </c>
      <c r="E70" s="204" t="s">
        <v>105</v>
      </c>
      <c r="F70" s="213"/>
      <c r="G70" s="204"/>
      <c r="H70" s="182"/>
      <c r="I70" s="214"/>
      <c r="J70" s="202"/>
      <c r="K70" s="215"/>
      <c r="L70" s="202"/>
      <c r="M70" s="170"/>
      <c r="N70" s="168"/>
      <c r="O70" s="169"/>
      <c r="P70" s="169"/>
      <c r="Q70" s="170"/>
    </row>
    <row r="71" spans="1:17" s="118" customFormat="1" ht="12.75" customHeight="1">
      <c r="A71" s="180"/>
      <c r="B71" s="202"/>
      <c r="C71" s="181"/>
      <c r="D71" s="213"/>
      <c r="E71" s="204" t="s">
        <v>106</v>
      </c>
      <c r="F71" s="213"/>
      <c r="G71" s="204"/>
      <c r="H71" s="182"/>
      <c r="I71" s="214"/>
      <c r="J71" s="202"/>
      <c r="K71" s="215"/>
      <c r="L71" s="202"/>
      <c r="M71" s="170"/>
      <c r="N71" s="193"/>
      <c r="O71" s="196"/>
      <c r="P71" s="184"/>
      <c r="Q71" s="197"/>
    </row>
    <row r="72" spans="1:17" s="118" customFormat="1" ht="12.75" customHeight="1">
      <c r="A72" s="183"/>
      <c r="B72" s="184"/>
      <c r="C72" s="185"/>
      <c r="D72" s="213" t="s">
        <v>68</v>
      </c>
      <c r="E72" s="204" t="s">
        <v>135</v>
      </c>
      <c r="F72" s="213"/>
      <c r="G72" s="204"/>
      <c r="H72" s="182"/>
      <c r="I72" s="214"/>
      <c r="J72" s="202"/>
      <c r="K72" s="215"/>
      <c r="L72" s="202"/>
      <c r="M72" s="170"/>
      <c r="N72" s="168"/>
      <c r="O72" s="169"/>
      <c r="P72" s="169"/>
      <c r="Q72" s="170"/>
    </row>
    <row r="73" spans="1:17" s="118" customFormat="1" ht="12.75" customHeight="1">
      <c r="A73" s="186"/>
      <c r="B73" s="203"/>
      <c r="C73" s="181"/>
      <c r="D73" s="213"/>
      <c r="E73" s="204" t="s">
        <v>136</v>
      </c>
      <c r="F73" s="213"/>
      <c r="G73" s="204"/>
      <c r="H73" s="182"/>
      <c r="I73" s="214"/>
      <c r="J73" s="202"/>
      <c r="K73" s="215"/>
      <c r="L73" s="202"/>
      <c r="M73" s="170"/>
      <c r="N73" s="202"/>
      <c r="O73" s="215"/>
      <c r="P73" s="202"/>
      <c r="Q73" s="170"/>
    </row>
    <row r="74" spans="1:17" s="118" customFormat="1" ht="12.75" customHeight="1">
      <c r="A74" s="187"/>
      <c r="B74" s="188"/>
      <c r="C74" s="189"/>
      <c r="D74" s="213" t="s">
        <v>69</v>
      </c>
      <c r="E74" s="204" t="s">
        <v>141</v>
      </c>
      <c r="F74" s="213"/>
      <c r="G74" s="204"/>
      <c r="H74" s="182"/>
      <c r="I74" s="214"/>
      <c r="J74" s="202"/>
      <c r="K74" s="215"/>
      <c r="L74" s="202"/>
      <c r="M74" s="170"/>
      <c r="N74" s="184"/>
      <c r="O74" s="196"/>
      <c r="P74" s="184"/>
      <c r="Q74" s="197"/>
    </row>
    <row r="75" spans="1:17" s="118" customFormat="1" ht="12.75" customHeight="1">
      <c r="A75" s="180"/>
      <c r="B75" s="202"/>
      <c r="C75" s="181"/>
      <c r="D75" s="213"/>
      <c r="E75" s="204" t="s">
        <v>142</v>
      </c>
      <c r="F75" s="213"/>
      <c r="G75" s="204"/>
      <c r="H75" s="182"/>
      <c r="I75" s="214"/>
      <c r="J75" s="202"/>
      <c r="K75" s="215"/>
      <c r="L75" s="202"/>
      <c r="M75" s="170"/>
      <c r="N75" s="168" t="s">
        <v>14</v>
      </c>
      <c r="O75" s="169"/>
      <c r="P75" s="169"/>
      <c r="Q75" s="170"/>
    </row>
    <row r="76" spans="1:17" s="118" customFormat="1" ht="12.75" customHeight="1">
      <c r="A76" s="180"/>
      <c r="B76" s="202"/>
      <c r="C76" s="190"/>
      <c r="D76" s="213" t="s">
        <v>70</v>
      </c>
      <c r="E76" s="204" t="s">
        <v>147</v>
      </c>
      <c r="F76" s="213"/>
      <c r="G76" s="204"/>
      <c r="H76" s="182"/>
      <c r="I76" s="214"/>
      <c r="J76" s="202"/>
      <c r="K76" s="215"/>
      <c r="L76" s="202"/>
      <c r="M76" s="170"/>
      <c r="N76" s="202"/>
      <c r="O76" s="215"/>
      <c r="P76" s="202"/>
      <c r="Q76" s="170"/>
    </row>
    <row r="77" spans="1:17" s="118" customFormat="1" ht="12.75" customHeight="1">
      <c r="A77" s="183"/>
      <c r="B77" s="184"/>
      <c r="C77" s="191"/>
      <c r="D77" s="192"/>
      <c r="E77" s="193" t="s">
        <v>148</v>
      </c>
      <c r="F77" s="192"/>
      <c r="G77" s="193"/>
      <c r="H77" s="194"/>
      <c r="I77" s="195"/>
      <c r="J77" s="184"/>
      <c r="K77" s="196"/>
      <c r="L77" s="184"/>
      <c r="M77" s="197"/>
      <c r="N77" s="184" t="str">
        <f>Q2</f>
        <v>Рефери</v>
      </c>
      <c r="O77" s="196"/>
      <c r="P77" s="184"/>
      <c r="Q77" s="212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showZeros="0" zoomScalePageLayoutView="0" workbookViewId="0" topLeftCell="A1">
      <selection activeCell="P16" sqref="P1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7" t="str">
        <f>Информация!$A$9</f>
        <v>Arcadia Plaza Cup 2013</v>
      </c>
      <c r="B1" s="447"/>
      <c r="C1" s="447"/>
      <c r="D1" s="447"/>
      <c r="E1" s="447"/>
      <c r="F1" s="447"/>
      <c r="G1" s="447"/>
      <c r="H1" s="447"/>
      <c r="I1" s="447"/>
      <c r="J1" s="447"/>
      <c r="K1" s="24"/>
      <c r="L1" s="28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>
        <f>Информация!$A$13</f>
        <v>0</v>
      </c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9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58"/>
      <c r="L6" s="57"/>
      <c r="M6" s="58"/>
      <c r="N6" s="89"/>
      <c r="O6" s="159"/>
      <c r="P6" s="295"/>
      <c r="Q6" s="94"/>
      <c r="R6" s="162"/>
      <c r="S6" s="162"/>
    </row>
    <row r="7" spans="1:19" s="59" customFormat="1" ht="9.75" customHeight="1">
      <c r="A7" s="50">
        <v>9</v>
      </c>
      <c r="B7" s="51"/>
      <c r="C7" s="52"/>
      <c r="D7" s="53"/>
      <c r="E7" s="82" t="s">
        <v>105</v>
      </c>
      <c r="F7" s="70"/>
      <c r="G7" s="71"/>
      <c r="H7" s="70"/>
      <c r="I7" s="83"/>
      <c r="J7" s="57"/>
      <c r="K7" s="58"/>
      <c r="L7" s="57"/>
      <c r="M7" s="58"/>
      <c r="O7" s="158"/>
      <c r="P7" s="96"/>
      <c r="Q7" s="94"/>
      <c r="R7" s="162"/>
      <c r="S7" s="162"/>
    </row>
    <row r="8" spans="1:19" s="59" customFormat="1" ht="9.75" customHeight="1">
      <c r="A8" s="50"/>
      <c r="B8" s="60"/>
      <c r="C8" s="60"/>
      <c r="D8" s="60"/>
      <c r="E8" s="82" t="s">
        <v>106</v>
      </c>
      <c r="F8" s="70"/>
      <c r="G8" s="71"/>
      <c r="H8" s="70"/>
      <c r="I8" s="75"/>
      <c r="J8" s="62"/>
      <c r="K8" s="58"/>
      <c r="L8" s="57"/>
      <c r="M8" s="58"/>
      <c r="N8" s="57"/>
      <c r="O8" s="94"/>
      <c r="P8" s="97"/>
      <c r="Q8" s="98"/>
      <c r="R8" s="162"/>
      <c r="S8" s="162"/>
    </row>
    <row r="9" spans="1:19" s="59" customFormat="1" ht="9.75" customHeight="1">
      <c r="A9" s="50"/>
      <c r="B9" s="50"/>
      <c r="C9" s="50"/>
      <c r="D9" s="78"/>
      <c r="E9" s="57"/>
      <c r="F9" s="57"/>
      <c r="H9" s="57"/>
      <c r="I9" s="65"/>
      <c r="J9" s="66" t="s">
        <v>105</v>
      </c>
      <c r="K9" s="67"/>
      <c r="L9" s="57"/>
      <c r="M9" s="58"/>
      <c r="N9" s="57"/>
      <c r="O9" s="94"/>
      <c r="P9" s="95"/>
      <c r="Q9" s="94"/>
      <c r="R9" s="162"/>
      <c r="S9" s="162"/>
    </row>
    <row r="10" spans="1:19" s="59" customFormat="1" ht="9.75" customHeight="1">
      <c r="A10" s="50"/>
      <c r="B10" s="50"/>
      <c r="C10" s="50"/>
      <c r="D10" s="78"/>
      <c r="E10" s="57"/>
      <c r="F10" s="57"/>
      <c r="H10" s="57"/>
      <c r="I10" s="65"/>
      <c r="J10" s="68" t="s">
        <v>106</v>
      </c>
      <c r="K10" s="69"/>
      <c r="L10" s="57"/>
      <c r="M10" s="58"/>
      <c r="N10" s="57"/>
      <c r="O10" s="94"/>
      <c r="P10" s="95"/>
      <c r="Q10" s="94"/>
      <c r="R10" s="162"/>
      <c r="S10" s="162"/>
    </row>
    <row r="11" spans="1:19" s="59" customFormat="1" ht="9.75" customHeight="1">
      <c r="A11" s="50">
        <v>10</v>
      </c>
      <c r="B11" s="51"/>
      <c r="C11" s="52"/>
      <c r="D11" s="53"/>
      <c r="E11" s="70" t="s">
        <v>135</v>
      </c>
      <c r="F11" s="70"/>
      <c r="G11" s="71"/>
      <c r="H11" s="70"/>
      <c r="I11" s="72"/>
      <c r="J11" s="57">
        <v>61</v>
      </c>
      <c r="K11" s="94"/>
      <c r="L11" s="96" t="s">
        <v>189</v>
      </c>
      <c r="M11" s="92"/>
      <c r="N11" s="57"/>
      <c r="O11" s="94"/>
      <c r="P11" s="95"/>
      <c r="Q11" s="94"/>
      <c r="R11" s="162"/>
      <c r="S11" s="162"/>
    </row>
    <row r="12" spans="1:19" s="59" customFormat="1" ht="9.75" customHeight="1">
      <c r="A12" s="50"/>
      <c r="B12" s="60"/>
      <c r="C12" s="60"/>
      <c r="D12" s="60"/>
      <c r="E12" s="70" t="s">
        <v>136</v>
      </c>
      <c r="F12" s="70"/>
      <c r="G12" s="71"/>
      <c r="H12" s="70"/>
      <c r="I12" s="75"/>
      <c r="J12" s="57"/>
      <c r="K12" s="94"/>
      <c r="L12" s="97"/>
      <c r="M12" s="98"/>
      <c r="N12" s="57"/>
      <c r="O12" s="94"/>
      <c r="P12" s="95"/>
      <c r="Q12" s="94"/>
      <c r="R12" s="162"/>
      <c r="S12" s="162"/>
    </row>
    <row r="13" spans="1:19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94"/>
      <c r="L13" s="295"/>
      <c r="M13" s="94"/>
      <c r="N13" s="57"/>
      <c r="O13" s="94"/>
      <c r="P13" s="95"/>
      <c r="Q13" s="94"/>
      <c r="R13" s="162"/>
      <c r="S13" s="162"/>
    </row>
    <row r="14" spans="1:19" s="59" customFormat="1" ht="9.75" customHeight="1">
      <c r="A14" s="50"/>
      <c r="B14" s="50"/>
      <c r="C14" s="50"/>
      <c r="D14" s="78"/>
      <c r="E14" s="57"/>
      <c r="F14" s="57"/>
      <c r="H14" s="57"/>
      <c r="I14" s="79"/>
      <c r="J14" s="57"/>
      <c r="K14" s="296"/>
      <c r="L14" s="295"/>
      <c r="M14" s="98"/>
      <c r="N14" s="57"/>
      <c r="O14" s="94"/>
      <c r="P14" s="95"/>
      <c r="Q14" s="94"/>
      <c r="R14" s="162"/>
      <c r="S14" s="162"/>
    </row>
    <row r="15" spans="1:19" s="59" customFormat="1" ht="9.75" customHeight="1">
      <c r="A15" s="50">
        <v>11</v>
      </c>
      <c r="B15" s="51"/>
      <c r="C15" s="52"/>
      <c r="D15" s="53"/>
      <c r="E15" s="70" t="s">
        <v>170</v>
      </c>
      <c r="F15" s="70"/>
      <c r="G15" s="71"/>
      <c r="H15" s="70"/>
      <c r="I15" s="83"/>
      <c r="K15" s="94"/>
      <c r="L15" s="95"/>
      <c r="M15" s="94"/>
      <c r="N15" s="74"/>
      <c r="O15" s="94"/>
      <c r="P15" s="95"/>
      <c r="Q15" s="94"/>
      <c r="R15" s="162"/>
      <c r="S15" s="162"/>
    </row>
    <row r="16" spans="1:19" s="59" customFormat="1" ht="9.75" customHeight="1">
      <c r="A16" s="50"/>
      <c r="B16" s="60"/>
      <c r="C16" s="60"/>
      <c r="D16" s="60"/>
      <c r="E16" s="70" t="s">
        <v>171</v>
      </c>
      <c r="F16" s="70"/>
      <c r="G16" s="71"/>
      <c r="H16" s="70"/>
      <c r="I16" s="75"/>
      <c r="J16" s="62"/>
      <c r="K16" s="94"/>
      <c r="L16" s="95"/>
      <c r="M16" s="94"/>
      <c r="N16" s="57"/>
      <c r="O16" s="94"/>
      <c r="P16" s="95"/>
      <c r="Q16" s="94"/>
      <c r="R16" s="162"/>
      <c r="S16" s="162"/>
    </row>
    <row r="17" spans="1:19" s="59" customFormat="1" ht="9.75" customHeight="1">
      <c r="A17" s="50"/>
      <c r="B17" s="50"/>
      <c r="C17" s="50"/>
      <c r="D17" s="50"/>
      <c r="E17" s="57"/>
      <c r="F17" s="57"/>
      <c r="H17" s="57"/>
      <c r="I17" s="65"/>
      <c r="J17" s="66" t="s">
        <v>170</v>
      </c>
      <c r="K17" s="92"/>
      <c r="L17" s="95"/>
      <c r="M17" s="94"/>
      <c r="N17" s="57"/>
      <c r="O17" s="94"/>
      <c r="P17" s="95"/>
      <c r="Q17" s="94"/>
      <c r="R17" s="162"/>
      <c r="S17" s="162"/>
    </row>
    <row r="18" spans="1:19" s="59" customFormat="1" ht="9.75" customHeight="1">
      <c r="A18" s="50"/>
      <c r="B18" s="50"/>
      <c r="C18" s="50"/>
      <c r="D18" s="50"/>
      <c r="E18" s="57"/>
      <c r="F18" s="57"/>
      <c r="H18" s="57"/>
      <c r="I18" s="65"/>
      <c r="J18" s="68" t="s">
        <v>171</v>
      </c>
      <c r="K18" s="69"/>
      <c r="L18" s="95"/>
      <c r="M18" s="94"/>
      <c r="N18" s="57"/>
      <c r="O18" s="94"/>
      <c r="P18" s="95"/>
      <c r="Q18" s="94"/>
      <c r="R18" s="162"/>
      <c r="S18" s="162"/>
    </row>
    <row r="19" spans="1:19" s="59" customFormat="1" ht="9.75" customHeight="1">
      <c r="A19" s="50">
        <v>12</v>
      </c>
      <c r="B19" s="51"/>
      <c r="C19" s="52"/>
      <c r="D19" s="53"/>
      <c r="E19" s="54" t="s">
        <v>174</v>
      </c>
      <c r="F19" s="54"/>
      <c r="G19" s="55"/>
      <c r="H19" s="54"/>
      <c r="I19" s="91"/>
      <c r="J19" s="57">
        <v>61</v>
      </c>
      <c r="K19" s="58"/>
      <c r="L19" s="297"/>
      <c r="M19" s="92"/>
      <c r="N19" s="57"/>
      <c r="O19" s="94"/>
      <c r="P19" s="95"/>
      <c r="Q19" s="94"/>
      <c r="R19" s="162"/>
      <c r="S19" s="162"/>
    </row>
    <row r="20" spans="1:19" s="59" customFormat="1" ht="9.75" customHeight="1">
      <c r="A20" s="50"/>
      <c r="B20" s="60"/>
      <c r="C20" s="60"/>
      <c r="D20" s="60"/>
      <c r="E20" s="54" t="s">
        <v>175</v>
      </c>
      <c r="F20" s="54"/>
      <c r="G20" s="55"/>
      <c r="H20" s="54"/>
      <c r="I20" s="61"/>
      <c r="J20" s="57"/>
      <c r="K20" s="58"/>
      <c r="L20" s="298"/>
      <c r="M20" s="98"/>
      <c r="N20" s="57"/>
      <c r="O20" s="94"/>
      <c r="P20" s="95"/>
      <c r="Q20" s="94"/>
      <c r="R20" s="162"/>
      <c r="S20" s="162"/>
    </row>
    <row r="21" spans="1:19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93"/>
      <c r="M21" s="94"/>
      <c r="N21" s="295"/>
      <c r="O21" s="94"/>
      <c r="P21" s="95"/>
      <c r="Q21" s="94"/>
      <c r="R21" s="162"/>
      <c r="S21" s="162"/>
    </row>
    <row r="22" spans="1:19" s="59" customFormat="1" ht="9.75" customHeight="1">
      <c r="A22" s="50"/>
      <c r="B22" s="50"/>
      <c r="C22" s="50"/>
      <c r="D22" s="50"/>
      <c r="E22" s="57"/>
      <c r="F22" s="57"/>
      <c r="H22" s="57"/>
      <c r="I22" s="79"/>
      <c r="J22" s="57"/>
      <c r="K22" s="58"/>
      <c r="L22" s="300" t="s">
        <v>224</v>
      </c>
      <c r="M22" s="83"/>
      <c r="N22" s="295"/>
      <c r="O22" s="98"/>
      <c r="P22" s="95"/>
      <c r="Q22" s="94"/>
      <c r="R22" s="162"/>
      <c r="S22" s="162"/>
    </row>
    <row r="23" spans="1:19" s="59" customFormat="1" ht="9.75" customHeight="1">
      <c r="A23" s="50">
        <v>13</v>
      </c>
      <c r="B23" s="51"/>
      <c r="C23" s="52"/>
      <c r="D23" s="53"/>
      <c r="E23" s="82" t="s">
        <v>176</v>
      </c>
      <c r="F23" s="70"/>
      <c r="G23" s="71"/>
      <c r="H23" s="70"/>
      <c r="I23" s="83"/>
      <c r="J23" s="57"/>
      <c r="K23" s="58"/>
      <c r="L23" s="299"/>
      <c r="M23" s="158"/>
      <c r="N23" s="95" t="s">
        <v>190</v>
      </c>
      <c r="O23" s="94"/>
      <c r="P23" s="95"/>
      <c r="Q23" s="94"/>
      <c r="R23" s="162"/>
      <c r="S23" s="162"/>
    </row>
    <row r="24" spans="1:19" s="59" customFormat="1" ht="9.75" customHeight="1">
      <c r="A24" s="50"/>
      <c r="B24" s="60"/>
      <c r="C24" s="60"/>
      <c r="D24" s="60"/>
      <c r="E24" s="82" t="s">
        <v>134</v>
      </c>
      <c r="F24" s="70"/>
      <c r="G24" s="71"/>
      <c r="H24" s="70"/>
      <c r="I24" s="75"/>
      <c r="J24" s="62"/>
      <c r="K24" s="58"/>
      <c r="L24" s="93"/>
      <c r="M24" s="94"/>
      <c r="N24" s="95"/>
      <c r="O24" s="94"/>
      <c r="P24" s="95"/>
      <c r="Q24" s="94"/>
      <c r="R24" s="162"/>
      <c r="S24" s="162"/>
    </row>
    <row r="25" spans="1:17" s="59" customFormat="1" ht="9.75" customHeight="1">
      <c r="A25" s="50"/>
      <c r="B25" s="50"/>
      <c r="C25" s="50"/>
      <c r="D25" s="78"/>
      <c r="E25" s="57"/>
      <c r="F25" s="57"/>
      <c r="H25" s="57"/>
      <c r="I25" s="65"/>
      <c r="J25" s="66" t="s">
        <v>176</v>
      </c>
      <c r="K25" s="67"/>
      <c r="L25" s="93"/>
      <c r="M25" s="94"/>
      <c r="N25" s="95"/>
      <c r="O25" s="94"/>
      <c r="P25" s="95"/>
      <c r="Q25" s="58"/>
    </row>
    <row r="26" spans="1:17" s="59" customFormat="1" ht="9.75" customHeight="1">
      <c r="A26" s="50"/>
      <c r="B26" s="50"/>
      <c r="C26" s="50"/>
      <c r="D26" s="78"/>
      <c r="E26" s="57"/>
      <c r="F26" s="57"/>
      <c r="H26" s="57"/>
      <c r="I26" s="65"/>
      <c r="J26" s="68" t="s">
        <v>134</v>
      </c>
      <c r="K26" s="69"/>
      <c r="L26" s="93"/>
      <c r="M26" s="94"/>
      <c r="N26" s="95"/>
      <c r="O26" s="94"/>
      <c r="P26" s="95"/>
      <c r="Q26" s="58"/>
    </row>
    <row r="27" spans="1:17" s="59" customFormat="1" ht="9.75" customHeight="1">
      <c r="A27" s="50">
        <v>14</v>
      </c>
      <c r="B27" s="51"/>
      <c r="C27" s="52"/>
      <c r="D27" s="53"/>
      <c r="E27" s="70" t="s">
        <v>162</v>
      </c>
      <c r="F27" s="70"/>
      <c r="G27" s="71"/>
      <c r="H27" s="70"/>
      <c r="I27" s="72"/>
      <c r="J27" s="57" t="s">
        <v>179</v>
      </c>
      <c r="K27" s="94"/>
      <c r="L27" s="96"/>
      <c r="M27" s="92"/>
      <c r="N27" s="95"/>
      <c r="O27" s="94"/>
      <c r="P27" s="95"/>
      <c r="Q27" s="58"/>
    </row>
    <row r="28" spans="1:17" s="59" customFormat="1" ht="9.75" customHeight="1">
      <c r="A28" s="50"/>
      <c r="B28" s="60"/>
      <c r="C28" s="60"/>
      <c r="D28" s="60"/>
      <c r="E28" s="70" t="s">
        <v>163</v>
      </c>
      <c r="F28" s="70"/>
      <c r="G28" s="71"/>
      <c r="H28" s="70"/>
      <c r="I28" s="75"/>
      <c r="J28" s="57"/>
      <c r="K28" s="94"/>
      <c r="L28" s="97"/>
      <c r="M28" s="98"/>
      <c r="N28" s="95"/>
      <c r="O28" s="94"/>
      <c r="P28" s="95"/>
      <c r="Q28" s="58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94"/>
      <c r="L29" s="295"/>
      <c r="M29" s="94"/>
      <c r="N29" s="95"/>
      <c r="O29" s="94"/>
      <c r="P29" s="95"/>
      <c r="Q29" s="58"/>
    </row>
    <row r="30" spans="1:17" s="59" customFormat="1" ht="9.75" customHeight="1">
      <c r="A30" s="50"/>
      <c r="B30" s="50"/>
      <c r="C30" s="50"/>
      <c r="D30" s="78"/>
      <c r="E30" s="57"/>
      <c r="F30" s="57"/>
      <c r="H30" s="57"/>
      <c r="I30" s="79"/>
      <c r="J30" s="57"/>
      <c r="K30" s="296"/>
      <c r="L30" s="295"/>
      <c r="M30" s="98"/>
      <c r="N30" s="95"/>
      <c r="O30" s="94"/>
      <c r="P30" s="95"/>
      <c r="Q30" s="58"/>
    </row>
    <row r="31" spans="1:17" s="59" customFormat="1" ht="9.75" customHeight="1">
      <c r="A31" s="50">
        <v>15</v>
      </c>
      <c r="B31" s="51"/>
      <c r="C31" s="52"/>
      <c r="D31" s="53"/>
      <c r="E31" s="70" t="s">
        <v>174</v>
      </c>
      <c r="F31" s="70"/>
      <c r="G31" s="71"/>
      <c r="H31" s="70"/>
      <c r="I31" s="83"/>
      <c r="K31" s="94"/>
      <c r="L31" s="95"/>
      <c r="M31" s="94"/>
      <c r="N31" s="96"/>
      <c r="O31" s="94"/>
      <c r="P31" s="95"/>
      <c r="Q31" s="58"/>
    </row>
    <row r="32" spans="1:17" s="59" customFormat="1" ht="9.75" customHeight="1">
      <c r="A32" s="50"/>
      <c r="B32" s="60"/>
      <c r="C32" s="60"/>
      <c r="D32" s="60"/>
      <c r="E32" s="70" t="s">
        <v>175</v>
      </c>
      <c r="F32" s="70"/>
      <c r="G32" s="71"/>
      <c r="H32" s="70"/>
      <c r="I32" s="75"/>
      <c r="J32" s="62"/>
      <c r="K32" s="94"/>
      <c r="L32" s="95"/>
      <c r="M32" s="94"/>
      <c r="N32" s="95"/>
      <c r="O32" s="58"/>
      <c r="P32" s="57"/>
      <c r="Q32" s="58"/>
    </row>
    <row r="33" spans="1:17" s="59" customFormat="1" ht="9.75" customHeight="1">
      <c r="A33" s="50"/>
      <c r="B33" s="50"/>
      <c r="C33" s="50"/>
      <c r="D33" s="50"/>
      <c r="E33" s="57"/>
      <c r="F33" s="57"/>
      <c r="H33" s="57"/>
      <c r="I33" s="65"/>
      <c r="J33" s="66" t="s">
        <v>174</v>
      </c>
      <c r="K33" s="92"/>
      <c r="L33" s="95"/>
      <c r="M33" s="94"/>
      <c r="N33" s="95"/>
      <c r="O33" s="94"/>
      <c r="P33" s="95"/>
      <c r="Q33" s="58"/>
    </row>
    <row r="34" spans="1:17" s="59" customFormat="1" ht="9.75" customHeight="1">
      <c r="A34" s="50"/>
      <c r="B34" s="50"/>
      <c r="C34" s="50"/>
      <c r="D34" s="50"/>
      <c r="E34" s="57"/>
      <c r="F34" s="57"/>
      <c r="G34" s="47"/>
      <c r="H34" s="57"/>
      <c r="I34" s="65"/>
      <c r="J34" s="68" t="s">
        <v>175</v>
      </c>
      <c r="K34" s="69"/>
      <c r="L34" s="95"/>
      <c r="M34" s="94"/>
      <c r="N34" s="95"/>
      <c r="O34" s="94"/>
      <c r="P34" s="95"/>
      <c r="Q34" s="58"/>
    </row>
    <row r="35" spans="1:17" s="59" customFormat="1" ht="9.75" customHeight="1">
      <c r="A35" s="50">
        <v>16</v>
      </c>
      <c r="B35" s="51"/>
      <c r="C35" s="52"/>
      <c r="D35" s="53"/>
      <c r="E35" s="54" t="s">
        <v>162</v>
      </c>
      <c r="F35" s="54"/>
      <c r="G35" s="55"/>
      <c r="H35" s="54"/>
      <c r="I35" s="91"/>
      <c r="J35" s="57" t="s">
        <v>179</v>
      </c>
      <c r="K35" s="58"/>
      <c r="L35" s="96" t="s">
        <v>191</v>
      </c>
      <c r="M35" s="92"/>
      <c r="N35" s="95"/>
      <c r="O35" s="94"/>
      <c r="P35" s="95"/>
      <c r="Q35" s="58"/>
    </row>
    <row r="36" spans="1:17" s="59" customFormat="1" ht="9.75" customHeight="1">
      <c r="A36" s="50"/>
      <c r="B36" s="60"/>
      <c r="C36" s="60"/>
      <c r="D36" s="60"/>
      <c r="E36" s="54" t="s">
        <v>163</v>
      </c>
      <c r="F36" s="54"/>
      <c r="G36" s="55"/>
      <c r="H36" s="54"/>
      <c r="I36" s="61"/>
      <c r="J36" s="57"/>
      <c r="K36" s="58"/>
      <c r="L36" s="97"/>
      <c r="M36" s="98"/>
      <c r="N36" s="95"/>
      <c r="O36" s="94"/>
      <c r="P36" s="95"/>
      <c r="Q36" s="58"/>
    </row>
    <row r="37" spans="1:17" s="107" customFormat="1" ht="6" customHeight="1">
      <c r="A37" s="50"/>
      <c r="B37" s="99"/>
      <c r="C37" s="99"/>
      <c r="D37" s="100"/>
      <c r="E37" s="101"/>
      <c r="F37" s="101"/>
      <c r="G37" s="102"/>
      <c r="H37" s="101"/>
      <c r="I37" s="103"/>
      <c r="J37" s="101"/>
      <c r="K37" s="104"/>
      <c r="L37" s="105"/>
      <c r="M37" s="106"/>
      <c r="N37" s="105"/>
      <c r="O37" s="106"/>
      <c r="P37" s="105"/>
      <c r="Q37" s="106"/>
    </row>
    <row r="38" spans="1:17" s="118" customFormat="1" ht="10.5" customHeight="1">
      <c r="A38" s="108"/>
      <c r="B38" s="109"/>
      <c r="C38" s="110"/>
      <c r="D38" s="111"/>
      <c r="E38" s="112" t="s">
        <v>66</v>
      </c>
      <c r="F38" s="111"/>
      <c r="G38" s="113"/>
      <c r="H38" s="114"/>
      <c r="I38" s="111"/>
      <c r="J38" s="117" t="s">
        <v>25</v>
      </c>
      <c r="K38" s="115"/>
      <c r="L38" s="112"/>
      <c r="M38" s="116"/>
      <c r="N38" s="285"/>
      <c r="O38" s="117"/>
      <c r="P38" s="117"/>
      <c r="Q38" s="286"/>
    </row>
    <row r="39" spans="1:17" s="118" customFormat="1" ht="12.75" customHeight="1">
      <c r="A39" s="119"/>
      <c r="B39" s="120"/>
      <c r="C39" s="121"/>
      <c r="D39" s="122" t="s">
        <v>67</v>
      </c>
      <c r="E39" s="123"/>
      <c r="F39" s="124"/>
      <c r="G39" s="123"/>
      <c r="H39" s="125"/>
      <c r="I39" s="287"/>
      <c r="J39" s="288"/>
      <c r="K39" s="289"/>
      <c r="L39" s="288"/>
      <c r="M39" s="290"/>
      <c r="N39" s="129"/>
      <c r="O39" s="130"/>
      <c r="P39" s="130"/>
      <c r="Q39" s="131"/>
    </row>
    <row r="40" spans="1:17" s="118" customFormat="1" ht="12.75" customHeight="1">
      <c r="A40" s="119"/>
      <c r="B40" s="120"/>
      <c r="C40" s="121"/>
      <c r="D40" s="122"/>
      <c r="E40" s="123"/>
      <c r="F40" s="124"/>
      <c r="G40" s="123"/>
      <c r="H40" s="125"/>
      <c r="I40" s="287"/>
      <c r="J40" s="288"/>
      <c r="K40" s="289"/>
      <c r="L40" s="288"/>
      <c r="M40" s="290"/>
      <c r="N40" s="199"/>
      <c r="O40" s="200"/>
      <c r="P40" s="200"/>
      <c r="Q40" s="291"/>
    </row>
    <row r="41" spans="1:17" s="118" customFormat="1" ht="12.75" customHeight="1">
      <c r="A41" s="135"/>
      <c r="B41" s="133"/>
      <c r="C41" s="136"/>
      <c r="D41" s="122" t="s">
        <v>68</v>
      </c>
      <c r="E41" s="123"/>
      <c r="F41" s="124"/>
      <c r="G41" s="123"/>
      <c r="H41" s="125"/>
      <c r="I41" s="126"/>
      <c r="J41" s="120"/>
      <c r="K41" s="127"/>
      <c r="L41" s="120"/>
      <c r="M41" s="128"/>
      <c r="N41" s="201" t="s">
        <v>15</v>
      </c>
      <c r="O41" s="198"/>
      <c r="P41" s="198"/>
      <c r="Q41" s="131"/>
    </row>
    <row r="42" spans="1:17" s="118" customFormat="1" ht="12.75" customHeight="1">
      <c r="A42" s="137"/>
      <c r="B42" s="138"/>
      <c r="C42" s="139"/>
      <c r="D42" s="122"/>
      <c r="E42" s="123"/>
      <c r="F42" s="124"/>
      <c r="G42" s="123"/>
      <c r="H42" s="125"/>
      <c r="I42" s="126"/>
      <c r="J42" s="120"/>
      <c r="K42" s="127"/>
      <c r="L42" s="120"/>
      <c r="M42" s="128"/>
      <c r="N42" s="120"/>
      <c r="O42" s="127"/>
      <c r="P42" s="120"/>
      <c r="Q42" s="128"/>
    </row>
    <row r="43" spans="1:17" s="118" customFormat="1" ht="12.75" customHeight="1">
      <c r="A43" s="140"/>
      <c r="B43" s="141"/>
      <c r="C43" s="142"/>
      <c r="D43" s="122" t="s">
        <v>69</v>
      </c>
      <c r="E43" s="123"/>
      <c r="F43" s="124"/>
      <c r="G43" s="123"/>
      <c r="H43" s="125"/>
      <c r="I43" s="126"/>
      <c r="J43" s="120"/>
      <c r="K43" s="127"/>
      <c r="L43" s="120"/>
      <c r="M43" s="128"/>
      <c r="N43" s="133"/>
      <c r="O43" s="132"/>
      <c r="P43" s="133"/>
      <c r="Q43" s="134"/>
    </row>
    <row r="44" spans="1:17" s="118" customFormat="1" ht="12.75" customHeight="1">
      <c r="A44" s="119"/>
      <c r="B44" s="120"/>
      <c r="C44" s="121"/>
      <c r="D44" s="122"/>
      <c r="E44" s="123"/>
      <c r="F44" s="124"/>
      <c r="G44" s="123"/>
      <c r="H44" s="125"/>
      <c r="I44" s="126"/>
      <c r="J44" s="120"/>
      <c r="K44" s="127"/>
      <c r="L44" s="120"/>
      <c r="M44" s="128"/>
      <c r="N44" s="129" t="s">
        <v>14</v>
      </c>
      <c r="O44" s="130"/>
      <c r="P44" s="130"/>
      <c r="Q44" s="131"/>
    </row>
    <row r="45" spans="1:17" s="118" customFormat="1" ht="12.75" customHeight="1">
      <c r="A45" s="119"/>
      <c r="B45" s="120"/>
      <c r="C45" s="143"/>
      <c r="D45" s="122" t="s">
        <v>70</v>
      </c>
      <c r="E45" s="123"/>
      <c r="F45" s="124"/>
      <c r="G45" s="123"/>
      <c r="H45" s="125"/>
      <c r="I45" s="126"/>
      <c r="J45" s="120"/>
      <c r="K45" s="127"/>
      <c r="L45" s="120"/>
      <c r="M45" s="128"/>
      <c r="N45" s="120"/>
      <c r="O45" s="127"/>
      <c r="P45" s="120"/>
      <c r="Q45" s="128"/>
    </row>
    <row r="46" spans="1:17" s="118" customFormat="1" ht="12.75" customHeight="1">
      <c r="A46" s="135"/>
      <c r="B46" s="133"/>
      <c r="C46" s="144"/>
      <c r="D46" s="145"/>
      <c r="E46" s="146"/>
      <c r="F46" s="147"/>
      <c r="G46" s="146"/>
      <c r="H46" s="148"/>
      <c r="I46" s="149"/>
      <c r="J46" s="133"/>
      <c r="K46" s="132"/>
      <c r="L46" s="133"/>
      <c r="M46" s="134"/>
      <c r="N46" s="133" t="str">
        <f>Q2</f>
        <v>Рефери</v>
      </c>
      <c r="O46" s="132"/>
      <c r="P46" s="133"/>
      <c r="Q46" s="150"/>
    </row>
    <row r="47" ht="15.75" customHeight="1"/>
    <row r="48" ht="9" customHeight="1"/>
  </sheetData>
  <sheetProtection/>
  <mergeCells count="1">
    <mergeCell ref="A1:J1"/>
  </mergeCells>
  <conditionalFormatting sqref="Q46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PageLayoutView="0" workbookViewId="0" topLeftCell="A8">
      <selection activeCell="T20" sqref="T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7" t="str">
        <f>Информация!$A$9</f>
        <v>Arcadia Plaza Cup 2013</v>
      </c>
      <c r="B1" s="447"/>
      <c r="C1" s="447"/>
      <c r="D1" s="447"/>
      <c r="E1" s="447"/>
      <c r="F1" s="447"/>
      <c r="G1" s="447"/>
      <c r="H1" s="447"/>
      <c r="I1" s="447"/>
      <c r="J1" s="447"/>
      <c r="K1" s="24"/>
      <c r="L1" s="28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>
        <f>Информация!$A$13</f>
        <v>0</v>
      </c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/>
      <c r="C4" s="41" t="s">
        <v>20</v>
      </c>
      <c r="D4" s="41" t="s">
        <v>21</v>
      </c>
      <c r="E4" s="42" t="s">
        <v>22</v>
      </c>
      <c r="F4" s="42" t="s">
        <v>23</v>
      </c>
      <c r="G4" s="42"/>
      <c r="H4" s="41" t="s">
        <v>24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>
        <v>1</v>
      </c>
      <c r="B6" s="51"/>
      <c r="C6" s="52"/>
      <c r="D6" s="53"/>
      <c r="E6" s="54" t="s">
        <v>195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>
      <c r="A7" s="50"/>
      <c r="B7" s="60"/>
      <c r="C7" s="60"/>
      <c r="D7" s="60"/>
      <c r="E7" s="54"/>
      <c r="F7" s="54"/>
      <c r="G7" s="55"/>
      <c r="H7" s="54"/>
      <c r="I7" s="61"/>
      <c r="J7" s="62">
        <f>IF(I7="a",E6,IF(I7="b",E8,""))</f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66"/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68" t="s">
        <v>224</v>
      </c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>
        <v>2</v>
      </c>
      <c r="B10" s="51"/>
      <c r="C10" s="52"/>
      <c r="D10" s="53"/>
      <c r="E10" s="70" t="s">
        <v>195</v>
      </c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66" t="s">
        <v>168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80"/>
      <c r="K13" s="81"/>
      <c r="L13" s="68" t="s">
        <v>169</v>
      </c>
      <c r="M13" s="69"/>
      <c r="N13" s="57"/>
      <c r="O13" s="58"/>
      <c r="P13" s="57"/>
      <c r="Q13" s="58"/>
    </row>
    <row r="14" spans="1:17" s="59" customFormat="1" ht="9.75" customHeight="1">
      <c r="A14" s="50">
        <v>3</v>
      </c>
      <c r="B14" s="51"/>
      <c r="C14" s="52"/>
      <c r="D14" s="53"/>
      <c r="E14" s="82" t="s">
        <v>168</v>
      </c>
      <c r="F14" s="70"/>
      <c r="G14" s="71"/>
      <c r="H14" s="70"/>
      <c r="I14" s="83"/>
      <c r="K14" s="73"/>
      <c r="L14" s="84"/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82" t="s">
        <v>169</v>
      </c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66" t="s">
        <v>168</v>
      </c>
      <c r="K16" s="85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68" t="s">
        <v>169</v>
      </c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>
        <v>4</v>
      </c>
      <c r="B18" s="51"/>
      <c r="C18" s="52"/>
      <c r="D18" s="53"/>
      <c r="E18" s="70" t="s">
        <v>224</v>
      </c>
      <c r="F18" s="70"/>
      <c r="G18" s="71"/>
      <c r="H18" s="70"/>
      <c r="I18" s="72"/>
      <c r="J18" s="57"/>
      <c r="K18" s="58"/>
      <c r="L18" s="74"/>
      <c r="M18" s="85"/>
      <c r="N18" s="57"/>
      <c r="O18" s="58"/>
      <c r="P18" s="57"/>
      <c r="Q18" s="58"/>
    </row>
    <row r="19" spans="1:17" s="59" customFormat="1" ht="11.2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66" t="s">
        <v>177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65"/>
      <c r="N21" s="68" t="s">
        <v>178</v>
      </c>
      <c r="O21" s="69"/>
      <c r="P21" s="96" t="s">
        <v>192</v>
      </c>
      <c r="Q21" s="58"/>
    </row>
    <row r="22" spans="1:19" s="59" customFormat="1" ht="9.75" customHeight="1">
      <c r="A22" s="50">
        <v>5</v>
      </c>
      <c r="B22" s="51"/>
      <c r="C22" s="52"/>
      <c r="D22" s="53"/>
      <c r="E22" s="54" t="s">
        <v>224</v>
      </c>
      <c r="F22" s="54"/>
      <c r="G22" s="55"/>
      <c r="H22" s="54"/>
      <c r="I22" s="56"/>
      <c r="J22" s="57"/>
      <c r="K22" s="58"/>
      <c r="M22" s="87"/>
      <c r="N22" s="57">
        <v>62</v>
      </c>
      <c r="O22" s="94"/>
      <c r="P22" s="95"/>
      <c r="Q22" s="94"/>
      <c r="R22" s="162"/>
      <c r="S22" s="162"/>
    </row>
    <row r="23" spans="1:19" s="59" customFormat="1" ht="9.75" customHeight="1">
      <c r="A23" s="50"/>
      <c r="B23" s="60"/>
      <c r="C23" s="60"/>
      <c r="D23" s="60"/>
      <c r="E23" s="54"/>
      <c r="F23" s="54"/>
      <c r="G23" s="55"/>
      <c r="H23" s="54"/>
      <c r="I23" s="61"/>
      <c r="J23" s="62"/>
      <c r="K23" s="58"/>
      <c r="L23" s="57"/>
      <c r="M23" s="73"/>
      <c r="N23" s="57"/>
      <c r="O23" s="94"/>
      <c r="P23" s="95"/>
      <c r="Q23" s="94"/>
      <c r="R23" s="162"/>
      <c r="S23" s="162"/>
    </row>
    <row r="24" spans="1:19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66" t="s">
        <v>177</v>
      </c>
      <c r="K24" s="67"/>
      <c r="L24" s="57"/>
      <c r="M24" s="73"/>
      <c r="N24" s="57"/>
      <c r="O24" s="94"/>
      <c r="P24" s="95"/>
      <c r="Q24" s="94"/>
      <c r="R24" s="162"/>
      <c r="S24" s="162"/>
    </row>
    <row r="25" spans="1:19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68" t="s">
        <v>178</v>
      </c>
      <c r="K25" s="69"/>
      <c r="L25" s="57"/>
      <c r="M25" s="73"/>
      <c r="N25" s="57"/>
      <c r="O25" s="94"/>
      <c r="P25" s="95"/>
      <c r="Q25" s="94"/>
      <c r="R25" s="162"/>
      <c r="S25" s="162"/>
    </row>
    <row r="26" spans="1:19" s="59" customFormat="1" ht="9.75" customHeight="1">
      <c r="A26" s="50">
        <v>6</v>
      </c>
      <c r="B26" s="51"/>
      <c r="C26" s="52"/>
      <c r="D26" s="53"/>
      <c r="E26" s="70" t="s">
        <v>177</v>
      </c>
      <c r="F26" s="70"/>
      <c r="G26" s="71"/>
      <c r="H26" s="70"/>
      <c r="I26" s="72"/>
      <c r="J26" s="57"/>
      <c r="K26" s="73"/>
      <c r="L26" s="74"/>
      <c r="M26" s="85"/>
      <c r="N26" s="57"/>
      <c r="O26" s="94"/>
      <c r="P26" s="95"/>
      <c r="Q26" s="94"/>
      <c r="R26" s="162"/>
      <c r="S26" s="162"/>
    </row>
    <row r="27" spans="1:19" s="59" customFormat="1" ht="9.75" customHeight="1">
      <c r="A27" s="50"/>
      <c r="B27" s="60"/>
      <c r="C27" s="60"/>
      <c r="D27" s="60"/>
      <c r="E27" s="70" t="s">
        <v>178</v>
      </c>
      <c r="F27" s="70"/>
      <c r="G27" s="71"/>
      <c r="H27" s="70"/>
      <c r="I27" s="75"/>
      <c r="J27" s="57"/>
      <c r="K27" s="73"/>
      <c r="L27" s="76"/>
      <c r="M27" s="86"/>
      <c r="N27" s="57"/>
      <c r="O27" s="94"/>
      <c r="P27" s="95"/>
      <c r="Q27" s="94"/>
      <c r="R27" s="162"/>
      <c r="S27" s="162"/>
    </row>
    <row r="28" spans="1:19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73"/>
      <c r="L28" s="66" t="s">
        <v>177</v>
      </c>
      <c r="M28" s="73"/>
      <c r="N28" s="57"/>
      <c r="O28" s="94"/>
      <c r="P28" s="95"/>
      <c r="Q28" s="94"/>
      <c r="R28" s="162"/>
      <c r="S28" s="162"/>
    </row>
    <row r="29" spans="1:19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88"/>
      <c r="K29" s="81"/>
      <c r="L29" s="68" t="s">
        <v>178</v>
      </c>
      <c r="M29" s="75"/>
      <c r="N29" s="57"/>
      <c r="O29" s="94"/>
      <c r="P29" s="95"/>
      <c r="Q29" s="94"/>
      <c r="R29" s="162"/>
      <c r="S29" s="162"/>
    </row>
    <row r="30" spans="1:19" s="59" customFormat="1" ht="9.75" customHeight="1">
      <c r="A30" s="50">
        <v>7</v>
      </c>
      <c r="B30" s="51"/>
      <c r="C30" s="52"/>
      <c r="D30" s="53"/>
      <c r="E30" s="82" t="s">
        <v>164</v>
      </c>
      <c r="F30" s="70"/>
      <c r="G30" s="71"/>
      <c r="H30" s="70"/>
      <c r="I30" s="83"/>
      <c r="K30" s="73"/>
      <c r="L30" s="57" t="s">
        <v>179</v>
      </c>
      <c r="M30" s="58"/>
      <c r="N30" s="74"/>
      <c r="O30" s="94"/>
      <c r="P30" s="95"/>
      <c r="Q30" s="94"/>
      <c r="R30" s="162"/>
      <c r="S30" s="162"/>
    </row>
    <row r="31" spans="1:19" s="59" customFormat="1" ht="9.75" customHeight="1">
      <c r="A31" s="50"/>
      <c r="B31" s="60"/>
      <c r="C31" s="60"/>
      <c r="D31" s="60"/>
      <c r="E31" s="82" t="s">
        <v>165</v>
      </c>
      <c r="F31" s="70"/>
      <c r="G31" s="71"/>
      <c r="H31" s="70"/>
      <c r="I31" s="75"/>
      <c r="J31" s="62"/>
      <c r="K31" s="73"/>
      <c r="L31" s="57"/>
      <c r="M31" s="58"/>
      <c r="N31" s="57"/>
      <c r="O31" s="94"/>
      <c r="P31" s="95"/>
      <c r="Q31" s="94"/>
      <c r="R31" s="162"/>
      <c r="S31" s="162"/>
    </row>
    <row r="32" spans="1:19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66" t="s">
        <v>164</v>
      </c>
      <c r="K32" s="85"/>
      <c r="L32" s="57"/>
      <c r="M32" s="58"/>
      <c r="N32" s="57"/>
      <c r="O32" s="94"/>
      <c r="P32" s="95"/>
      <c r="Q32" s="94"/>
      <c r="R32" s="162"/>
      <c r="S32" s="162"/>
    </row>
    <row r="33" spans="1:19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68" t="s">
        <v>165</v>
      </c>
      <c r="K33" s="75"/>
      <c r="L33" s="57"/>
      <c r="M33" s="58"/>
      <c r="N33" s="57"/>
      <c r="O33" s="94"/>
      <c r="P33" s="95"/>
      <c r="Q33" s="94"/>
      <c r="R33" s="162"/>
      <c r="S33" s="162"/>
    </row>
    <row r="34" spans="1:19" s="59" customFormat="1" ht="9.75" customHeight="1">
      <c r="A34" s="50">
        <v>8</v>
      </c>
      <c r="B34" s="51"/>
      <c r="C34" s="52"/>
      <c r="D34" s="53"/>
      <c r="E34" s="70" t="s">
        <v>224</v>
      </c>
      <c r="F34" s="70"/>
      <c r="G34" s="71"/>
      <c r="H34" s="70"/>
      <c r="I34" s="72"/>
      <c r="J34" s="57"/>
      <c r="K34" s="58"/>
      <c r="L34" s="74"/>
      <c r="M34" s="67"/>
      <c r="N34" s="57"/>
      <c r="O34" s="94"/>
      <c r="P34" s="95"/>
      <c r="Q34" s="94"/>
      <c r="R34" s="162"/>
      <c r="S34" s="162"/>
    </row>
    <row r="35" spans="1:19" s="59" customFormat="1" ht="9.7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94"/>
      <c r="P35" s="95"/>
      <c r="Q35" s="94"/>
      <c r="R35" s="162"/>
      <c r="S35" s="162"/>
    </row>
    <row r="36" spans="1:19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4"/>
      <c r="P36" s="295"/>
      <c r="Q36" s="94"/>
      <c r="R36" s="162"/>
      <c r="S36" s="162"/>
    </row>
    <row r="37" spans="1:19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9"/>
      <c r="O37" s="159"/>
      <c r="P37" s="295"/>
      <c r="Q37" s="94"/>
      <c r="R37" s="162"/>
      <c r="S37" s="162"/>
    </row>
    <row r="38" spans="1:19" s="59" customFormat="1" ht="9.75" customHeight="1">
      <c r="A38" s="50">
        <v>9</v>
      </c>
      <c r="B38" s="51"/>
      <c r="C38" s="52"/>
      <c r="D38" s="53"/>
      <c r="E38" s="82" t="s">
        <v>224</v>
      </c>
      <c r="F38" s="70"/>
      <c r="G38" s="71"/>
      <c r="H38" s="70"/>
      <c r="I38" s="83"/>
      <c r="J38" s="57"/>
      <c r="K38" s="58"/>
      <c r="L38" s="57"/>
      <c r="M38" s="58"/>
      <c r="O38" s="158"/>
      <c r="P38" s="96"/>
      <c r="Q38" s="94"/>
      <c r="R38" s="162"/>
      <c r="S38" s="162"/>
    </row>
    <row r="39" spans="1:19" s="59" customFormat="1" ht="9.75" customHeight="1">
      <c r="A39" s="50"/>
      <c r="B39" s="60"/>
      <c r="C39" s="60"/>
      <c r="D39" s="60"/>
      <c r="E39" s="82"/>
      <c r="F39" s="70"/>
      <c r="G39" s="71"/>
      <c r="H39" s="70"/>
      <c r="I39" s="75"/>
      <c r="J39" s="62"/>
      <c r="K39" s="58"/>
      <c r="L39" s="57"/>
      <c r="M39" s="58"/>
      <c r="N39" s="57"/>
      <c r="O39" s="94"/>
      <c r="P39" s="97"/>
      <c r="Q39" s="98"/>
      <c r="R39" s="162"/>
      <c r="S39" s="162"/>
    </row>
    <row r="40" spans="1:19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66" t="s">
        <v>164</v>
      </c>
      <c r="K40" s="67"/>
      <c r="L40" s="57"/>
      <c r="M40" s="58"/>
      <c r="N40" s="57"/>
      <c r="O40" s="94"/>
      <c r="P40" s="95"/>
      <c r="Q40" s="94"/>
      <c r="R40" s="162"/>
      <c r="S40" s="162"/>
    </row>
    <row r="41" spans="1:19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68" t="s">
        <v>165</v>
      </c>
      <c r="K41" s="69"/>
      <c r="L41" s="57"/>
      <c r="M41" s="58"/>
      <c r="N41" s="57"/>
      <c r="O41" s="94"/>
      <c r="P41" s="95"/>
      <c r="Q41" s="94"/>
      <c r="R41" s="162"/>
      <c r="S41" s="162"/>
    </row>
    <row r="42" spans="1:19" s="59" customFormat="1" ht="9.75" customHeight="1">
      <c r="A42" s="50">
        <v>10</v>
      </c>
      <c r="B42" s="51"/>
      <c r="C42" s="52"/>
      <c r="D42" s="53"/>
      <c r="E42" s="70" t="s">
        <v>164</v>
      </c>
      <c r="F42" s="70"/>
      <c r="G42" s="71"/>
      <c r="H42" s="70"/>
      <c r="I42" s="72"/>
      <c r="J42" s="57"/>
      <c r="K42" s="94"/>
      <c r="L42" s="96" t="s">
        <v>193</v>
      </c>
      <c r="M42" s="92"/>
      <c r="N42" s="57"/>
      <c r="O42" s="94"/>
      <c r="P42" s="95"/>
      <c r="Q42" s="94"/>
      <c r="R42" s="162"/>
      <c r="S42" s="162"/>
    </row>
    <row r="43" spans="1:19" s="59" customFormat="1" ht="9.75" customHeight="1">
      <c r="A43" s="50"/>
      <c r="B43" s="60"/>
      <c r="C43" s="60"/>
      <c r="D43" s="60"/>
      <c r="E43" s="70" t="s">
        <v>165</v>
      </c>
      <c r="F43" s="70"/>
      <c r="G43" s="71"/>
      <c r="H43" s="70"/>
      <c r="I43" s="75"/>
      <c r="J43" s="57"/>
      <c r="K43" s="94"/>
      <c r="L43" s="97"/>
      <c r="M43" s="98"/>
      <c r="N43" s="57"/>
      <c r="O43" s="94"/>
      <c r="P43" s="95"/>
      <c r="Q43" s="94"/>
      <c r="R43" s="162"/>
      <c r="S43" s="162"/>
    </row>
    <row r="44" spans="1:19" s="59" customFormat="1" ht="9.75" customHeight="1">
      <c r="A44" s="50"/>
      <c r="B44" s="50"/>
      <c r="C44" s="50"/>
      <c r="D44" s="78"/>
      <c r="E44" s="57"/>
      <c r="F44" s="57"/>
      <c r="H44" s="57"/>
      <c r="I44" s="79"/>
      <c r="J44" s="57"/>
      <c r="K44" s="94"/>
      <c r="L44" s="295"/>
      <c r="M44" s="94"/>
      <c r="N44" s="57"/>
      <c r="O44" s="94"/>
      <c r="P44" s="95"/>
      <c r="Q44" s="94"/>
      <c r="R44" s="162"/>
      <c r="S44" s="162"/>
    </row>
    <row r="46" ht="12.75">
      <c r="E46" s="408" t="s">
        <v>129</v>
      </c>
    </row>
    <row r="47" spans="2:10" ht="12.75">
      <c r="B47" s="406"/>
      <c r="C47" s="406"/>
      <c r="D47" s="406"/>
      <c r="E47" s="409" t="s">
        <v>130</v>
      </c>
      <c r="F47" s="406"/>
      <c r="G47" s="406"/>
      <c r="H47" s="406"/>
      <c r="I47" s="407"/>
      <c r="J47" s="96" t="s">
        <v>226</v>
      </c>
    </row>
    <row r="48" ht="12.75">
      <c r="I48"/>
    </row>
    <row r="49" ht="12.75">
      <c r="I49"/>
    </row>
    <row r="50" ht="12.75">
      <c r="I50"/>
    </row>
    <row r="51" ht="12.75">
      <c r="I51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99" t="str">
        <f>Информация!$A$9</f>
        <v>Arcadia Plaza Cup 2013</v>
      </c>
      <c r="F1" s="5" t="s">
        <v>17</v>
      </c>
      <c r="I1" s="400" t="str">
        <f>Информация!$A$9</f>
        <v>Arcadia Plaza Cup 2013</v>
      </c>
      <c r="K1" s="280"/>
      <c r="L1" s="377"/>
      <c r="M1" s="282" t="s">
        <v>57</v>
      </c>
      <c r="N1" s="279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28-30 июня</v>
      </c>
      <c r="B3" s="8"/>
      <c r="D3" s="8" t="str">
        <f>Информация!$A$11</f>
        <v>Теннисная академия, Одесса</v>
      </c>
      <c r="E3" s="8"/>
      <c r="F3" s="8"/>
      <c r="H3" s="9" t="str">
        <f>Информация!$A$17</f>
        <v>Илья Фрегер</v>
      </c>
      <c r="I3" s="8" t="str">
        <f>Информация!$A$15</f>
        <v>28-30 июня</v>
      </c>
      <c r="J3" s="8"/>
      <c r="L3" s="8" t="str">
        <f>Информация!$A$11</f>
        <v>Теннисная академия, Одесса</v>
      </c>
      <c r="M3" s="8"/>
      <c r="N3" s="8"/>
      <c r="P3" s="9" t="str">
        <f>Информация!$A$17</f>
        <v>Илья Фрегер</v>
      </c>
    </row>
    <row r="4" spans="1:16" ht="17.25" customHeight="1">
      <c r="A4" s="424" t="s">
        <v>58</v>
      </c>
      <c r="B4" s="424"/>
      <c r="C4" s="424"/>
      <c r="D4" s="424"/>
      <c r="E4" s="424"/>
      <c r="F4" s="424"/>
      <c r="G4" s="424"/>
      <c r="H4" s="424"/>
      <c r="I4" s="424" t="s">
        <v>59</v>
      </c>
      <c r="J4" s="424"/>
      <c r="K4" s="424"/>
      <c r="L4" s="424"/>
      <c r="M4" s="424"/>
      <c r="N4" s="424"/>
      <c r="O4" s="424"/>
      <c r="P4" s="424"/>
    </row>
    <row r="5" spans="1:16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 t="s">
        <v>12</v>
      </c>
      <c r="H5" s="10" t="s">
        <v>13</v>
      </c>
      <c r="I5" s="10" t="s">
        <v>10</v>
      </c>
      <c r="J5" s="10" t="s">
        <v>11</v>
      </c>
      <c r="K5" s="10">
        <v>1</v>
      </c>
      <c r="L5" s="10">
        <v>2</v>
      </c>
      <c r="M5" s="10">
        <v>3</v>
      </c>
      <c r="N5" s="10">
        <v>4</v>
      </c>
      <c r="O5" s="10" t="s">
        <v>12</v>
      </c>
      <c r="P5" s="10" t="s">
        <v>13</v>
      </c>
    </row>
    <row r="6" spans="1:16" ht="20.25" customHeight="1">
      <c r="A6" s="417">
        <v>1</v>
      </c>
      <c r="B6" s="375"/>
      <c r="C6" s="420"/>
      <c r="D6" s="374"/>
      <c r="E6" s="374"/>
      <c r="F6" s="374"/>
      <c r="G6" s="422"/>
      <c r="H6" s="422"/>
      <c r="I6" s="417">
        <v>1</v>
      </c>
      <c r="J6" s="375"/>
      <c r="K6" s="420"/>
      <c r="L6" s="374"/>
      <c r="M6" s="374"/>
      <c r="N6" s="374"/>
      <c r="O6" s="422"/>
      <c r="P6" s="422"/>
    </row>
    <row r="7" spans="1:16" ht="20.25" customHeight="1" thickBot="1">
      <c r="A7" s="418"/>
      <c r="B7" s="373"/>
      <c r="C7" s="421"/>
      <c r="D7" s="372"/>
      <c r="E7" s="372"/>
      <c r="F7" s="372"/>
      <c r="G7" s="423"/>
      <c r="H7" s="423"/>
      <c r="I7" s="418"/>
      <c r="J7" s="373"/>
      <c r="K7" s="421"/>
      <c r="L7" s="372"/>
      <c r="M7" s="372"/>
      <c r="N7" s="372"/>
      <c r="O7" s="423"/>
      <c r="P7" s="423"/>
    </row>
    <row r="8" spans="1:16" ht="20.25" customHeight="1">
      <c r="A8" s="417">
        <v>2</v>
      </c>
      <c r="B8" s="375"/>
      <c r="C8" s="374"/>
      <c r="D8" s="420"/>
      <c r="E8" s="374"/>
      <c r="F8" s="374"/>
      <c r="G8" s="422"/>
      <c r="H8" s="422"/>
      <c r="I8" s="417">
        <v>2</v>
      </c>
      <c r="J8" s="375"/>
      <c r="K8" s="374"/>
      <c r="L8" s="420"/>
      <c r="M8" s="374"/>
      <c r="N8" s="374"/>
      <c r="O8" s="422"/>
      <c r="P8" s="422"/>
    </row>
    <row r="9" spans="1:16" ht="20.25" customHeight="1" thickBot="1">
      <c r="A9" s="418"/>
      <c r="B9" s="373"/>
      <c r="C9" s="372"/>
      <c r="D9" s="421"/>
      <c r="E9" s="372"/>
      <c r="F9" s="372"/>
      <c r="G9" s="423"/>
      <c r="H9" s="423"/>
      <c r="I9" s="418"/>
      <c r="J9" s="373"/>
      <c r="K9" s="372"/>
      <c r="L9" s="421"/>
      <c r="M9" s="372"/>
      <c r="N9" s="372"/>
      <c r="O9" s="423"/>
      <c r="P9" s="423"/>
    </row>
    <row r="10" spans="1:16" ht="20.25" customHeight="1">
      <c r="A10" s="417">
        <v>3</v>
      </c>
      <c r="B10" s="375"/>
      <c r="C10" s="374"/>
      <c r="D10" s="374"/>
      <c r="E10" s="420"/>
      <c r="F10" s="374"/>
      <c r="G10" s="422"/>
      <c r="H10" s="422"/>
      <c r="I10" s="417">
        <v>3</v>
      </c>
      <c r="J10" s="375"/>
      <c r="K10" s="374"/>
      <c r="L10" s="374"/>
      <c r="M10" s="420"/>
      <c r="N10" s="374"/>
      <c r="O10" s="422"/>
      <c r="P10" s="422"/>
    </row>
    <row r="11" spans="1:16" ht="20.25" customHeight="1" thickBot="1">
      <c r="A11" s="418"/>
      <c r="B11" s="373"/>
      <c r="C11" s="372"/>
      <c r="D11" s="372"/>
      <c r="E11" s="421"/>
      <c r="F11" s="372"/>
      <c r="G11" s="423"/>
      <c r="H11" s="423"/>
      <c r="I11" s="418"/>
      <c r="J11" s="373"/>
      <c r="K11" s="372"/>
      <c r="L11" s="372"/>
      <c r="M11" s="421"/>
      <c r="N11" s="372"/>
      <c r="O11" s="423"/>
      <c r="P11" s="423"/>
    </row>
    <row r="12" spans="1:16" ht="20.25" customHeight="1">
      <c r="A12" s="417">
        <v>4</v>
      </c>
      <c r="B12" s="375"/>
      <c r="C12" s="374"/>
      <c r="D12" s="374"/>
      <c r="E12" s="374"/>
      <c r="F12" s="420"/>
      <c r="G12" s="422"/>
      <c r="H12" s="422"/>
      <c r="I12" s="417">
        <v>4</v>
      </c>
      <c r="J12" s="375"/>
      <c r="K12" s="374"/>
      <c r="L12" s="374"/>
      <c r="M12" s="374"/>
      <c r="N12" s="420"/>
      <c r="O12" s="422"/>
      <c r="P12" s="422"/>
    </row>
    <row r="13" spans="1:16" ht="20.25" customHeight="1" thickBot="1">
      <c r="A13" s="418"/>
      <c r="B13" s="373"/>
      <c r="C13" s="372"/>
      <c r="D13" s="372"/>
      <c r="E13" s="372"/>
      <c r="F13" s="421"/>
      <c r="G13" s="423"/>
      <c r="H13" s="423"/>
      <c r="I13" s="418"/>
      <c r="J13" s="373"/>
      <c r="K13" s="372"/>
      <c r="L13" s="372"/>
      <c r="M13" s="372"/>
      <c r="N13" s="421"/>
      <c r="O13" s="423"/>
      <c r="P13" s="423"/>
    </row>
    <row r="14" spans="1:16" s="371" customFormat="1" ht="18" customHeight="1">
      <c r="A14" s="424" t="s">
        <v>60</v>
      </c>
      <c r="B14" s="424"/>
      <c r="C14" s="424"/>
      <c r="D14" s="424"/>
      <c r="E14" s="424"/>
      <c r="F14" s="424"/>
      <c r="G14" s="424"/>
      <c r="H14" s="424"/>
      <c r="I14" s="424" t="s">
        <v>61</v>
      </c>
      <c r="J14" s="424"/>
      <c r="K14" s="424"/>
      <c r="L14" s="424"/>
      <c r="M14" s="424"/>
      <c r="N14" s="424"/>
      <c r="O14" s="424"/>
      <c r="P14" s="424"/>
    </row>
    <row r="15" spans="1:16" s="371" customFormat="1" ht="18" customHeight="1" thickBot="1">
      <c r="A15" s="10" t="s">
        <v>10</v>
      </c>
      <c r="B15" s="10" t="s">
        <v>11</v>
      </c>
      <c r="C15" s="10">
        <v>1</v>
      </c>
      <c r="D15" s="10">
        <v>2</v>
      </c>
      <c r="E15" s="10">
        <v>3</v>
      </c>
      <c r="F15" s="10">
        <v>4</v>
      </c>
      <c r="G15" s="10" t="s">
        <v>12</v>
      </c>
      <c r="H15" s="10" t="s">
        <v>13</v>
      </c>
      <c r="I15" s="10" t="s">
        <v>10</v>
      </c>
      <c r="J15" s="10" t="s">
        <v>11</v>
      </c>
      <c r="K15" s="10">
        <v>1</v>
      </c>
      <c r="L15" s="10">
        <v>2</v>
      </c>
      <c r="M15" s="10">
        <v>3</v>
      </c>
      <c r="N15" s="10">
        <v>4</v>
      </c>
      <c r="O15" s="10" t="s">
        <v>12</v>
      </c>
      <c r="P15" s="10" t="s">
        <v>13</v>
      </c>
    </row>
    <row r="16" spans="1:16" s="371" customFormat="1" ht="19.5" customHeight="1">
      <c r="A16" s="417">
        <v>1</v>
      </c>
      <c r="B16" s="375"/>
      <c r="C16" s="420"/>
      <c r="D16" s="374"/>
      <c r="E16" s="374"/>
      <c r="F16" s="374"/>
      <c r="G16" s="422"/>
      <c r="H16" s="422"/>
      <c r="I16" s="417">
        <v>1</v>
      </c>
      <c r="J16" s="375"/>
      <c r="K16" s="420"/>
      <c r="L16" s="374"/>
      <c r="M16" s="374"/>
      <c r="N16" s="374"/>
      <c r="O16" s="422"/>
      <c r="P16" s="422"/>
    </row>
    <row r="17" spans="1:16" s="371" customFormat="1" ht="20.25" customHeight="1" thickBot="1">
      <c r="A17" s="418"/>
      <c r="B17" s="373"/>
      <c r="C17" s="421"/>
      <c r="D17" s="372"/>
      <c r="E17" s="372"/>
      <c r="F17" s="372"/>
      <c r="G17" s="423"/>
      <c r="H17" s="423"/>
      <c r="I17" s="418"/>
      <c r="J17" s="373"/>
      <c r="K17" s="421"/>
      <c r="L17" s="372"/>
      <c r="M17" s="372"/>
      <c r="N17" s="372"/>
      <c r="O17" s="423"/>
      <c r="P17" s="423"/>
    </row>
    <row r="18" spans="1:16" s="371" customFormat="1" ht="20.25" customHeight="1">
      <c r="A18" s="417">
        <v>2</v>
      </c>
      <c r="B18" s="375"/>
      <c r="C18" s="374"/>
      <c r="D18" s="420"/>
      <c r="E18" s="374"/>
      <c r="F18" s="374"/>
      <c r="G18" s="422"/>
      <c r="H18" s="422"/>
      <c r="I18" s="417">
        <v>2</v>
      </c>
      <c r="J18" s="375"/>
      <c r="K18" s="374"/>
      <c r="L18" s="420"/>
      <c r="M18" s="374"/>
      <c r="N18" s="374"/>
      <c r="O18" s="422"/>
      <c r="P18" s="422"/>
    </row>
    <row r="19" spans="1:16" s="371" customFormat="1" ht="20.25" customHeight="1" thickBot="1">
      <c r="A19" s="418"/>
      <c r="B19" s="373"/>
      <c r="C19" s="372"/>
      <c r="D19" s="421"/>
      <c r="E19" s="372"/>
      <c r="F19" s="372"/>
      <c r="G19" s="423"/>
      <c r="H19" s="423"/>
      <c r="I19" s="418"/>
      <c r="J19" s="373"/>
      <c r="K19" s="372"/>
      <c r="L19" s="421"/>
      <c r="M19" s="372"/>
      <c r="N19" s="372"/>
      <c r="O19" s="423"/>
      <c r="P19" s="423"/>
    </row>
    <row r="20" spans="1:16" s="371" customFormat="1" ht="20.25" customHeight="1">
      <c r="A20" s="417">
        <v>3</v>
      </c>
      <c r="B20" s="375"/>
      <c r="C20" s="374"/>
      <c r="D20" s="374"/>
      <c r="E20" s="420"/>
      <c r="F20" s="374"/>
      <c r="G20" s="422"/>
      <c r="H20" s="422"/>
      <c r="I20" s="417">
        <v>3</v>
      </c>
      <c r="J20" s="375"/>
      <c r="K20" s="374"/>
      <c r="L20" s="374"/>
      <c r="M20" s="420"/>
      <c r="N20" s="374"/>
      <c r="O20" s="422"/>
      <c r="P20" s="422"/>
    </row>
    <row r="21" spans="1:16" s="371" customFormat="1" ht="20.25" customHeight="1" thickBot="1">
      <c r="A21" s="418"/>
      <c r="B21" s="373"/>
      <c r="C21" s="372"/>
      <c r="D21" s="372"/>
      <c r="E21" s="421"/>
      <c r="F21" s="372"/>
      <c r="G21" s="423"/>
      <c r="H21" s="423"/>
      <c r="I21" s="418"/>
      <c r="J21" s="373"/>
      <c r="K21" s="372"/>
      <c r="L21" s="372"/>
      <c r="M21" s="421"/>
      <c r="N21" s="372"/>
      <c r="O21" s="423"/>
      <c r="P21" s="423"/>
    </row>
    <row r="22" spans="1:16" s="371" customFormat="1" ht="20.25" customHeight="1">
      <c r="A22" s="417">
        <v>4</v>
      </c>
      <c r="B22" s="375"/>
      <c r="C22" s="374"/>
      <c r="D22" s="374"/>
      <c r="E22" s="374"/>
      <c r="F22" s="420"/>
      <c r="G22" s="422"/>
      <c r="H22" s="422"/>
      <c r="I22" s="417">
        <v>4</v>
      </c>
      <c r="J22" s="375"/>
      <c r="K22" s="374"/>
      <c r="L22" s="374"/>
      <c r="M22" s="374"/>
      <c r="N22" s="420"/>
      <c r="O22" s="422"/>
      <c r="P22" s="422"/>
    </row>
    <row r="23" spans="1:16" s="371" customFormat="1" ht="20.25" customHeight="1" thickBot="1">
      <c r="A23" s="418"/>
      <c r="B23" s="373"/>
      <c r="C23" s="372"/>
      <c r="D23" s="372"/>
      <c r="E23" s="372"/>
      <c r="F23" s="421"/>
      <c r="G23" s="423"/>
      <c r="H23" s="423"/>
      <c r="I23" s="418"/>
      <c r="J23" s="373"/>
      <c r="K23" s="372"/>
      <c r="L23" s="372"/>
      <c r="M23" s="372"/>
      <c r="N23" s="421"/>
      <c r="O23" s="423"/>
      <c r="P23" s="423"/>
    </row>
    <row r="24" spans="1:13" ht="58.5" customHeight="1">
      <c r="A24" s="399" t="str">
        <f>Информация!$A$9</f>
        <v>Arcadia Plaza Cup 2013</v>
      </c>
      <c r="F24" s="376" t="s">
        <v>17</v>
      </c>
      <c r="I24" s="400" t="str">
        <f>Информация!$A$9</f>
        <v>Arcadia Plaza Cup 2013</v>
      </c>
      <c r="M24" s="282" t="s">
        <v>57</v>
      </c>
    </row>
    <row r="25" spans="1:16" ht="12.75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.75">
      <c r="A26" s="8" t="str">
        <f>Информация!$A$15</f>
        <v>28-30 июня</v>
      </c>
      <c r="B26" s="8"/>
      <c r="D26" s="8" t="str">
        <f>Информация!$A$11</f>
        <v>Теннисная академия, Одесса</v>
      </c>
      <c r="E26" s="8"/>
      <c r="F26" s="8"/>
      <c r="H26" s="9" t="str">
        <f>Информация!$A$17</f>
        <v>Илья Фрегер</v>
      </c>
      <c r="I26" s="8" t="str">
        <f>Информация!$A$15</f>
        <v>28-30 июня</v>
      </c>
      <c r="J26" s="8"/>
      <c r="L26" s="8" t="str">
        <f>Информация!$A$11</f>
        <v>Теннисная академия, Одесса</v>
      </c>
      <c r="M26" s="8"/>
      <c r="N26" s="8"/>
      <c r="P26" s="9" t="str">
        <f>Информация!$A$17</f>
        <v>Илья Фрегер</v>
      </c>
    </row>
    <row r="27" spans="1:16" ht="17.25" customHeight="1">
      <c r="A27" s="424" t="s">
        <v>62</v>
      </c>
      <c r="B27" s="424"/>
      <c r="C27" s="424"/>
      <c r="D27" s="424"/>
      <c r="E27" s="424"/>
      <c r="F27" s="424"/>
      <c r="G27" s="424"/>
      <c r="H27" s="424"/>
      <c r="I27" s="424" t="s">
        <v>63</v>
      </c>
      <c r="J27" s="424"/>
      <c r="K27" s="424"/>
      <c r="L27" s="424"/>
      <c r="M27" s="424"/>
      <c r="N27" s="424"/>
      <c r="O27" s="424"/>
      <c r="P27" s="424"/>
    </row>
    <row r="28" spans="1:16" ht="18.75" thickBot="1">
      <c r="A28" s="10" t="s">
        <v>10</v>
      </c>
      <c r="B28" s="10" t="s">
        <v>11</v>
      </c>
      <c r="C28" s="10">
        <v>1</v>
      </c>
      <c r="D28" s="10">
        <v>2</v>
      </c>
      <c r="E28" s="10">
        <v>3</v>
      </c>
      <c r="F28" s="10">
        <v>4</v>
      </c>
      <c r="G28" s="10" t="s">
        <v>12</v>
      </c>
      <c r="H28" s="10" t="s">
        <v>13</v>
      </c>
      <c r="I28" s="10" t="s">
        <v>10</v>
      </c>
      <c r="J28" s="10" t="s">
        <v>11</v>
      </c>
      <c r="K28" s="10">
        <v>1</v>
      </c>
      <c r="L28" s="10">
        <v>2</v>
      </c>
      <c r="M28" s="10">
        <v>3</v>
      </c>
      <c r="N28" s="10">
        <v>4</v>
      </c>
      <c r="O28" s="10" t="s">
        <v>12</v>
      </c>
      <c r="P28" s="10" t="s">
        <v>13</v>
      </c>
    </row>
    <row r="29" spans="1:16" ht="20.25" customHeight="1">
      <c r="A29" s="417">
        <v>1</v>
      </c>
      <c r="B29" s="375"/>
      <c r="C29" s="420"/>
      <c r="D29" s="374"/>
      <c r="E29" s="374"/>
      <c r="F29" s="374"/>
      <c r="G29" s="422"/>
      <c r="H29" s="422"/>
      <c r="I29" s="417">
        <v>1</v>
      </c>
      <c r="J29" s="375"/>
      <c r="K29" s="420"/>
      <c r="L29" s="374"/>
      <c r="M29" s="374"/>
      <c r="N29" s="374"/>
      <c r="O29" s="422"/>
      <c r="P29" s="422"/>
    </row>
    <row r="30" spans="1:16" ht="20.25" customHeight="1" thickBot="1">
      <c r="A30" s="418"/>
      <c r="B30" s="373"/>
      <c r="C30" s="421"/>
      <c r="D30" s="372"/>
      <c r="E30" s="372"/>
      <c r="F30" s="372"/>
      <c r="G30" s="423"/>
      <c r="H30" s="423"/>
      <c r="I30" s="418"/>
      <c r="J30" s="373"/>
      <c r="K30" s="421"/>
      <c r="L30" s="372"/>
      <c r="M30" s="372"/>
      <c r="N30" s="372"/>
      <c r="O30" s="423"/>
      <c r="P30" s="423"/>
    </row>
    <row r="31" spans="1:16" ht="20.25" customHeight="1">
      <c r="A31" s="417">
        <v>2</v>
      </c>
      <c r="B31" s="375"/>
      <c r="C31" s="374"/>
      <c r="D31" s="420"/>
      <c r="E31" s="374"/>
      <c r="F31" s="374"/>
      <c r="G31" s="422"/>
      <c r="H31" s="422"/>
      <c r="I31" s="417">
        <v>2</v>
      </c>
      <c r="J31" s="375"/>
      <c r="K31" s="374"/>
      <c r="L31" s="420"/>
      <c r="M31" s="374"/>
      <c r="N31" s="374"/>
      <c r="O31" s="422"/>
      <c r="P31" s="422"/>
    </row>
    <row r="32" spans="1:16" ht="20.25" customHeight="1" thickBot="1">
      <c r="A32" s="418"/>
      <c r="B32" s="373"/>
      <c r="C32" s="372"/>
      <c r="D32" s="421"/>
      <c r="E32" s="372"/>
      <c r="F32" s="372"/>
      <c r="G32" s="423"/>
      <c r="H32" s="423"/>
      <c r="I32" s="418"/>
      <c r="J32" s="373"/>
      <c r="K32" s="372"/>
      <c r="L32" s="421"/>
      <c r="M32" s="372"/>
      <c r="N32" s="372"/>
      <c r="O32" s="423"/>
      <c r="P32" s="423"/>
    </row>
    <row r="33" spans="1:16" ht="20.25" customHeight="1">
      <c r="A33" s="417">
        <v>3</v>
      </c>
      <c r="B33" s="375"/>
      <c r="C33" s="374"/>
      <c r="D33" s="374"/>
      <c r="E33" s="420"/>
      <c r="F33" s="374"/>
      <c r="G33" s="422"/>
      <c r="H33" s="422"/>
      <c r="I33" s="417">
        <v>3</v>
      </c>
      <c r="J33" s="375"/>
      <c r="K33" s="374"/>
      <c r="L33" s="374"/>
      <c r="M33" s="420"/>
      <c r="N33" s="374"/>
      <c r="O33" s="422"/>
      <c r="P33" s="422"/>
    </row>
    <row r="34" spans="1:16" ht="20.25" customHeight="1" thickBot="1">
      <c r="A34" s="418"/>
      <c r="B34" s="373"/>
      <c r="C34" s="372"/>
      <c r="D34" s="372"/>
      <c r="E34" s="421"/>
      <c r="F34" s="372"/>
      <c r="G34" s="423"/>
      <c r="H34" s="423"/>
      <c r="I34" s="418"/>
      <c r="J34" s="373"/>
      <c r="K34" s="372"/>
      <c r="L34" s="372"/>
      <c r="M34" s="421"/>
      <c r="N34" s="372"/>
      <c r="O34" s="423"/>
      <c r="P34" s="423"/>
    </row>
    <row r="35" spans="1:16" ht="20.25" customHeight="1">
      <c r="A35" s="417">
        <v>4</v>
      </c>
      <c r="B35" s="375"/>
      <c r="C35" s="374"/>
      <c r="D35" s="374"/>
      <c r="E35" s="374"/>
      <c r="F35" s="420"/>
      <c r="G35" s="422"/>
      <c r="H35" s="422"/>
      <c r="I35" s="417">
        <v>4</v>
      </c>
      <c r="J35" s="375"/>
      <c r="K35" s="374"/>
      <c r="L35" s="374"/>
      <c r="M35" s="374"/>
      <c r="N35" s="420"/>
      <c r="O35" s="422"/>
      <c r="P35" s="422"/>
    </row>
    <row r="36" spans="1:16" ht="20.25" customHeight="1" thickBot="1">
      <c r="A36" s="418"/>
      <c r="B36" s="373"/>
      <c r="C36" s="372"/>
      <c r="D36" s="372"/>
      <c r="E36" s="372"/>
      <c r="F36" s="421"/>
      <c r="G36" s="423"/>
      <c r="H36" s="423"/>
      <c r="I36" s="418"/>
      <c r="J36" s="373"/>
      <c r="K36" s="372"/>
      <c r="L36" s="372"/>
      <c r="M36" s="372"/>
      <c r="N36" s="421"/>
      <c r="O36" s="423"/>
      <c r="P36" s="423"/>
    </row>
    <row r="37" spans="1:16" s="371" customFormat="1" ht="18" customHeight="1">
      <c r="A37" s="424" t="s">
        <v>64</v>
      </c>
      <c r="B37" s="424"/>
      <c r="C37" s="424"/>
      <c r="D37" s="424"/>
      <c r="E37" s="424"/>
      <c r="F37" s="424"/>
      <c r="G37" s="424"/>
      <c r="H37" s="424"/>
      <c r="I37" s="424" t="s">
        <v>65</v>
      </c>
      <c r="J37" s="424"/>
      <c r="K37" s="424"/>
      <c r="L37" s="424"/>
      <c r="M37" s="424"/>
      <c r="N37" s="424"/>
      <c r="O37" s="424"/>
      <c r="P37" s="424"/>
    </row>
    <row r="38" spans="1:16" s="371" customFormat="1" ht="18" customHeight="1" thickBot="1">
      <c r="A38" s="10" t="s">
        <v>10</v>
      </c>
      <c r="B38" s="10" t="s">
        <v>11</v>
      </c>
      <c r="C38" s="10">
        <v>1</v>
      </c>
      <c r="D38" s="10">
        <v>2</v>
      </c>
      <c r="E38" s="10">
        <v>3</v>
      </c>
      <c r="F38" s="10">
        <v>4</v>
      </c>
      <c r="G38" s="10" t="s">
        <v>12</v>
      </c>
      <c r="H38" s="10" t="s">
        <v>13</v>
      </c>
      <c r="I38" s="10" t="s">
        <v>10</v>
      </c>
      <c r="J38" s="10" t="s">
        <v>11</v>
      </c>
      <c r="K38" s="10">
        <v>1</v>
      </c>
      <c r="L38" s="10">
        <v>2</v>
      </c>
      <c r="M38" s="10">
        <v>3</v>
      </c>
      <c r="N38" s="10">
        <v>4</v>
      </c>
      <c r="O38" s="10" t="s">
        <v>12</v>
      </c>
      <c r="P38" s="10" t="s">
        <v>13</v>
      </c>
    </row>
    <row r="39" spans="1:16" s="371" customFormat="1" ht="19.5" customHeight="1">
      <c r="A39" s="417">
        <v>1</v>
      </c>
      <c r="B39" s="375"/>
      <c r="C39" s="420"/>
      <c r="D39" s="374"/>
      <c r="E39" s="374"/>
      <c r="F39" s="374"/>
      <c r="G39" s="422"/>
      <c r="H39" s="422"/>
      <c r="I39" s="417">
        <v>1</v>
      </c>
      <c r="J39" s="375"/>
      <c r="K39" s="420"/>
      <c r="L39" s="374"/>
      <c r="M39" s="374"/>
      <c r="N39" s="374"/>
      <c r="O39" s="422"/>
      <c r="P39" s="422"/>
    </row>
    <row r="40" spans="1:16" s="371" customFormat="1" ht="20.25" customHeight="1" thickBot="1">
      <c r="A40" s="418"/>
      <c r="B40" s="373"/>
      <c r="C40" s="421"/>
      <c r="D40" s="372"/>
      <c r="E40" s="372"/>
      <c r="F40" s="372"/>
      <c r="G40" s="423"/>
      <c r="H40" s="423"/>
      <c r="I40" s="418"/>
      <c r="J40" s="373"/>
      <c r="K40" s="421"/>
      <c r="L40" s="372"/>
      <c r="M40" s="372"/>
      <c r="N40" s="372"/>
      <c r="O40" s="423"/>
      <c r="P40" s="423"/>
    </row>
    <row r="41" spans="1:16" s="371" customFormat="1" ht="20.25" customHeight="1">
      <c r="A41" s="417">
        <v>2</v>
      </c>
      <c r="B41" s="375"/>
      <c r="C41" s="374"/>
      <c r="D41" s="420"/>
      <c r="E41" s="374"/>
      <c r="F41" s="374"/>
      <c r="G41" s="422"/>
      <c r="H41" s="422"/>
      <c r="I41" s="417">
        <v>2</v>
      </c>
      <c r="J41" s="375"/>
      <c r="K41" s="374"/>
      <c r="L41" s="420"/>
      <c r="M41" s="374"/>
      <c r="N41" s="374"/>
      <c r="O41" s="422"/>
      <c r="P41" s="422"/>
    </row>
    <row r="42" spans="1:16" s="371" customFormat="1" ht="20.25" customHeight="1" thickBot="1">
      <c r="A42" s="418"/>
      <c r="B42" s="373"/>
      <c r="C42" s="372"/>
      <c r="D42" s="421"/>
      <c r="E42" s="372"/>
      <c r="F42" s="372"/>
      <c r="G42" s="423"/>
      <c r="H42" s="423"/>
      <c r="I42" s="418"/>
      <c r="J42" s="373"/>
      <c r="K42" s="372"/>
      <c r="L42" s="421"/>
      <c r="M42" s="372"/>
      <c r="N42" s="372"/>
      <c r="O42" s="423"/>
      <c r="P42" s="423"/>
    </row>
    <row r="43" spans="1:16" s="371" customFormat="1" ht="20.25" customHeight="1">
      <c r="A43" s="417">
        <v>3</v>
      </c>
      <c r="B43" s="375"/>
      <c r="C43" s="374"/>
      <c r="D43" s="374"/>
      <c r="E43" s="420"/>
      <c r="F43" s="374"/>
      <c r="G43" s="422"/>
      <c r="H43" s="422"/>
      <c r="I43" s="417">
        <v>3</v>
      </c>
      <c r="J43" s="375"/>
      <c r="K43" s="374"/>
      <c r="L43" s="374"/>
      <c r="M43" s="420"/>
      <c r="N43" s="374"/>
      <c r="O43" s="422"/>
      <c r="P43" s="422"/>
    </row>
    <row r="44" spans="1:16" s="371" customFormat="1" ht="20.25" customHeight="1" thickBot="1">
      <c r="A44" s="418"/>
      <c r="B44" s="373"/>
      <c r="C44" s="372"/>
      <c r="D44" s="372"/>
      <c r="E44" s="421"/>
      <c r="F44" s="372"/>
      <c r="G44" s="423"/>
      <c r="H44" s="423"/>
      <c r="I44" s="418"/>
      <c r="J44" s="373"/>
      <c r="K44" s="372"/>
      <c r="L44" s="372"/>
      <c r="M44" s="421"/>
      <c r="N44" s="372"/>
      <c r="O44" s="423"/>
      <c r="P44" s="423"/>
    </row>
    <row r="45" spans="1:16" s="371" customFormat="1" ht="20.25" customHeight="1">
      <c r="A45" s="417">
        <v>4</v>
      </c>
      <c r="B45" s="375"/>
      <c r="C45" s="374"/>
      <c r="D45" s="374"/>
      <c r="E45" s="374"/>
      <c r="F45" s="420"/>
      <c r="G45" s="422"/>
      <c r="H45" s="422"/>
      <c r="I45" s="417">
        <v>4</v>
      </c>
      <c r="J45" s="375"/>
      <c r="K45" s="374"/>
      <c r="L45" s="374"/>
      <c r="M45" s="374"/>
      <c r="N45" s="420"/>
      <c r="O45" s="422"/>
      <c r="P45" s="422"/>
    </row>
    <row r="46" spans="1:16" s="371" customFormat="1" ht="20.25" customHeight="1" thickBot="1">
      <c r="A46" s="418"/>
      <c r="B46" s="373"/>
      <c r="C46" s="372"/>
      <c r="D46" s="372"/>
      <c r="E46" s="372"/>
      <c r="F46" s="421"/>
      <c r="G46" s="423"/>
      <c r="H46" s="423"/>
      <c r="I46" s="418"/>
      <c r="J46" s="373"/>
      <c r="K46" s="372"/>
      <c r="L46" s="372"/>
      <c r="M46" s="372"/>
      <c r="N46" s="421"/>
      <c r="O46" s="423"/>
      <c r="P46" s="423"/>
    </row>
    <row r="47" spans="1:16" ht="17.25" customHeight="1">
      <c r="A47" s="419"/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</row>
  </sheetData>
  <sheetProtection/>
  <mergeCells count="138">
    <mergeCell ref="O45:O46"/>
    <mergeCell ref="P45:P46"/>
    <mergeCell ref="P39:P40"/>
    <mergeCell ref="O41:O42"/>
    <mergeCell ref="P41:P42"/>
    <mergeCell ref="G45:G46"/>
    <mergeCell ref="H45:H46"/>
    <mergeCell ref="N45:N46"/>
    <mergeCell ref="O33:O34"/>
    <mergeCell ref="P33:P34"/>
    <mergeCell ref="O35:O36"/>
    <mergeCell ref="P35:P36"/>
    <mergeCell ref="L41:L42"/>
    <mergeCell ref="M43:M44"/>
    <mergeCell ref="O43:O44"/>
    <mergeCell ref="O39:O40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G10:G11"/>
    <mergeCell ref="H10:H11"/>
    <mergeCell ref="G12:G13"/>
    <mergeCell ref="H12:H13"/>
    <mergeCell ref="K16:K17"/>
    <mergeCell ref="H20:H21"/>
    <mergeCell ref="I20:I21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A33:A34"/>
    <mergeCell ref="I33:I34"/>
    <mergeCell ref="A35:A36"/>
    <mergeCell ref="I35:I36"/>
    <mergeCell ref="E33:E34"/>
    <mergeCell ref="F35:F36"/>
    <mergeCell ref="G35:G36"/>
    <mergeCell ref="E43:E44"/>
    <mergeCell ref="G41:G42"/>
    <mergeCell ref="H41:H42"/>
    <mergeCell ref="G43:G44"/>
    <mergeCell ref="A37:H37"/>
    <mergeCell ref="I37:P37"/>
    <mergeCell ref="A39:A40"/>
    <mergeCell ref="I39:I40"/>
    <mergeCell ref="C39:C40"/>
    <mergeCell ref="K39:K40"/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1">
      <selection activeCell="G77" sqref="G77:G78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465" t="str">
        <f>Информация!$A$9</f>
        <v>Arcadia Plaza Cup 2013</v>
      </c>
      <c r="B1" s="465"/>
      <c r="C1" s="465"/>
      <c r="D1" s="294"/>
      <c r="E1" s="219"/>
      <c r="F1" s="461"/>
      <c r="G1" s="462"/>
      <c r="H1" s="217"/>
    </row>
    <row r="2" spans="1:9" ht="21" customHeight="1" thickBot="1">
      <c r="A2" s="465"/>
      <c r="B2" s="465"/>
      <c r="C2" s="465"/>
      <c r="D2" s="294"/>
      <c r="E2" s="218"/>
      <c r="F2" s="463"/>
      <c r="G2" s="464"/>
      <c r="H2" s="293" t="s">
        <v>57</v>
      </c>
      <c r="I2" s="220"/>
    </row>
    <row r="3" spans="1:10" s="107" customFormat="1" ht="12.75">
      <c r="A3" s="276" t="s">
        <v>18</v>
      </c>
      <c r="B3" s="221"/>
      <c r="C3" s="276" t="s">
        <v>34</v>
      </c>
      <c r="D3" s="221"/>
      <c r="E3" s="276"/>
      <c r="F3" s="221"/>
      <c r="G3" s="221"/>
      <c r="H3" s="221"/>
      <c r="I3" s="221"/>
      <c r="J3" s="277" t="s">
        <v>7</v>
      </c>
    </row>
    <row r="4" spans="1:10" s="107" customFormat="1" ht="16.5" customHeight="1" thickBot="1">
      <c r="A4" s="152" t="str">
        <f>Информация!$A$15</f>
        <v>28-30 июня</v>
      </c>
      <c r="B4" s="222"/>
      <c r="C4" s="152" t="str">
        <f>Информация!$A$11</f>
        <v>Теннисная академия, Одесса</v>
      </c>
      <c r="D4" s="222"/>
      <c r="E4" s="153">
        <f>Информация!$A$13</f>
        <v>0</v>
      </c>
      <c r="F4" s="223"/>
      <c r="G4" s="224"/>
      <c r="H4" s="222"/>
      <c r="J4" s="167" t="str">
        <f>Информация!$A$17</f>
        <v>Илья Фрегер</v>
      </c>
    </row>
    <row r="5" spans="1:10" s="229" customFormat="1" ht="18">
      <c r="A5" s="225"/>
      <c r="B5" s="226" t="s">
        <v>35</v>
      </c>
      <c r="C5" s="227" t="s">
        <v>36</v>
      </c>
      <c r="D5" s="227" t="s">
        <v>37</v>
      </c>
      <c r="E5" s="227" t="s">
        <v>38</v>
      </c>
      <c r="F5" s="227" t="s">
        <v>39</v>
      </c>
      <c r="G5" s="227" t="s">
        <v>40</v>
      </c>
      <c r="H5" s="227" t="s">
        <v>41</v>
      </c>
      <c r="I5" s="227" t="s">
        <v>42</v>
      </c>
      <c r="J5" s="228" t="s">
        <v>43</v>
      </c>
    </row>
    <row r="6" spans="1:10" s="39" customFormat="1" ht="12.75" customHeight="1">
      <c r="A6" s="452" t="s">
        <v>44</v>
      </c>
      <c r="B6" s="230" t="s">
        <v>71</v>
      </c>
      <c r="C6" s="248" t="s">
        <v>71</v>
      </c>
      <c r="D6" s="248" t="s">
        <v>72</v>
      </c>
      <c r="E6" s="248" t="s">
        <v>72</v>
      </c>
      <c r="F6" s="248" t="s">
        <v>72</v>
      </c>
      <c r="G6" s="248" t="s">
        <v>72</v>
      </c>
      <c r="H6" s="248" t="s">
        <v>72</v>
      </c>
      <c r="I6" s="248" t="s">
        <v>72</v>
      </c>
      <c r="J6" s="231" t="s">
        <v>72</v>
      </c>
    </row>
    <row r="7" spans="1:10" s="107" customFormat="1" ht="12.75" customHeight="1">
      <c r="A7" s="452"/>
      <c r="B7" s="302"/>
      <c r="C7" s="303"/>
      <c r="D7" s="303"/>
      <c r="E7" s="303"/>
      <c r="F7" s="303"/>
      <c r="G7" s="303"/>
      <c r="H7" s="303"/>
      <c r="I7" s="303"/>
      <c r="J7" s="275"/>
    </row>
    <row r="8" spans="1:10" s="107" customFormat="1" ht="12.75" customHeight="1">
      <c r="A8" s="452"/>
      <c r="B8" s="302"/>
      <c r="C8" s="251"/>
      <c r="D8" s="251"/>
      <c r="E8" s="251"/>
      <c r="F8" s="251"/>
      <c r="G8" s="251"/>
      <c r="H8" s="251"/>
      <c r="I8" s="251"/>
      <c r="J8" s="304"/>
    </row>
    <row r="9" spans="1:10" s="118" customFormat="1" ht="12.75" customHeight="1">
      <c r="A9" s="452"/>
      <c r="B9" s="236" t="s">
        <v>45</v>
      </c>
      <c r="C9" s="237" t="s">
        <v>45</v>
      </c>
      <c r="D9" s="237" t="s">
        <v>45</v>
      </c>
      <c r="E9" s="237" t="s">
        <v>45</v>
      </c>
      <c r="F9" s="237" t="s">
        <v>45</v>
      </c>
      <c r="G9" s="237" t="s">
        <v>45</v>
      </c>
      <c r="H9" s="237" t="s">
        <v>45</v>
      </c>
      <c r="I9" s="237" t="s">
        <v>45</v>
      </c>
      <c r="J9" s="274" t="s">
        <v>45</v>
      </c>
    </row>
    <row r="10" spans="1:13" s="107" customFormat="1" ht="12.75" customHeight="1">
      <c r="A10" s="452"/>
      <c r="B10" s="302"/>
      <c r="C10" s="303"/>
      <c r="D10" s="303"/>
      <c r="E10" s="303"/>
      <c r="F10" s="303"/>
      <c r="G10" s="303"/>
      <c r="H10" s="303"/>
      <c r="I10" s="303"/>
      <c r="J10" s="275"/>
      <c r="L10" s="233"/>
      <c r="M10" s="241"/>
    </row>
    <row r="11" spans="1:13" s="107" customFormat="1" ht="12.75" customHeight="1">
      <c r="A11" s="452"/>
      <c r="B11" s="302"/>
      <c r="C11" s="251"/>
      <c r="D11" s="251"/>
      <c r="E11" s="251"/>
      <c r="F11" s="251"/>
      <c r="G11" s="251"/>
      <c r="H11" s="251"/>
      <c r="I11" s="251"/>
      <c r="J11" s="304"/>
      <c r="L11" s="238"/>
      <c r="M11" s="241"/>
    </row>
    <row r="12" spans="1:13" s="80" customFormat="1" ht="12.75" customHeight="1">
      <c r="A12" s="453"/>
      <c r="B12" s="242"/>
      <c r="C12" s="243"/>
      <c r="D12" s="243"/>
      <c r="E12" s="243"/>
      <c r="F12" s="243"/>
      <c r="G12" s="243"/>
      <c r="H12" s="243"/>
      <c r="I12" s="243"/>
      <c r="J12" s="246"/>
      <c r="L12" s="233"/>
      <c r="M12" s="247"/>
    </row>
    <row r="13" spans="1:10" s="80" customFormat="1" ht="12.75" customHeight="1">
      <c r="A13" s="452" t="s">
        <v>46</v>
      </c>
      <c r="B13" s="248" t="s">
        <v>47</v>
      </c>
      <c r="C13" s="248" t="s">
        <v>47</v>
      </c>
      <c r="D13" s="248" t="s">
        <v>47</v>
      </c>
      <c r="E13" s="248" t="s">
        <v>47</v>
      </c>
      <c r="F13" s="248" t="s">
        <v>47</v>
      </c>
      <c r="G13" s="248" t="s">
        <v>47</v>
      </c>
      <c r="H13" s="248" t="s">
        <v>47</v>
      </c>
      <c r="I13" s="249" t="s">
        <v>47</v>
      </c>
      <c r="J13" s="250" t="s">
        <v>47</v>
      </c>
    </row>
    <row r="14" spans="1:10" s="107" customFormat="1" ht="12.75" customHeight="1">
      <c r="A14" s="452"/>
      <c r="B14" s="302"/>
      <c r="C14" s="303"/>
      <c r="D14" s="303"/>
      <c r="E14" s="303"/>
      <c r="F14" s="303"/>
      <c r="G14" s="303"/>
      <c r="H14" s="303"/>
      <c r="I14" s="303"/>
      <c r="J14" s="275"/>
    </row>
    <row r="15" spans="1:10" s="107" customFormat="1" ht="12.75" customHeight="1">
      <c r="A15" s="452"/>
      <c r="B15" s="302"/>
      <c r="C15" s="251"/>
      <c r="D15" s="251"/>
      <c r="E15" s="251"/>
      <c r="F15" s="251"/>
      <c r="G15" s="251"/>
      <c r="H15" s="251"/>
      <c r="I15" s="251"/>
      <c r="J15" s="304"/>
    </row>
    <row r="16" spans="1:10" s="118" customFormat="1" ht="12.75" customHeight="1">
      <c r="A16" s="452"/>
      <c r="B16" s="236" t="s">
        <v>45</v>
      </c>
      <c r="C16" s="237" t="s">
        <v>45</v>
      </c>
      <c r="D16" s="237" t="s">
        <v>45</v>
      </c>
      <c r="E16" s="237" t="s">
        <v>45</v>
      </c>
      <c r="F16" s="237" t="s">
        <v>45</v>
      </c>
      <c r="G16" s="237" t="s">
        <v>45</v>
      </c>
      <c r="H16" s="237" t="s">
        <v>45</v>
      </c>
      <c r="I16" s="238" t="s">
        <v>45</v>
      </c>
      <c r="J16" s="274" t="s">
        <v>45</v>
      </c>
    </row>
    <row r="17" spans="1:10" s="107" customFormat="1" ht="12.75" customHeight="1">
      <c r="A17" s="452"/>
      <c r="B17" s="302"/>
      <c r="C17" s="303"/>
      <c r="D17" s="303"/>
      <c r="E17" s="303"/>
      <c r="F17" s="303"/>
      <c r="G17" s="303"/>
      <c r="H17" s="303"/>
      <c r="I17" s="303"/>
      <c r="J17" s="275"/>
    </row>
    <row r="18" spans="1:10" s="107" customFormat="1" ht="12.75" customHeight="1">
      <c r="A18" s="452"/>
      <c r="B18" s="302"/>
      <c r="C18" s="251"/>
      <c r="D18" s="251"/>
      <c r="E18" s="251"/>
      <c r="F18" s="251"/>
      <c r="G18" s="251"/>
      <c r="H18" s="251"/>
      <c r="I18" s="251"/>
      <c r="J18" s="304"/>
    </row>
    <row r="19" spans="1:10" s="107" customFormat="1" ht="12.75" customHeight="1">
      <c r="A19" s="453"/>
      <c r="B19" s="242"/>
      <c r="C19" s="243"/>
      <c r="D19" s="243"/>
      <c r="E19" s="243"/>
      <c r="F19" s="243"/>
      <c r="G19" s="243"/>
      <c r="H19" s="245"/>
      <c r="I19" s="244"/>
      <c r="J19" s="254"/>
    </row>
    <row r="20" spans="1:10" s="80" customFormat="1" ht="12.75" customHeight="1">
      <c r="A20" s="452" t="s">
        <v>48</v>
      </c>
      <c r="B20" s="248" t="s">
        <v>73</v>
      </c>
      <c r="C20" s="248" t="s">
        <v>73</v>
      </c>
      <c r="D20" s="248" t="s">
        <v>74</v>
      </c>
      <c r="E20" s="248" t="s">
        <v>73</v>
      </c>
      <c r="F20" s="248" t="s">
        <v>73</v>
      </c>
      <c r="G20" s="248" t="s">
        <v>73</v>
      </c>
      <c r="H20" s="248" t="s">
        <v>73</v>
      </c>
      <c r="I20" s="248" t="s">
        <v>73</v>
      </c>
      <c r="J20" s="250" t="s">
        <v>73</v>
      </c>
    </row>
    <row r="21" spans="1:10" s="107" customFormat="1" ht="12.75" customHeight="1">
      <c r="A21" s="452"/>
      <c r="B21" s="302"/>
      <c r="C21" s="303"/>
      <c r="D21" s="303"/>
      <c r="E21" s="303"/>
      <c r="F21" s="303"/>
      <c r="G21" s="303"/>
      <c r="H21" s="303"/>
      <c r="I21" s="303"/>
      <c r="J21" s="275"/>
    </row>
    <row r="22" spans="1:10" s="107" customFormat="1" ht="12.75" customHeight="1">
      <c r="A22" s="452"/>
      <c r="B22" s="302"/>
      <c r="C22" s="251"/>
      <c r="D22" s="251"/>
      <c r="E22" s="251"/>
      <c r="F22" s="251"/>
      <c r="G22" s="251"/>
      <c r="H22" s="251"/>
      <c r="I22" s="251"/>
      <c r="J22" s="304"/>
    </row>
    <row r="23" spans="1:10" s="118" customFormat="1" ht="12.75" customHeight="1">
      <c r="A23" s="452"/>
      <c r="B23" s="236" t="s">
        <v>45</v>
      </c>
      <c r="C23" s="237" t="s">
        <v>45</v>
      </c>
      <c r="D23" s="237" t="s">
        <v>45</v>
      </c>
      <c r="E23" s="238" t="s">
        <v>45</v>
      </c>
      <c r="F23" s="239" t="s">
        <v>45</v>
      </c>
      <c r="G23" s="239" t="s">
        <v>45</v>
      </c>
      <c r="H23" s="237" t="s">
        <v>45</v>
      </c>
      <c r="I23" s="237" t="s">
        <v>45</v>
      </c>
      <c r="J23" s="274" t="s">
        <v>45</v>
      </c>
    </row>
    <row r="24" spans="1:10" s="107" customFormat="1" ht="12.75" customHeight="1">
      <c r="A24" s="452"/>
      <c r="B24" s="302"/>
      <c r="C24" s="303"/>
      <c r="D24" s="303"/>
      <c r="E24" s="303"/>
      <c r="F24" s="303"/>
      <c r="G24" s="303"/>
      <c r="H24" s="303"/>
      <c r="I24" s="303"/>
      <c r="J24" s="275"/>
    </row>
    <row r="25" spans="1:10" s="107" customFormat="1" ht="12.75" customHeight="1">
      <c r="A25" s="452"/>
      <c r="B25" s="302"/>
      <c r="C25" s="251"/>
      <c r="D25" s="251"/>
      <c r="E25" s="251"/>
      <c r="F25" s="251"/>
      <c r="G25" s="251"/>
      <c r="H25" s="251"/>
      <c r="I25" s="251"/>
      <c r="J25" s="304"/>
    </row>
    <row r="26" spans="1:10" s="107" customFormat="1" ht="12.75" customHeight="1">
      <c r="A26" s="453"/>
      <c r="B26" s="242"/>
      <c r="C26" s="243"/>
      <c r="D26" s="243"/>
      <c r="E26" s="244"/>
      <c r="F26" s="245"/>
      <c r="G26" s="245"/>
      <c r="H26" s="243"/>
      <c r="I26" s="243"/>
      <c r="J26" s="246"/>
    </row>
    <row r="27" spans="1:10" s="80" customFormat="1" ht="12.75" customHeight="1">
      <c r="A27" s="452" t="s">
        <v>49</v>
      </c>
      <c r="B27" s="248" t="s">
        <v>47</v>
      </c>
      <c r="C27" s="248" t="s">
        <v>47</v>
      </c>
      <c r="D27" s="248" t="s">
        <v>47</v>
      </c>
      <c r="E27" s="248" t="s">
        <v>47</v>
      </c>
      <c r="F27" s="248" t="s">
        <v>47</v>
      </c>
      <c r="G27" s="248" t="s">
        <v>47</v>
      </c>
      <c r="H27" s="248" t="s">
        <v>47</v>
      </c>
      <c r="I27" s="248" t="s">
        <v>47</v>
      </c>
      <c r="J27" s="250" t="s">
        <v>47</v>
      </c>
    </row>
    <row r="28" spans="1:10" s="107" customFormat="1" ht="12.75" customHeight="1">
      <c r="A28" s="452"/>
      <c r="B28" s="302"/>
      <c r="C28" s="303"/>
      <c r="D28" s="303"/>
      <c r="E28" s="303"/>
      <c r="F28" s="303"/>
      <c r="G28" s="303"/>
      <c r="H28" s="303"/>
      <c r="I28" s="303"/>
      <c r="J28" s="275"/>
    </row>
    <row r="29" spans="1:10" s="107" customFormat="1" ht="12.75" customHeight="1">
      <c r="A29" s="452"/>
      <c r="B29" s="302"/>
      <c r="C29" s="251"/>
      <c r="D29" s="251"/>
      <c r="E29" s="251"/>
      <c r="F29" s="251"/>
      <c r="G29" s="251"/>
      <c r="H29" s="251"/>
      <c r="I29" s="251"/>
      <c r="J29" s="304"/>
    </row>
    <row r="30" spans="1:10" s="118" customFormat="1" ht="12.75" customHeight="1">
      <c r="A30" s="452"/>
      <c r="B30" s="237" t="s">
        <v>45</v>
      </c>
      <c r="C30" s="237" t="s">
        <v>45</v>
      </c>
      <c r="D30" s="237" t="s">
        <v>45</v>
      </c>
      <c r="E30" s="237" t="s">
        <v>45</v>
      </c>
      <c r="F30" s="237" t="s">
        <v>45</v>
      </c>
      <c r="G30" s="237" t="s">
        <v>45</v>
      </c>
      <c r="H30" s="237" t="s">
        <v>45</v>
      </c>
      <c r="I30" s="237" t="s">
        <v>45</v>
      </c>
      <c r="J30" s="253" t="s">
        <v>45</v>
      </c>
    </row>
    <row r="31" spans="1:10" s="107" customFormat="1" ht="12.75" customHeight="1">
      <c r="A31" s="452"/>
      <c r="B31" s="302"/>
      <c r="C31" s="303"/>
      <c r="D31" s="303"/>
      <c r="E31" s="303"/>
      <c r="F31" s="303"/>
      <c r="G31" s="303"/>
      <c r="H31" s="303"/>
      <c r="I31" s="303"/>
      <c r="J31" s="275"/>
    </row>
    <row r="32" spans="1:10" s="107" customFormat="1" ht="12.75" customHeight="1">
      <c r="A32" s="452"/>
      <c r="B32" s="302"/>
      <c r="C32" s="251"/>
      <c r="D32" s="251"/>
      <c r="E32" s="251"/>
      <c r="F32" s="251"/>
      <c r="G32" s="251"/>
      <c r="H32" s="251"/>
      <c r="I32" s="251"/>
      <c r="J32" s="304"/>
    </row>
    <row r="33" spans="1:10" s="107" customFormat="1" ht="12.75" customHeight="1">
      <c r="A33" s="453"/>
      <c r="B33" s="245"/>
      <c r="C33" s="243"/>
      <c r="D33" s="243"/>
      <c r="E33" s="243"/>
      <c r="F33" s="243"/>
      <c r="G33" s="243"/>
      <c r="H33" s="243"/>
      <c r="I33" s="245"/>
      <c r="J33" s="254"/>
    </row>
    <row r="34" spans="1:10" s="80" customFormat="1" ht="12.75" customHeight="1">
      <c r="A34" s="452" t="s">
        <v>50</v>
      </c>
      <c r="B34" s="248" t="s">
        <v>73</v>
      </c>
      <c r="C34" s="248" t="s">
        <v>73</v>
      </c>
      <c r="D34" s="248" t="s">
        <v>73</v>
      </c>
      <c r="E34" s="248" t="s">
        <v>73</v>
      </c>
      <c r="F34" s="248" t="s">
        <v>73</v>
      </c>
      <c r="G34" s="248" t="s">
        <v>73</v>
      </c>
      <c r="H34" s="248" t="s">
        <v>73</v>
      </c>
      <c r="I34" s="248" t="s">
        <v>73</v>
      </c>
      <c r="J34" s="250" t="s">
        <v>73</v>
      </c>
    </row>
    <row r="35" spans="1:10" s="107" customFormat="1" ht="12.75" customHeight="1">
      <c r="A35" s="452"/>
      <c r="B35" s="302"/>
      <c r="C35" s="303"/>
      <c r="D35" s="303"/>
      <c r="E35" s="303"/>
      <c r="F35" s="303"/>
      <c r="G35" s="303"/>
      <c r="H35" s="303"/>
      <c r="I35" s="303"/>
      <c r="J35" s="275"/>
    </row>
    <row r="36" spans="1:10" s="107" customFormat="1" ht="12.75" customHeight="1">
      <c r="A36" s="452"/>
      <c r="B36" s="302"/>
      <c r="C36" s="251"/>
      <c r="D36" s="251"/>
      <c r="E36" s="251"/>
      <c r="F36" s="251"/>
      <c r="G36" s="251"/>
      <c r="H36" s="251"/>
      <c r="I36" s="251"/>
      <c r="J36" s="304"/>
    </row>
    <row r="37" spans="1:10" s="118" customFormat="1" ht="12.75" customHeight="1">
      <c r="A37" s="452"/>
      <c r="B37" s="237" t="s">
        <v>45</v>
      </c>
      <c r="C37" s="237" t="s">
        <v>45</v>
      </c>
      <c r="D37" s="237" t="s">
        <v>45</v>
      </c>
      <c r="E37" s="237" t="s">
        <v>45</v>
      </c>
      <c r="F37" s="237" t="s">
        <v>45</v>
      </c>
      <c r="G37" s="237" t="s">
        <v>45</v>
      </c>
      <c r="H37" s="237" t="s">
        <v>45</v>
      </c>
      <c r="I37" s="237" t="s">
        <v>45</v>
      </c>
      <c r="J37" s="253" t="s">
        <v>45</v>
      </c>
    </row>
    <row r="38" spans="1:10" s="107" customFormat="1" ht="12.75" customHeight="1">
      <c r="A38" s="452"/>
      <c r="B38" s="302"/>
      <c r="C38" s="303"/>
      <c r="D38" s="303"/>
      <c r="E38" s="303"/>
      <c r="F38" s="303"/>
      <c r="G38" s="303"/>
      <c r="H38" s="303"/>
      <c r="I38" s="303"/>
      <c r="J38" s="275"/>
    </row>
    <row r="39" spans="1:10" s="107" customFormat="1" ht="12.75" customHeight="1">
      <c r="A39" s="452"/>
      <c r="B39" s="302"/>
      <c r="C39" s="251"/>
      <c r="D39" s="251"/>
      <c r="E39" s="251"/>
      <c r="F39" s="251"/>
      <c r="G39" s="251"/>
      <c r="H39" s="251"/>
      <c r="I39" s="251"/>
      <c r="J39" s="304"/>
    </row>
    <row r="40" spans="1:10" s="107" customFormat="1" ht="12.75" customHeight="1">
      <c r="A40" s="453"/>
      <c r="B40" s="242"/>
      <c r="C40" s="243"/>
      <c r="D40" s="243"/>
      <c r="E40" s="243"/>
      <c r="F40" s="243"/>
      <c r="G40" s="243"/>
      <c r="H40" s="243"/>
      <c r="I40" s="243"/>
      <c r="J40" s="246"/>
    </row>
    <row r="41" spans="1:10" s="80" customFormat="1" ht="12.75" customHeight="1">
      <c r="A41" s="460" t="s">
        <v>51</v>
      </c>
      <c r="B41" s="248" t="s">
        <v>47</v>
      </c>
      <c r="C41" s="248" t="s">
        <v>47</v>
      </c>
      <c r="D41" s="248" t="s">
        <v>47</v>
      </c>
      <c r="E41" s="248" t="s">
        <v>47</v>
      </c>
      <c r="F41" s="248" t="s">
        <v>47</v>
      </c>
      <c r="G41" s="248" t="s">
        <v>47</v>
      </c>
      <c r="H41" s="248" t="s">
        <v>47</v>
      </c>
      <c r="I41" s="248" t="s">
        <v>52</v>
      </c>
      <c r="J41" s="250" t="s">
        <v>47</v>
      </c>
    </row>
    <row r="42" spans="1:10" s="107" customFormat="1" ht="12.75" customHeight="1">
      <c r="A42" s="452"/>
      <c r="B42" s="302"/>
      <c r="C42" s="303"/>
      <c r="D42" s="303"/>
      <c r="E42" s="303"/>
      <c r="F42" s="303"/>
      <c r="G42" s="303"/>
      <c r="H42" s="303"/>
      <c r="I42" s="303"/>
      <c r="J42" s="275"/>
    </row>
    <row r="43" spans="1:10" s="107" customFormat="1" ht="12.75" customHeight="1">
      <c r="A43" s="452"/>
      <c r="B43" s="302"/>
      <c r="C43" s="251"/>
      <c r="D43" s="251"/>
      <c r="E43" s="251"/>
      <c r="F43" s="251"/>
      <c r="G43" s="251"/>
      <c r="H43" s="251"/>
      <c r="I43" s="251"/>
      <c r="J43" s="304"/>
    </row>
    <row r="44" spans="1:10" s="118" customFormat="1" ht="12.75" customHeight="1">
      <c r="A44" s="452"/>
      <c r="B44" s="255" t="s">
        <v>45</v>
      </c>
      <c r="C44" s="239" t="s">
        <v>45</v>
      </c>
      <c r="D44" s="237" t="s">
        <v>45</v>
      </c>
      <c r="E44" s="237" t="s">
        <v>45</v>
      </c>
      <c r="F44" s="237" t="s">
        <v>45</v>
      </c>
      <c r="G44" s="237" t="s">
        <v>45</v>
      </c>
      <c r="H44" s="237" t="s">
        <v>45</v>
      </c>
      <c r="I44" s="237" t="s">
        <v>45</v>
      </c>
      <c r="J44" s="253" t="s">
        <v>45</v>
      </c>
    </row>
    <row r="45" spans="1:10" s="107" customFormat="1" ht="12.75" customHeight="1">
      <c r="A45" s="452"/>
      <c r="B45" s="240"/>
      <c r="C45" s="251"/>
      <c r="D45" s="251"/>
      <c r="E45" s="251"/>
      <c r="F45" s="251"/>
      <c r="G45" s="251"/>
      <c r="H45" s="251"/>
      <c r="I45" s="251"/>
      <c r="J45" s="252"/>
    </row>
    <row r="46" spans="1:10" s="107" customFormat="1" ht="12.75" customHeight="1">
      <c r="A46" s="452"/>
      <c r="B46" s="232"/>
      <c r="C46" s="234"/>
      <c r="D46" s="234"/>
      <c r="E46" s="234"/>
      <c r="F46" s="234"/>
      <c r="G46" s="234"/>
      <c r="H46" s="234"/>
      <c r="I46" s="234"/>
      <c r="J46" s="235"/>
    </row>
    <row r="47" spans="1:10" s="107" customFormat="1" ht="12.75" customHeight="1">
      <c r="A47" s="453"/>
      <c r="B47" s="256"/>
      <c r="C47" s="245"/>
      <c r="D47" s="243"/>
      <c r="E47" s="243"/>
      <c r="F47" s="243"/>
      <c r="G47" s="243"/>
      <c r="H47" s="243"/>
      <c r="I47" s="243"/>
      <c r="J47" s="235"/>
    </row>
    <row r="48" spans="1:10" s="107" customFormat="1" ht="10.5" customHeight="1">
      <c r="A48" s="452" t="s">
        <v>53</v>
      </c>
      <c r="B48" s="248" t="s">
        <v>47</v>
      </c>
      <c r="C48" s="248" t="s">
        <v>47</v>
      </c>
      <c r="D48" s="248" t="s">
        <v>47</v>
      </c>
      <c r="E48" s="248" t="s">
        <v>47</v>
      </c>
      <c r="F48" s="248" t="s">
        <v>47</v>
      </c>
      <c r="G48" s="248" t="s">
        <v>47</v>
      </c>
      <c r="H48" s="248" t="s">
        <v>47</v>
      </c>
      <c r="I48" s="248" t="s">
        <v>47</v>
      </c>
      <c r="J48" s="250" t="s">
        <v>47</v>
      </c>
    </row>
    <row r="49" spans="1:10" s="80" customFormat="1" ht="12.75" customHeight="1">
      <c r="A49" s="452"/>
      <c r="B49" s="302"/>
      <c r="C49" s="303"/>
      <c r="D49" s="303"/>
      <c r="E49" s="303"/>
      <c r="F49" s="303"/>
      <c r="G49" s="303"/>
      <c r="H49" s="303"/>
      <c r="I49" s="303"/>
      <c r="J49" s="275"/>
    </row>
    <row r="50" spans="1:10" s="107" customFormat="1" ht="12.75">
      <c r="A50" s="452"/>
      <c r="B50" s="302"/>
      <c r="C50" s="251"/>
      <c r="D50" s="251"/>
      <c r="E50" s="251"/>
      <c r="F50" s="251"/>
      <c r="G50" s="251"/>
      <c r="H50" s="251"/>
      <c r="I50" s="251"/>
      <c r="J50" s="304"/>
    </row>
    <row r="51" spans="1:10" ht="12.75">
      <c r="A51" s="452"/>
      <c r="B51" s="237" t="s">
        <v>45</v>
      </c>
      <c r="C51" s="237" t="s">
        <v>45</v>
      </c>
      <c r="D51" s="237" t="s">
        <v>45</v>
      </c>
      <c r="E51" s="237" t="s">
        <v>45</v>
      </c>
      <c r="F51" s="237" t="s">
        <v>45</v>
      </c>
      <c r="G51" s="237" t="s">
        <v>45</v>
      </c>
      <c r="H51" s="237" t="s">
        <v>45</v>
      </c>
      <c r="I51" s="237" t="s">
        <v>45</v>
      </c>
      <c r="J51" s="253" t="s">
        <v>45</v>
      </c>
    </row>
    <row r="52" spans="1:10" ht="12.75">
      <c r="A52" s="452"/>
      <c r="B52" s="302"/>
      <c r="C52" s="303"/>
      <c r="D52" s="303"/>
      <c r="E52" s="303"/>
      <c r="F52" s="303"/>
      <c r="G52" s="303"/>
      <c r="H52" s="303"/>
      <c r="I52" s="303"/>
      <c r="J52" s="275"/>
    </row>
    <row r="53" spans="1:10" ht="12.75">
      <c r="A53" s="452"/>
      <c r="B53" s="302"/>
      <c r="C53" s="251"/>
      <c r="D53" s="251"/>
      <c r="E53" s="251"/>
      <c r="F53" s="251"/>
      <c r="G53" s="251"/>
      <c r="H53" s="251"/>
      <c r="I53" s="251"/>
      <c r="J53" s="304"/>
    </row>
    <row r="54" spans="1:10" ht="15">
      <c r="A54" s="453"/>
      <c r="B54" s="242"/>
      <c r="C54" s="243"/>
      <c r="D54" s="243"/>
      <c r="E54" s="243"/>
      <c r="F54" s="243"/>
      <c r="G54" s="243"/>
      <c r="H54" s="243"/>
      <c r="I54" s="243"/>
      <c r="J54" s="246"/>
    </row>
    <row r="55" spans="1:10" ht="15">
      <c r="A55" s="257"/>
      <c r="B55" s="258" t="s">
        <v>75</v>
      </c>
      <c r="C55" s="259"/>
      <c r="D55" s="259"/>
      <c r="E55" s="260"/>
      <c r="F55" s="260"/>
      <c r="G55" s="261"/>
      <c r="H55" s="262" t="s">
        <v>54</v>
      </c>
      <c r="I55" s="263" t="s">
        <v>55</v>
      </c>
      <c r="J55" s="264"/>
    </row>
    <row r="56" spans="1:10" ht="15">
      <c r="A56" s="265"/>
      <c r="B56" s="454"/>
      <c r="C56" s="455"/>
      <c r="D56" s="455"/>
      <c r="E56" s="455"/>
      <c r="F56" s="455"/>
      <c r="G56" s="456"/>
      <c r="H56" s="266"/>
      <c r="I56" s="448"/>
      <c r="J56" s="449"/>
    </row>
    <row r="57" spans="1:10" ht="15.75" thickBot="1">
      <c r="A57" s="267"/>
      <c r="B57" s="457"/>
      <c r="C57" s="458"/>
      <c r="D57" s="458"/>
      <c r="E57" s="458"/>
      <c r="F57" s="458"/>
      <c r="G57" s="459"/>
      <c r="H57" s="268"/>
      <c r="I57" s="450"/>
      <c r="J57" s="451"/>
    </row>
    <row r="61" ht="14.25">
      <c r="I61" s="305"/>
    </row>
    <row r="68" spans="2:4" ht="12.75">
      <c r="B68" s="269"/>
      <c r="C68" s="270"/>
      <c r="D68" s="270"/>
    </row>
    <row r="69" spans="2:4" ht="12.75">
      <c r="B69" s="269"/>
      <c r="C69" s="270"/>
      <c r="D69" s="270"/>
    </row>
    <row r="70" spans="2:5" ht="12.75">
      <c r="B70" s="269"/>
      <c r="C70" s="270"/>
      <c r="D70" s="270"/>
      <c r="E70" t="s">
        <v>56</v>
      </c>
    </row>
    <row r="71" spans="2:4" ht="12.75">
      <c r="B71" s="269"/>
      <c r="C71" s="270"/>
      <c r="D71" s="270"/>
    </row>
    <row r="72" spans="2:4" ht="12.75">
      <c r="B72" s="271"/>
      <c r="C72" s="270"/>
      <c r="D72" s="270"/>
    </row>
    <row r="73" spans="2:4" ht="12.75">
      <c r="B73" s="271"/>
      <c r="C73" s="270"/>
      <c r="D73" s="270"/>
    </row>
    <row r="74" spans="2:4" ht="12.75">
      <c r="B74" s="269"/>
      <c r="C74" s="270"/>
      <c r="D74" s="270"/>
    </row>
    <row r="75" spans="2:4" ht="12.75">
      <c r="B75" s="271"/>
      <c r="C75" s="270"/>
      <c r="D75" s="270"/>
    </row>
    <row r="76" spans="2:4" ht="12.75">
      <c r="B76" s="271"/>
      <c r="C76" s="270"/>
      <c r="D76" s="270"/>
    </row>
    <row r="77" spans="2:4" ht="12.75">
      <c r="B77" s="269"/>
      <c r="C77" s="270"/>
      <c r="D77" s="270"/>
    </row>
    <row r="78" spans="2:4" ht="12.75">
      <c r="B78" s="271"/>
      <c r="C78" s="270"/>
      <c r="D78" s="270"/>
    </row>
    <row r="79" spans="2:4" ht="12.75">
      <c r="B79" s="271"/>
      <c r="C79" s="270"/>
      <c r="D79" s="270"/>
    </row>
    <row r="80" spans="2:4" ht="12.75">
      <c r="B80" s="269"/>
      <c r="C80" s="270"/>
      <c r="D80" s="270"/>
    </row>
    <row r="81" spans="2:4" ht="12.75">
      <c r="B81" s="269"/>
      <c r="C81" s="270"/>
      <c r="D81" s="270"/>
    </row>
    <row r="82" spans="2:4" ht="12.75">
      <c r="B82" s="271"/>
      <c r="C82" s="270"/>
      <c r="D82" s="270"/>
    </row>
    <row r="83" spans="2:4" ht="12.75">
      <c r="B83" s="269"/>
      <c r="C83" s="270"/>
      <c r="D83" s="270"/>
    </row>
    <row r="84" spans="2:4" ht="12.75">
      <c r="B84" s="271"/>
      <c r="C84" s="270"/>
      <c r="D84" s="270"/>
    </row>
    <row r="85" spans="2:4" ht="12.75">
      <c r="B85" s="271"/>
      <c r="C85" s="270"/>
      <c r="D85" s="270"/>
    </row>
    <row r="86" spans="2:4" ht="12.75">
      <c r="B86" s="269"/>
      <c r="C86" s="270"/>
      <c r="D86" s="270"/>
    </row>
    <row r="87" spans="2:4" ht="12.75">
      <c r="B87" s="271"/>
      <c r="C87" s="270"/>
      <c r="D87" s="270"/>
    </row>
    <row r="88" spans="2:4" ht="12.75">
      <c r="B88" s="272"/>
      <c r="C88" s="270"/>
      <c r="D88" s="270"/>
    </row>
    <row r="89" spans="2:4" ht="12.75">
      <c r="B89" s="271"/>
      <c r="C89" s="270"/>
      <c r="D89" s="270"/>
    </row>
    <row r="90" spans="2:4" ht="12.75">
      <c r="B90" s="271"/>
      <c r="C90" s="270"/>
      <c r="D90" s="270"/>
    </row>
    <row r="91" spans="2:4" ht="12.75">
      <c r="B91" s="269"/>
      <c r="C91" s="270"/>
      <c r="D91" s="270"/>
    </row>
    <row r="92" spans="2:4" ht="12.75">
      <c r="B92" s="269"/>
      <c r="C92" s="270"/>
      <c r="D92" s="270"/>
    </row>
    <row r="93" spans="2:4" ht="12.75">
      <c r="B93" s="269"/>
      <c r="C93" s="270"/>
      <c r="D93" s="270"/>
    </row>
    <row r="94" spans="2:4" ht="12.75">
      <c r="B94" s="271"/>
      <c r="C94" s="270"/>
      <c r="D94" s="270"/>
    </row>
    <row r="95" spans="2:4" ht="12.75">
      <c r="B95" s="271"/>
      <c r="C95" s="270"/>
      <c r="D95" s="270"/>
    </row>
    <row r="96" spans="2:4" ht="12.75">
      <c r="B96" s="271"/>
      <c r="C96" s="270"/>
      <c r="D96" s="270"/>
    </row>
    <row r="97" spans="2:4" ht="12.75">
      <c r="B97" s="271"/>
      <c r="C97" s="270"/>
      <c r="D97" s="270"/>
    </row>
    <row r="98" spans="2:4" ht="12.75">
      <c r="B98" s="269"/>
      <c r="C98" s="270"/>
      <c r="D98" s="270"/>
    </row>
    <row r="99" spans="2:4" ht="12.75">
      <c r="B99" s="271"/>
      <c r="C99" s="270"/>
      <c r="D99" s="270"/>
    </row>
    <row r="100" spans="2:4" ht="12.75">
      <c r="B100" s="271"/>
      <c r="C100" s="270"/>
      <c r="D100" s="270"/>
    </row>
    <row r="101" spans="2:4" ht="12.75">
      <c r="B101" s="269"/>
      <c r="C101" s="270"/>
      <c r="D101" s="270"/>
    </row>
    <row r="102" spans="2:4" ht="12.75">
      <c r="B102" s="271"/>
      <c r="C102" s="270"/>
      <c r="D102" s="270"/>
    </row>
    <row r="103" spans="2:4" ht="12.75">
      <c r="B103" s="269"/>
      <c r="C103" s="270"/>
      <c r="D103" s="270"/>
    </row>
    <row r="104" spans="2:4" ht="12.75">
      <c r="B104" s="271"/>
      <c r="C104" s="270"/>
      <c r="D104" s="270"/>
    </row>
    <row r="105" spans="2:4" ht="12.75">
      <c r="B105" s="269"/>
      <c r="C105" s="270"/>
      <c r="D105" s="270"/>
    </row>
    <row r="106" spans="2:4" ht="12.75">
      <c r="B106" s="271"/>
      <c r="C106" s="270"/>
      <c r="D106" s="270"/>
    </row>
    <row r="107" spans="2:4" ht="12.75">
      <c r="B107" s="271"/>
      <c r="C107" s="270"/>
      <c r="D107" s="270"/>
    </row>
    <row r="108" spans="2:4" ht="12.75">
      <c r="B108" s="269"/>
      <c r="C108" s="270"/>
      <c r="D108" s="270"/>
    </row>
    <row r="109" spans="2:4" ht="12.75">
      <c r="B109" s="271"/>
      <c r="C109" s="270"/>
      <c r="D109" s="270"/>
    </row>
    <row r="110" spans="2:4" ht="12.75">
      <c r="B110" s="271"/>
      <c r="C110" s="270"/>
      <c r="D110" s="270"/>
    </row>
    <row r="111" spans="2:4" ht="12.75">
      <c r="B111" s="271"/>
      <c r="C111" s="270"/>
      <c r="D111" s="270"/>
    </row>
    <row r="112" spans="2:4" ht="12.75">
      <c r="B112" s="271"/>
      <c r="C112" s="270"/>
      <c r="D112" s="270"/>
    </row>
    <row r="113" spans="2:4" ht="12.75">
      <c r="B113" s="271"/>
      <c r="C113" s="270"/>
      <c r="D113" s="270"/>
    </row>
    <row r="114" spans="2:4" ht="12.75">
      <c r="B114" s="271"/>
      <c r="C114" s="270"/>
      <c r="D114" s="270"/>
    </row>
    <row r="115" spans="2:4" ht="12.75">
      <c r="B115" s="271"/>
      <c r="C115" s="270"/>
      <c r="D115" s="270"/>
    </row>
    <row r="116" spans="2:4" ht="12.75">
      <c r="B116" s="272"/>
      <c r="C116" s="270"/>
      <c r="D116" s="270"/>
    </row>
    <row r="117" spans="2:4" ht="12.75">
      <c r="B117" s="271"/>
      <c r="C117" s="270"/>
      <c r="D117" s="270"/>
    </row>
    <row r="118" spans="2:4" ht="12.75">
      <c r="B118" s="269"/>
      <c r="C118" s="270"/>
      <c r="D118" s="270"/>
    </row>
    <row r="119" spans="2:4" ht="12.75">
      <c r="B119" s="271"/>
      <c r="C119" s="270"/>
      <c r="D119" s="270"/>
    </row>
    <row r="120" spans="2:4" ht="12.75">
      <c r="B120" s="271"/>
      <c r="C120" s="270"/>
      <c r="D120" s="270"/>
    </row>
    <row r="121" spans="2:4" ht="12.75">
      <c r="B121" s="271"/>
      <c r="C121" s="270"/>
      <c r="D121" s="270"/>
    </row>
    <row r="122" spans="2:4" ht="12.75">
      <c r="B122" s="271"/>
      <c r="C122" s="270"/>
      <c r="D122" s="270"/>
    </row>
    <row r="123" spans="2:4" ht="12.75">
      <c r="B123" s="269"/>
      <c r="C123" s="270"/>
      <c r="D123" s="270"/>
    </row>
    <row r="124" spans="2:4" ht="12.75">
      <c r="B124" s="271"/>
      <c r="C124" s="270"/>
      <c r="D124" s="270"/>
    </row>
    <row r="125" spans="2:4" ht="12.75">
      <c r="B125" s="271"/>
      <c r="C125" s="270"/>
      <c r="D125" s="270"/>
    </row>
    <row r="126" spans="2:4" ht="12.75">
      <c r="B126" s="271"/>
      <c r="C126" s="270"/>
      <c r="D126" s="270"/>
    </row>
    <row r="127" spans="2:4" ht="12.75">
      <c r="B127" s="271"/>
      <c r="C127" s="270"/>
      <c r="D127" s="270"/>
    </row>
    <row r="128" spans="2:4" ht="12.75">
      <c r="B128" s="271"/>
      <c r="C128" s="270"/>
      <c r="D128" s="270"/>
    </row>
    <row r="129" spans="2:4" ht="12.75">
      <c r="B129" s="271"/>
      <c r="C129" s="270"/>
      <c r="D129" s="270"/>
    </row>
    <row r="130" spans="2:4" ht="12.75">
      <c r="B130" s="271"/>
      <c r="C130" s="270"/>
      <c r="D130" s="270"/>
    </row>
    <row r="131" spans="2:4" ht="12.75">
      <c r="B131" s="271"/>
      <c r="C131" s="270"/>
      <c r="D131" s="270"/>
    </row>
    <row r="132" spans="2:4" ht="12.75">
      <c r="B132" s="271"/>
      <c r="C132" s="270"/>
      <c r="D132" s="270"/>
    </row>
    <row r="133" spans="2:4" ht="12.75">
      <c r="B133" s="271"/>
      <c r="C133" s="270"/>
      <c r="D133" s="270"/>
    </row>
    <row r="134" spans="2:4" ht="12.75">
      <c r="B134" s="271"/>
      <c r="C134" s="270"/>
      <c r="D134" s="270"/>
    </row>
    <row r="135" spans="2:4" ht="12.75">
      <c r="B135" s="271"/>
      <c r="C135" s="270"/>
      <c r="D135" s="270"/>
    </row>
    <row r="136" spans="2:4" ht="12.75">
      <c r="B136" s="271"/>
      <c r="C136" s="270"/>
      <c r="D136" s="270"/>
    </row>
    <row r="137" spans="2:4" ht="12.75">
      <c r="B137" s="271"/>
      <c r="C137" s="270"/>
      <c r="D137" s="270"/>
    </row>
    <row r="138" spans="2:4" ht="12.75">
      <c r="B138" s="269"/>
      <c r="C138" s="270"/>
      <c r="D138" s="270"/>
    </row>
    <row r="139" spans="2:4" ht="12.75">
      <c r="B139" s="269"/>
      <c r="C139" s="270"/>
      <c r="D139" s="270"/>
    </row>
    <row r="140" spans="2:4" ht="12.75">
      <c r="B140" s="271"/>
      <c r="C140" s="270"/>
      <c r="D140" s="270"/>
    </row>
    <row r="141" spans="2:4" ht="12.75">
      <c r="B141" s="269"/>
      <c r="C141" s="270"/>
      <c r="D141" s="270"/>
    </row>
    <row r="142" spans="2:4" ht="12.75">
      <c r="B142" s="271"/>
      <c r="C142" s="270"/>
      <c r="D142" s="270"/>
    </row>
    <row r="143" spans="2:4" ht="12.75">
      <c r="B143" s="271"/>
      <c r="C143" s="270"/>
      <c r="D143" s="270"/>
    </row>
    <row r="144" spans="2:4" ht="12.75">
      <c r="B144" s="271"/>
      <c r="C144" s="270"/>
      <c r="D144" s="270"/>
    </row>
    <row r="145" spans="2:4" ht="12.75">
      <c r="B145" s="271"/>
      <c r="C145" s="270"/>
      <c r="D145" s="270"/>
    </row>
    <row r="146" spans="2:4" ht="12.75">
      <c r="B146" s="271"/>
      <c r="C146" s="270"/>
      <c r="D146" s="270"/>
    </row>
    <row r="147" spans="2:4" ht="12.75">
      <c r="B147" s="271"/>
      <c r="C147" s="270"/>
      <c r="D147" s="270"/>
    </row>
    <row r="148" spans="2:4" ht="12.75">
      <c r="B148" s="271"/>
      <c r="C148" s="270"/>
      <c r="D148" s="270"/>
    </row>
    <row r="149" spans="2:4" ht="12.75">
      <c r="B149" s="269"/>
      <c r="C149" s="270"/>
      <c r="D149" s="270"/>
    </row>
    <row r="150" spans="2:4" ht="12.75">
      <c r="B150" s="271"/>
      <c r="C150" s="270"/>
      <c r="D150" s="270"/>
    </row>
    <row r="151" spans="2:4" ht="12.75">
      <c r="B151" s="271"/>
      <c r="C151" s="270"/>
      <c r="D151" s="270"/>
    </row>
    <row r="152" spans="2:4" ht="12.75">
      <c r="B152" s="271"/>
      <c r="C152" s="270"/>
      <c r="D152" s="270"/>
    </row>
    <row r="153" spans="2:4" ht="12.75">
      <c r="B153" s="271"/>
      <c r="C153" s="270"/>
      <c r="D153" s="270"/>
    </row>
    <row r="154" spans="2:4" ht="12.75">
      <c r="B154" s="271"/>
      <c r="C154" s="270"/>
      <c r="D154" s="270"/>
    </row>
    <row r="155" spans="2:4" ht="12.75">
      <c r="B155" s="271"/>
      <c r="C155" s="270"/>
      <c r="D155" s="270"/>
    </row>
    <row r="156" spans="2:4" ht="12.75">
      <c r="B156" s="271"/>
      <c r="C156" s="270"/>
      <c r="D156" s="270"/>
    </row>
    <row r="157" spans="2:4" ht="12.75">
      <c r="B157" s="271"/>
      <c r="C157" s="270"/>
      <c r="D157" s="270"/>
    </row>
    <row r="158" spans="2:4" ht="12.75">
      <c r="B158" s="271"/>
      <c r="C158" s="270"/>
      <c r="D158" s="270"/>
    </row>
    <row r="159" spans="2:4" ht="12.75">
      <c r="B159" s="271"/>
      <c r="C159" s="270"/>
      <c r="D159" s="270"/>
    </row>
    <row r="160" spans="2:4" ht="12.75">
      <c r="B160" s="271"/>
      <c r="C160" s="270"/>
      <c r="D160" s="270"/>
    </row>
    <row r="161" spans="2:4" ht="12.75">
      <c r="B161" s="271"/>
      <c r="C161" s="270"/>
      <c r="D161" s="270"/>
    </row>
    <row r="162" spans="2:4" ht="12.75">
      <c r="B162" s="271"/>
      <c r="C162" s="270"/>
      <c r="D162" s="270"/>
    </row>
    <row r="163" spans="2:4" ht="12.75">
      <c r="B163" s="271"/>
      <c r="C163" s="270"/>
      <c r="D163" s="270"/>
    </row>
    <row r="164" spans="2:4" ht="12.75">
      <c r="B164" s="269"/>
      <c r="C164" s="270"/>
      <c r="D164" s="270"/>
    </row>
    <row r="165" spans="2:4" ht="12.75">
      <c r="B165" s="271"/>
      <c r="C165" s="270"/>
      <c r="D165" s="270"/>
    </row>
    <row r="166" spans="2:4" ht="12.75">
      <c r="B166" s="271"/>
      <c r="C166" s="270"/>
      <c r="D166" s="270"/>
    </row>
    <row r="167" spans="2:4" ht="12.75">
      <c r="B167" s="271"/>
      <c r="C167" s="270"/>
      <c r="D167" s="270"/>
    </row>
    <row r="168" spans="2:4" ht="12.75">
      <c r="B168" s="271"/>
      <c r="C168" s="270"/>
      <c r="D168" s="270"/>
    </row>
    <row r="169" spans="2:4" ht="12.75">
      <c r="B169" s="271"/>
      <c r="C169" s="270"/>
      <c r="D169" s="270"/>
    </row>
    <row r="170" spans="2:4" ht="12.75">
      <c r="B170" s="269"/>
      <c r="C170" s="270"/>
      <c r="D170" s="270"/>
    </row>
    <row r="171" spans="2:4" ht="12.75">
      <c r="B171" s="269"/>
      <c r="C171" s="270"/>
      <c r="D171" s="270"/>
    </row>
    <row r="172" spans="2:4" ht="12.75">
      <c r="B172" s="271"/>
      <c r="C172" s="270"/>
      <c r="D172" s="270"/>
    </row>
    <row r="173" spans="2:4" ht="12.75">
      <c r="B173" s="271"/>
      <c r="C173" s="270"/>
      <c r="D173" s="270"/>
    </row>
    <row r="174" spans="2:4" ht="12.75">
      <c r="B174" s="269"/>
      <c r="C174" s="270"/>
      <c r="D174" s="270"/>
    </row>
    <row r="175" spans="2:4" ht="12.75">
      <c r="B175" s="271"/>
      <c r="C175" s="270"/>
      <c r="D175" s="270"/>
    </row>
    <row r="176" spans="2:4" ht="12.75">
      <c r="B176" s="271"/>
      <c r="C176" s="270"/>
      <c r="D176" s="270"/>
    </row>
    <row r="177" spans="2:4" ht="12.75">
      <c r="B177" s="271"/>
      <c r="C177" s="270"/>
      <c r="D177" s="270"/>
    </row>
    <row r="178" spans="2:4" ht="12.75">
      <c r="B178" s="269"/>
      <c r="C178" s="270"/>
      <c r="D178" s="270"/>
    </row>
    <row r="179" spans="2:4" ht="12.75">
      <c r="B179" s="269"/>
      <c r="C179" s="270"/>
      <c r="D179" s="270"/>
    </row>
    <row r="180" spans="2:4" ht="12.75">
      <c r="B180" s="271"/>
      <c r="C180" s="270"/>
      <c r="D180" s="270"/>
    </row>
    <row r="181" spans="2:4" ht="12.75">
      <c r="B181" s="269"/>
      <c r="C181" s="270"/>
      <c r="D181" s="270"/>
    </row>
    <row r="182" spans="2:4" ht="12.75">
      <c r="B182" s="271"/>
      <c r="C182" s="270"/>
      <c r="D182" s="270"/>
    </row>
    <row r="183" spans="2:4" ht="12.75">
      <c r="B183" s="271"/>
      <c r="C183" s="270"/>
      <c r="D183" s="270"/>
    </row>
    <row r="184" spans="2:4" ht="12.75">
      <c r="B184" s="271"/>
      <c r="C184" s="270"/>
      <c r="D184" s="270"/>
    </row>
    <row r="185" spans="2:4" ht="12.75">
      <c r="B185" s="271"/>
      <c r="C185" s="270"/>
      <c r="D185" s="270"/>
    </row>
    <row r="186" spans="2:4" ht="12.75">
      <c r="B186" s="271"/>
      <c r="C186" s="270"/>
      <c r="D186" s="270"/>
    </row>
    <row r="187" spans="2:4" ht="12.75">
      <c r="B187" s="269"/>
      <c r="C187" s="270"/>
      <c r="D187" s="270"/>
    </row>
    <row r="188" spans="2:4" ht="12.75">
      <c r="B188" s="269"/>
      <c r="C188" s="270"/>
      <c r="D188" s="270"/>
    </row>
    <row r="189" spans="2:4" ht="12.75">
      <c r="B189" s="269"/>
      <c r="C189" s="270"/>
      <c r="D189" s="270"/>
    </row>
    <row r="190" spans="2:4" ht="12.75">
      <c r="B190" s="271"/>
      <c r="C190" s="270"/>
      <c r="D190" s="270"/>
    </row>
    <row r="191" spans="2:4" ht="12.75">
      <c r="B191" s="271"/>
      <c r="C191" s="270"/>
      <c r="D191" s="270"/>
    </row>
    <row r="192" spans="2:4" ht="12.75">
      <c r="B192" s="271"/>
      <c r="C192" s="270"/>
      <c r="D192" s="270"/>
    </row>
    <row r="193" spans="2:4" ht="12.75">
      <c r="B193" s="271"/>
      <c r="C193" s="270"/>
      <c r="D193" s="270"/>
    </row>
    <row r="194" spans="2:4" ht="12.75">
      <c r="B194" s="271"/>
      <c r="C194" s="270"/>
      <c r="D194" s="270"/>
    </row>
    <row r="195" spans="2:4" ht="12.75">
      <c r="B195" s="271"/>
      <c r="C195" s="270"/>
      <c r="D195" s="270"/>
    </row>
    <row r="196" spans="2:4" ht="12.75">
      <c r="B196" s="269"/>
      <c r="C196" s="270"/>
      <c r="D196" s="270"/>
    </row>
    <row r="197" spans="2:4" ht="12.75">
      <c r="B197" s="271"/>
      <c r="C197" s="270"/>
      <c r="D197" s="270"/>
    </row>
    <row r="198" spans="2:4" ht="12.75">
      <c r="B198" s="271"/>
      <c r="C198" s="270"/>
      <c r="D198" s="270"/>
    </row>
    <row r="199" spans="2:4" ht="12.75">
      <c r="B199" s="271"/>
      <c r="C199" s="270"/>
      <c r="D199" s="270"/>
    </row>
    <row r="200" spans="2:4" ht="12.75">
      <c r="B200" s="271"/>
      <c r="C200" s="270"/>
      <c r="D200" s="270"/>
    </row>
    <row r="201" spans="2:4" ht="12.75">
      <c r="B201" s="271"/>
      <c r="C201" s="270"/>
      <c r="D201" s="270"/>
    </row>
    <row r="202" spans="2:4" ht="12.75">
      <c r="B202" s="271"/>
      <c r="C202" s="270"/>
      <c r="D202" s="270"/>
    </row>
    <row r="203" spans="2:4" ht="12.75">
      <c r="B203" s="271"/>
      <c r="C203" s="270"/>
      <c r="D203" s="270"/>
    </row>
    <row r="204" spans="2:4" ht="12.75">
      <c r="B204" s="271"/>
      <c r="C204" s="270"/>
      <c r="D204" s="270"/>
    </row>
    <row r="205" spans="2:4" ht="12.75">
      <c r="B205" s="269"/>
      <c r="C205" s="270"/>
      <c r="D205" s="270"/>
    </row>
    <row r="206" spans="2:4" ht="12.75">
      <c r="B206" s="269"/>
      <c r="C206" s="270"/>
      <c r="D206" s="270"/>
    </row>
    <row r="207" spans="2:4" ht="12.75">
      <c r="B207" s="271"/>
      <c r="C207" s="270"/>
      <c r="D207" s="270"/>
    </row>
    <row r="208" spans="2:4" ht="12.75">
      <c r="B208" s="271"/>
      <c r="C208" s="270"/>
      <c r="D208" s="270"/>
    </row>
    <row r="209" spans="2:4" ht="12.75">
      <c r="B209" s="271"/>
      <c r="C209" s="270"/>
      <c r="D209" s="270"/>
    </row>
    <row r="210" spans="2:4" ht="12.75">
      <c r="B210" s="271"/>
      <c r="C210" s="270"/>
      <c r="D210" s="270"/>
    </row>
    <row r="211" spans="2:4" ht="12.75">
      <c r="B211" s="271"/>
      <c r="C211" s="270"/>
      <c r="D211" s="270"/>
    </row>
    <row r="212" spans="2:4" ht="12.75">
      <c r="B212" s="271"/>
      <c r="C212" s="270"/>
      <c r="D212" s="270"/>
    </row>
    <row r="213" spans="2:4" ht="12.75">
      <c r="B213" s="271"/>
      <c r="C213" s="270"/>
      <c r="D213" s="270"/>
    </row>
    <row r="214" spans="2:4" ht="12.75">
      <c r="B214" s="271"/>
      <c r="C214" s="270"/>
      <c r="D214" s="270"/>
    </row>
    <row r="215" spans="2:4" ht="12.75">
      <c r="B215" s="271"/>
      <c r="C215" s="270"/>
      <c r="D215" s="270"/>
    </row>
    <row r="216" spans="2:4" ht="12.75">
      <c r="B216" s="271"/>
      <c r="C216" s="270"/>
      <c r="D216" s="270"/>
    </row>
    <row r="217" spans="2:4" ht="12.75">
      <c r="B217" s="271"/>
      <c r="C217" s="270"/>
      <c r="D217" s="270"/>
    </row>
    <row r="218" spans="2:4" ht="12.75">
      <c r="B218" s="271"/>
      <c r="C218" s="270"/>
      <c r="D218" s="270"/>
    </row>
    <row r="219" spans="2:4" ht="12.75">
      <c r="B219" s="271"/>
      <c r="C219" s="270"/>
      <c r="D219" s="270"/>
    </row>
    <row r="220" spans="2:4" ht="12.75">
      <c r="B220" s="269"/>
      <c r="C220" s="270"/>
      <c r="D220" s="270"/>
    </row>
    <row r="221" spans="2:4" ht="12.75">
      <c r="B221" s="269"/>
      <c r="C221" s="270"/>
      <c r="D221" s="270"/>
    </row>
    <row r="222" spans="2:4" ht="12.75">
      <c r="B222" s="271"/>
      <c r="C222" s="270"/>
      <c r="D222" s="270"/>
    </row>
    <row r="223" spans="2:4" ht="12.75">
      <c r="B223" s="271"/>
      <c r="C223" s="270"/>
      <c r="D223" s="270"/>
    </row>
    <row r="224" spans="2:4" ht="12.75">
      <c r="B224" s="271"/>
      <c r="C224" s="270"/>
      <c r="D224" s="270"/>
    </row>
    <row r="225" spans="2:4" ht="12.75">
      <c r="B225" s="271"/>
      <c r="C225" s="270"/>
      <c r="D225" s="270"/>
    </row>
    <row r="226" spans="2:4" ht="12.75">
      <c r="B226" s="269"/>
      <c r="C226" s="270"/>
      <c r="D226" s="270"/>
    </row>
    <row r="227" spans="2:4" ht="12.75">
      <c r="B227" s="271"/>
      <c r="C227" s="270"/>
      <c r="D227" s="270"/>
    </row>
    <row r="228" spans="2:4" ht="12.75">
      <c r="B228" s="271"/>
      <c r="C228" s="270"/>
      <c r="D228" s="270"/>
    </row>
    <row r="229" spans="2:4" ht="12.75">
      <c r="B229" s="271"/>
      <c r="C229" s="270"/>
      <c r="D229" s="270"/>
    </row>
    <row r="230" spans="2:4" ht="12.75">
      <c r="B230" s="271"/>
      <c r="C230" s="270"/>
      <c r="D230" s="270"/>
    </row>
    <row r="231" spans="2:4" ht="12.75">
      <c r="B231" s="273"/>
      <c r="C231" s="270"/>
      <c r="D231" s="270"/>
    </row>
    <row r="232" spans="2:4" ht="12.75">
      <c r="B232" s="273">
        <f>'[2]Plr List for OofP'!N170</f>
        <v>0</v>
      </c>
      <c r="C232" s="270"/>
      <c r="D232" s="270"/>
    </row>
    <row r="233" spans="2:4" ht="12.75">
      <c r="B233" s="273">
        <f>'[2]Plr List for OofP'!N171</f>
        <v>0</v>
      </c>
      <c r="C233" s="270"/>
      <c r="D233" s="270"/>
    </row>
    <row r="234" spans="2:4" ht="12.75">
      <c r="B234" s="273">
        <f>'[2]Plr List for OofP'!N172</f>
        <v>0</v>
      </c>
      <c r="C234" s="270"/>
      <c r="D234" s="270"/>
    </row>
    <row r="235" spans="2:4" ht="12.75">
      <c r="B235" s="273">
        <f>'[2]Plr List for OofP'!N173</f>
        <v>0</v>
      </c>
      <c r="C235" s="270"/>
      <c r="D235" s="270"/>
    </row>
    <row r="236" spans="2:4" ht="12.75">
      <c r="B236" s="273">
        <f>'[2]Plr List for OofP'!N174</f>
        <v>0</v>
      </c>
      <c r="C236" s="270"/>
      <c r="D236" s="270"/>
    </row>
    <row r="237" spans="2:4" ht="12.75">
      <c r="B237" s="273">
        <f>'[2]Plr List for OofP'!N175</f>
        <v>0</v>
      </c>
      <c r="C237" s="270"/>
      <c r="D237" s="270"/>
    </row>
    <row r="238" spans="2:4" ht="12.75">
      <c r="B238" s="273">
        <f>'[2]Plr List for OofP'!N176</f>
        <v>0</v>
      </c>
      <c r="C238" s="270"/>
      <c r="D238" s="270"/>
    </row>
    <row r="239" spans="2:4" ht="12.75">
      <c r="B239" s="273">
        <f>'[2]Plr List for OofP'!N177</f>
        <v>0</v>
      </c>
      <c r="C239" s="270"/>
      <c r="D239" s="270"/>
    </row>
    <row r="240" spans="2:4" ht="12.75">
      <c r="B240" s="273">
        <f>'[2]Plr List for OofP'!N178</f>
        <v>0</v>
      </c>
      <c r="C240" s="270"/>
      <c r="D240" s="270"/>
    </row>
    <row r="241" spans="2:4" ht="12.75">
      <c r="B241" s="273">
        <f>'[2]Plr List for OofP'!N179</f>
        <v>0</v>
      </c>
      <c r="C241" s="270"/>
      <c r="D241" s="270"/>
    </row>
    <row r="242" spans="2:4" ht="12.75">
      <c r="B242" s="273">
        <f>'[2]Plr List for OofP'!N180</f>
        <v>0</v>
      </c>
      <c r="C242" s="270"/>
      <c r="D242" s="270"/>
    </row>
    <row r="243" spans="2:4" ht="12.75">
      <c r="B243" s="273">
        <f>'[2]Plr List for OofP'!N181</f>
        <v>0</v>
      </c>
      <c r="C243" s="270"/>
      <c r="D243" s="270"/>
    </row>
    <row r="244" spans="2:4" ht="12.75">
      <c r="B244" s="273">
        <f>'[2]Plr List for OofP'!N182</f>
        <v>0</v>
      </c>
      <c r="C244" s="270"/>
      <c r="D244" s="270"/>
    </row>
    <row r="245" spans="2:4" ht="12.75">
      <c r="B245" s="273">
        <f>'[2]Plr List for OofP'!N183</f>
        <v>0</v>
      </c>
      <c r="C245" s="270"/>
      <c r="D245" s="270"/>
    </row>
    <row r="246" spans="2:4" ht="12.75">
      <c r="B246" s="273">
        <f>'[2]Plr List for OofP'!N184</f>
        <v>0</v>
      </c>
      <c r="C246" s="270"/>
      <c r="D246" s="270"/>
    </row>
    <row r="247" spans="2:4" ht="12.75">
      <c r="B247" s="273">
        <f>'[2]Plr List for OofP'!N185</f>
        <v>0</v>
      </c>
      <c r="C247" s="270"/>
      <c r="D247" s="270"/>
    </row>
    <row r="248" spans="2:4" ht="12.75">
      <c r="B248" s="273">
        <f>'[2]Plr List for OofP'!N186</f>
        <v>0</v>
      </c>
      <c r="C248" s="270"/>
      <c r="D248" s="270"/>
    </row>
    <row r="249" spans="2:4" ht="12.75">
      <c r="B249" s="273">
        <f>'[2]Plr List for OofP'!N187</f>
        <v>0</v>
      </c>
      <c r="C249" s="270"/>
      <c r="D249" s="270"/>
    </row>
    <row r="250" spans="2:4" ht="12.75">
      <c r="B250" s="273">
        <f>'[2]Plr List for OofP'!N188</f>
        <v>0</v>
      </c>
      <c r="C250" s="270"/>
      <c r="D250" s="270"/>
    </row>
    <row r="251" spans="2:4" ht="12.75">
      <c r="B251" s="273">
        <f>'[2]Plr List for OofP'!N189</f>
        <v>0</v>
      </c>
      <c r="C251" s="270"/>
      <c r="D251" s="270"/>
    </row>
    <row r="252" spans="2:4" ht="12.75">
      <c r="B252" s="273">
        <f>'[2]Plr List for OofP'!N190</f>
        <v>0</v>
      </c>
      <c r="C252" s="270"/>
      <c r="D252" s="270"/>
    </row>
    <row r="253" spans="2:4" ht="12.75">
      <c r="B253" s="273">
        <f>'[2]Plr List for OofP'!N191</f>
        <v>0</v>
      </c>
      <c r="C253" s="270"/>
      <c r="D253" s="270"/>
    </row>
    <row r="254" spans="2:4" ht="12.75">
      <c r="B254" s="273">
        <f>'[2]Plr List for OofP'!N192</f>
        <v>0</v>
      </c>
      <c r="C254" s="270"/>
      <c r="D254" s="270"/>
    </row>
    <row r="255" spans="2:4" ht="12.75">
      <c r="B255" s="273">
        <f>'[2]Plr List for OofP'!N193</f>
        <v>0</v>
      </c>
      <c r="C255" s="270"/>
      <c r="D255" s="270"/>
    </row>
    <row r="256" spans="2:4" ht="12.75">
      <c r="B256" s="273">
        <f>'[2]Plr List for OofP'!N194</f>
        <v>0</v>
      </c>
      <c r="C256" s="270"/>
      <c r="D256" s="270"/>
    </row>
    <row r="257" spans="2:4" ht="12.75">
      <c r="B257" s="273">
        <f>'[2]Plr List for OofP'!N195</f>
        <v>0</v>
      </c>
      <c r="C257" s="270"/>
      <c r="D257" s="270"/>
    </row>
    <row r="258" spans="2:4" ht="12.75">
      <c r="B258" s="273">
        <f>'[2]Plr List for OofP'!N196</f>
        <v>0</v>
      </c>
      <c r="C258" s="270"/>
      <c r="D258" s="270"/>
    </row>
    <row r="259" spans="2:4" ht="12.75">
      <c r="B259" s="273">
        <f>'[2]Plr List for OofP'!N197</f>
        <v>0</v>
      </c>
      <c r="C259" s="270"/>
      <c r="D259" s="270"/>
    </row>
    <row r="260" spans="2:4" ht="12.75">
      <c r="B260" s="273">
        <f>'[2]Plr List for OofP'!N198</f>
        <v>0</v>
      </c>
      <c r="C260" s="270"/>
      <c r="D260" s="270"/>
    </row>
    <row r="261" spans="2:4" ht="12.75">
      <c r="B261" s="273">
        <f>'[2]Plr List for OofP'!N199</f>
        <v>0</v>
      </c>
      <c r="C261" s="270"/>
      <c r="D261" s="270"/>
    </row>
    <row r="262" spans="2:4" ht="12.75">
      <c r="B262" s="273">
        <f>'[2]Plr List for OofP'!N200</f>
        <v>0</v>
      </c>
      <c r="C262" s="270"/>
      <c r="D262" s="270"/>
    </row>
    <row r="263" spans="2:4" ht="12.75">
      <c r="B263" s="273">
        <f>'[2]Plr List for OofP'!N201</f>
        <v>0</v>
      </c>
      <c r="C263" s="270"/>
      <c r="D263" s="270"/>
    </row>
    <row r="264" spans="2:4" ht="12.75">
      <c r="B264" s="273">
        <f>'[2]Plr List for OofP'!N202</f>
        <v>0</v>
      </c>
      <c r="C264" s="270"/>
      <c r="D264" s="270"/>
    </row>
    <row r="265" spans="2:4" ht="12.75">
      <c r="B265" s="273">
        <f>'[2]Plr List for OofP'!N203</f>
        <v>0</v>
      </c>
      <c r="C265" s="270"/>
      <c r="D265" s="270"/>
    </row>
    <row r="266" spans="2:4" ht="12.75">
      <c r="B266" s="273">
        <f>'[2]Plr List for OofP'!N204</f>
        <v>0</v>
      </c>
      <c r="C266" s="270"/>
      <c r="D266" s="270"/>
    </row>
    <row r="267" spans="2:4" ht="12.75">
      <c r="B267" s="273">
        <f>'[2]Plr List for OofP'!N205</f>
        <v>0</v>
      </c>
      <c r="C267" s="270"/>
      <c r="D267" s="270"/>
    </row>
    <row r="268" spans="2:4" ht="12.75">
      <c r="B268" s="273">
        <f>'[2]Plr List for OofP'!N206</f>
        <v>0</v>
      </c>
      <c r="C268" s="270"/>
      <c r="D268" s="270"/>
    </row>
    <row r="269" spans="2:4" ht="12.75">
      <c r="B269" s="273">
        <f>'[2]Plr List for OofP'!N207</f>
        <v>0</v>
      </c>
      <c r="C269" s="270"/>
      <c r="D269" s="270"/>
    </row>
    <row r="270" spans="2:4" ht="12.75">
      <c r="B270" s="273">
        <f>'[2]Plr List for OofP'!N208</f>
        <v>0</v>
      </c>
      <c r="C270" s="270"/>
      <c r="D270" s="270"/>
    </row>
    <row r="271" spans="2:4" ht="12.75">
      <c r="B271" s="273">
        <f>'[2]Plr List for OofP'!N209</f>
        <v>0</v>
      </c>
      <c r="C271" s="270"/>
      <c r="D271" s="270"/>
    </row>
    <row r="272" spans="2:4" ht="12.75">
      <c r="B272" s="273">
        <f>'[2]Plr List for OofP'!N210</f>
        <v>0</v>
      </c>
      <c r="C272" s="270"/>
      <c r="D272" s="270"/>
    </row>
    <row r="273" spans="2:4" ht="12.75">
      <c r="B273" s="273">
        <f>'[2]Plr List for OofP'!N211</f>
        <v>0</v>
      </c>
      <c r="C273" s="270"/>
      <c r="D273" s="270"/>
    </row>
    <row r="274" spans="2:4" ht="12.75">
      <c r="B274" s="273">
        <f>'[2]Plr List for OofP'!N212</f>
        <v>0</v>
      </c>
      <c r="C274" s="270"/>
      <c r="D274" s="270"/>
    </row>
    <row r="275" spans="2:4" ht="12.75">
      <c r="B275" s="273">
        <f>'[2]Plr List for OofP'!N213</f>
        <v>0</v>
      </c>
      <c r="C275" s="270"/>
      <c r="D275" s="270"/>
    </row>
    <row r="276" spans="2:4" ht="12.75">
      <c r="B276" s="273">
        <f>'[2]Plr List for OofP'!N214</f>
        <v>0</v>
      </c>
      <c r="C276" s="270"/>
      <c r="D276" s="270"/>
    </row>
    <row r="277" spans="2:4" ht="12.75">
      <c r="B277" s="273">
        <f>'[2]Plr List for OofP'!N215</f>
        <v>0</v>
      </c>
      <c r="C277" s="270"/>
      <c r="D277" s="270"/>
    </row>
    <row r="278" spans="2:4" ht="12.75">
      <c r="B278" s="273">
        <f>'[2]Plr List for OofP'!N216</f>
        <v>0</v>
      </c>
      <c r="C278" s="270"/>
      <c r="D278" s="270"/>
    </row>
    <row r="279" spans="2:4" ht="12.75">
      <c r="B279" s="273">
        <f>'[2]Plr List for OofP'!N217</f>
        <v>0</v>
      </c>
      <c r="C279" s="270"/>
      <c r="D279" s="270"/>
    </row>
    <row r="280" spans="2:4" ht="12.75">
      <c r="B280" s="273">
        <f>'[2]Plr List for OofP'!N218</f>
        <v>0</v>
      </c>
      <c r="C280" s="270"/>
      <c r="D280" s="270"/>
    </row>
    <row r="281" spans="2:4" ht="12.75">
      <c r="B281" s="273">
        <f>'[2]Plr List for OofP'!N219</f>
        <v>0</v>
      </c>
      <c r="C281" s="270"/>
      <c r="D281" s="270"/>
    </row>
    <row r="282" spans="2:4" ht="12.75">
      <c r="B282" s="273">
        <f>'[2]Plr List for OofP'!N220</f>
        <v>0</v>
      </c>
      <c r="C282" s="270"/>
      <c r="D282" s="270"/>
    </row>
    <row r="283" spans="2:4" ht="12.75">
      <c r="B283" s="273">
        <f>'[2]Plr List for OofP'!N221</f>
        <v>0</v>
      </c>
      <c r="C283" s="270"/>
      <c r="D283" s="270"/>
    </row>
    <row r="284" spans="2:4" ht="12.75">
      <c r="B284" s="273">
        <f>'[2]Plr List for OofP'!N222</f>
        <v>0</v>
      </c>
      <c r="C284" s="270"/>
      <c r="D284" s="270"/>
    </row>
    <row r="285" spans="2:4" ht="12.75">
      <c r="B285" s="273">
        <f>'[2]Plr List for OofP'!N223</f>
        <v>0</v>
      </c>
      <c r="C285" s="270"/>
      <c r="D285" s="270"/>
    </row>
    <row r="286" spans="2:4" ht="12.75">
      <c r="B286" s="273">
        <f>'[2]Plr List for OofP'!N224</f>
        <v>0</v>
      </c>
      <c r="C286" s="270"/>
      <c r="D286" s="270"/>
    </row>
    <row r="287" spans="2:4" ht="12.75">
      <c r="B287" s="273">
        <f>'[2]Plr List for OofP'!N225</f>
        <v>0</v>
      </c>
      <c r="C287" s="270"/>
      <c r="D287" s="270"/>
    </row>
    <row r="288" spans="2:4" ht="12.75">
      <c r="B288" s="273">
        <f>'[2]Plr List for OofP'!N226</f>
        <v>0</v>
      </c>
      <c r="C288" s="270"/>
      <c r="D288" s="270"/>
    </row>
    <row r="289" spans="2:4" ht="12.75">
      <c r="B289" s="273">
        <f>'[2]Plr List for OofP'!N227</f>
        <v>0</v>
      </c>
      <c r="C289" s="270"/>
      <c r="D289" s="270"/>
    </row>
    <row r="290" spans="2:4" ht="12.75">
      <c r="B290" s="273">
        <f>'[2]Plr List for OofP'!N228</f>
        <v>0</v>
      </c>
      <c r="C290" s="270"/>
      <c r="D290" s="270"/>
    </row>
    <row r="291" spans="2:4" ht="12.75">
      <c r="B291" s="273">
        <f>'[2]Plr List for OofP'!N229</f>
        <v>0</v>
      </c>
      <c r="C291" s="270"/>
      <c r="D291" s="270"/>
    </row>
    <row r="292" spans="2:4" ht="12.75">
      <c r="B292" s="273">
        <f>'[2]Plr List for OofP'!N230</f>
        <v>0</v>
      </c>
      <c r="C292" s="270"/>
      <c r="D292" s="270"/>
    </row>
    <row r="293" spans="2:4" ht="12.75">
      <c r="B293" s="273">
        <f>'[2]Plr List for OofP'!N231</f>
        <v>0</v>
      </c>
      <c r="C293" s="270"/>
      <c r="D293" s="270"/>
    </row>
    <row r="294" spans="2:4" ht="12.75">
      <c r="B294" s="273">
        <f>'[2]Plr List for OofP'!N232</f>
        <v>0</v>
      </c>
      <c r="C294" s="270"/>
      <c r="D294" s="270"/>
    </row>
    <row r="295" spans="2:4" ht="12.75">
      <c r="B295" s="273">
        <f>'[2]Plr List for OofP'!N233</f>
        <v>0</v>
      </c>
      <c r="C295" s="270"/>
      <c r="D295" s="270"/>
    </row>
    <row r="296" spans="2:4" ht="12.75">
      <c r="B296" s="273">
        <f>'[2]Plr List for OofP'!N234</f>
        <v>0</v>
      </c>
      <c r="C296" s="270"/>
      <c r="D296" s="270"/>
    </row>
    <row r="297" spans="2:4" ht="12.75">
      <c r="B297" s="273">
        <f>'[2]Plr List for OofP'!N235</f>
        <v>0</v>
      </c>
      <c r="C297" s="270"/>
      <c r="D297" s="270"/>
    </row>
    <row r="298" spans="2:4" ht="12.75">
      <c r="B298" s="273">
        <f>'[2]Plr List for OofP'!N236</f>
        <v>0</v>
      </c>
      <c r="C298" s="270"/>
      <c r="D298" s="270"/>
    </row>
    <row r="299" spans="2:4" ht="12.75">
      <c r="B299" s="273">
        <f>'[2]Plr List for OofP'!N237</f>
        <v>0</v>
      </c>
      <c r="C299" s="270"/>
      <c r="D299" s="270"/>
    </row>
    <row r="300" spans="2:4" ht="12.75">
      <c r="B300" s="273">
        <f>'[2]Plr List for OofP'!N238</f>
        <v>0</v>
      </c>
      <c r="C300" s="270"/>
      <c r="D300" s="270"/>
    </row>
    <row r="301" spans="2:4" ht="12.75">
      <c r="B301" s="273">
        <f>'[2]Plr List for OofP'!N239</f>
        <v>0</v>
      </c>
      <c r="C301" s="270"/>
      <c r="D301" s="270"/>
    </row>
    <row r="302" spans="2:4" ht="12.75">
      <c r="B302" s="273">
        <f>'[2]Plr List for OofP'!N240</f>
        <v>0</v>
      </c>
      <c r="C302" s="270"/>
      <c r="D302" s="270"/>
    </row>
    <row r="303" spans="2:4" ht="12.75">
      <c r="B303" s="273">
        <f>'[2]Plr List for OofP'!N241</f>
        <v>0</v>
      </c>
      <c r="C303" s="270"/>
      <c r="D303" s="270"/>
    </row>
    <row r="304" spans="2:4" ht="12.75">
      <c r="B304" s="273">
        <f>'[2]Plr List for OofP'!N242</f>
        <v>0</v>
      </c>
      <c r="C304" s="270"/>
      <c r="D304" s="270"/>
    </row>
    <row r="305" spans="2:4" ht="12.75">
      <c r="B305" s="273">
        <f>'[2]Plr List for OofP'!N243</f>
        <v>0</v>
      </c>
      <c r="C305" s="270"/>
      <c r="D305" s="270"/>
    </row>
    <row r="306" spans="2:4" ht="12.75">
      <c r="B306" s="273">
        <f>'[2]Plr List for OofP'!N244</f>
        <v>0</v>
      </c>
      <c r="C306" s="270"/>
      <c r="D306" s="270"/>
    </row>
    <row r="307" spans="2:4" ht="12.75">
      <c r="B307" s="273">
        <f>'[2]Plr List for OofP'!N245</f>
        <v>0</v>
      </c>
      <c r="C307" s="270"/>
      <c r="D307" s="270"/>
    </row>
    <row r="308" spans="2:4" ht="12.75">
      <c r="B308" s="273">
        <f>'[2]Plr List for OofP'!N246</f>
        <v>0</v>
      </c>
      <c r="C308" s="270"/>
      <c r="D308" s="270"/>
    </row>
    <row r="309" spans="2:4" ht="12.75">
      <c r="B309" s="273">
        <f>'[2]Plr List for OofP'!N247</f>
        <v>0</v>
      </c>
      <c r="C309" s="270"/>
      <c r="D309" s="270"/>
    </row>
    <row r="310" spans="2:4" ht="12.75">
      <c r="B310" s="273">
        <f>'[2]Plr List for OofP'!N248</f>
        <v>0</v>
      </c>
      <c r="C310" s="270"/>
      <c r="D310" s="270"/>
    </row>
    <row r="311" spans="2:4" ht="12.75">
      <c r="B311" s="273">
        <f>'[2]Plr List for OofP'!N249</f>
        <v>0</v>
      </c>
      <c r="C311" s="270"/>
      <c r="D311" s="270"/>
    </row>
    <row r="312" spans="2:4" ht="12.75">
      <c r="B312" s="273">
        <f>'[2]Plr List for OofP'!N250</f>
        <v>0</v>
      </c>
      <c r="C312" s="270"/>
      <c r="D312" s="270"/>
    </row>
    <row r="313" spans="2:4" ht="12.75">
      <c r="B313" s="273">
        <f>'[2]Plr List for OofP'!N251</f>
        <v>0</v>
      </c>
      <c r="C313" s="270"/>
      <c r="D313" s="270"/>
    </row>
    <row r="314" spans="2:4" ht="12.75">
      <c r="B314" s="273">
        <f>'[2]Plr List for OofP'!N252</f>
        <v>0</v>
      </c>
      <c r="C314" s="270"/>
      <c r="D314" s="270"/>
    </row>
    <row r="315" spans="2:4" ht="12.75">
      <c r="B315" s="273">
        <f>'[2]Plr List for OofP'!N253</f>
        <v>0</v>
      </c>
      <c r="C315" s="270"/>
      <c r="D315" s="270"/>
    </row>
    <row r="316" spans="2:4" ht="12.75">
      <c r="B316" s="273">
        <f>'[2]Plr List for OofP'!N254</f>
        <v>0</v>
      </c>
      <c r="C316" s="270"/>
      <c r="D316" s="270"/>
    </row>
    <row r="317" spans="2:4" ht="12.75">
      <c r="B317" s="273">
        <f>'[2]Plr List for OofP'!N255</f>
        <v>0</v>
      </c>
      <c r="C317" s="270"/>
      <c r="D317" s="270"/>
    </row>
    <row r="318" spans="2:4" ht="12.75">
      <c r="B318" s="273">
        <f>'[2]Plr List for OofP'!N256</f>
        <v>0</v>
      </c>
      <c r="C318" s="270"/>
      <c r="D318" s="270"/>
    </row>
    <row r="319" spans="2:4" ht="12.75">
      <c r="B319" s="273">
        <f>'[2]Plr List for OofP'!N257</f>
        <v>0</v>
      </c>
      <c r="C319" s="270"/>
      <c r="D319" s="270"/>
    </row>
    <row r="320" spans="2:4" ht="12.75">
      <c r="B320" s="273">
        <f>'[2]Plr List for OofP'!N258</f>
        <v>0</v>
      </c>
      <c r="C320" s="270"/>
      <c r="D320" s="270"/>
    </row>
    <row r="321" spans="2:4" ht="12.75">
      <c r="B321" s="273">
        <f>'[2]Plr List for OofP'!N259</f>
        <v>0</v>
      </c>
      <c r="C321" s="270"/>
      <c r="D321" s="270"/>
    </row>
    <row r="322" spans="2:4" ht="12.75">
      <c r="B322" s="273">
        <f>'[2]Plr List for OofP'!N260</f>
        <v>0</v>
      </c>
      <c r="C322" s="270"/>
      <c r="D322" s="270"/>
    </row>
    <row r="323" spans="2:4" ht="12.75">
      <c r="B323" s="273">
        <f>'[2]Plr List for OofP'!N261</f>
        <v>0</v>
      </c>
      <c r="C323" s="270"/>
      <c r="D323" s="270"/>
    </row>
    <row r="324" spans="2:4" ht="12.75">
      <c r="B324" s="273">
        <f>'[2]Plr List for OofP'!N262</f>
        <v>0</v>
      </c>
      <c r="C324" s="270"/>
      <c r="D324" s="270"/>
    </row>
    <row r="325" spans="2:4" ht="12.75">
      <c r="B325" s="273">
        <f>'[2]Plr List for OofP'!N263</f>
        <v>0</v>
      </c>
      <c r="C325" s="270"/>
      <c r="D325" s="270"/>
    </row>
    <row r="326" spans="2:4" ht="12.75">
      <c r="B326" s="273">
        <f>'[2]Plr List for OofP'!N264</f>
        <v>0</v>
      </c>
      <c r="C326" s="270"/>
      <c r="D326" s="270"/>
    </row>
    <row r="327" spans="2:4" ht="12.75">
      <c r="B327" s="273">
        <f>'[2]Plr List for OofP'!N265</f>
        <v>0</v>
      </c>
      <c r="C327" s="270"/>
      <c r="D327" s="270"/>
    </row>
    <row r="328" spans="2:4" ht="12.75">
      <c r="B328" s="273">
        <f>'[2]Plr List for OofP'!N266</f>
        <v>0</v>
      </c>
      <c r="C328" s="270"/>
      <c r="D328" s="270"/>
    </row>
    <row r="329" spans="2:4" ht="12.75">
      <c r="B329" s="273">
        <f>'[2]Plr List for OofP'!N267</f>
        <v>0</v>
      </c>
      <c r="C329" s="270"/>
      <c r="D329" s="270"/>
    </row>
    <row r="330" spans="2:4" ht="12.75">
      <c r="B330" s="273">
        <f>'[2]Plr List for OofP'!N268</f>
        <v>0</v>
      </c>
      <c r="C330" s="270"/>
      <c r="D330" s="270"/>
    </row>
    <row r="331" spans="2:4" ht="12.75">
      <c r="B331" s="273">
        <f>'[2]Plr List for OofP'!N269</f>
        <v>0</v>
      </c>
      <c r="C331" s="270"/>
      <c r="D331" s="270"/>
    </row>
    <row r="332" spans="2:4" ht="12.75">
      <c r="B332" s="273">
        <f>'[2]Plr List for OofP'!N270</f>
        <v>0</v>
      </c>
      <c r="C332" s="270"/>
      <c r="D332" s="270"/>
    </row>
    <row r="333" spans="2:4" ht="12.75">
      <c r="B333" s="273">
        <f>'[2]Plr List for OofP'!N271</f>
        <v>0</v>
      </c>
      <c r="C333" s="270"/>
      <c r="D333" s="270"/>
    </row>
    <row r="334" spans="2:4" ht="12.75">
      <c r="B334" s="273">
        <f>'[2]Plr List for OofP'!N272</f>
        <v>0</v>
      </c>
      <c r="C334" s="270"/>
      <c r="D334" s="270"/>
    </row>
    <row r="335" spans="2:4" ht="12.75">
      <c r="B335" s="273">
        <f>'[2]Plr List for OofP'!N273</f>
        <v>0</v>
      </c>
      <c r="C335" s="270"/>
      <c r="D335" s="270"/>
    </row>
    <row r="336" spans="2:4" ht="12.75">
      <c r="B336" s="273">
        <f>'[2]Plr List for OofP'!N274</f>
        <v>0</v>
      </c>
      <c r="C336" s="270"/>
      <c r="D336" s="270"/>
    </row>
    <row r="337" spans="2:4" ht="12.75">
      <c r="B337" s="273">
        <f>'[2]Plr List for OofP'!N275</f>
        <v>0</v>
      </c>
      <c r="C337" s="270"/>
      <c r="D337" s="270"/>
    </row>
    <row r="338" spans="2:4" ht="12.75">
      <c r="B338" s="273">
        <f>'[2]Plr List for OofP'!N276</f>
        <v>0</v>
      </c>
      <c r="C338" s="270"/>
      <c r="D338" s="270"/>
    </row>
    <row r="339" spans="2:4" ht="12.75">
      <c r="B339" s="273">
        <f>'[2]Plr List for OofP'!N277</f>
        <v>0</v>
      </c>
      <c r="C339" s="270"/>
      <c r="D339" s="270"/>
    </row>
    <row r="340" spans="2:4" ht="12.75">
      <c r="B340" s="273">
        <f>'[2]Plr List for OofP'!N278</f>
        <v>0</v>
      </c>
      <c r="C340" s="270"/>
      <c r="D340" s="270"/>
    </row>
    <row r="341" spans="2:4" ht="12.75">
      <c r="B341" s="273">
        <f>'[2]Plr List for OofP'!N279</f>
        <v>0</v>
      </c>
      <c r="C341" s="270"/>
      <c r="D341" s="270"/>
    </row>
    <row r="342" spans="2:4" ht="12.75">
      <c r="B342" s="273">
        <f>'[2]Plr List for OofP'!N280</f>
        <v>0</v>
      </c>
      <c r="C342" s="270"/>
      <c r="D342" s="270"/>
    </row>
    <row r="343" spans="2:4" ht="12.75">
      <c r="B343" s="273">
        <f>'[2]Plr List for OofP'!N281</f>
        <v>0</v>
      </c>
      <c r="C343" s="270"/>
      <c r="D343" s="270"/>
    </row>
    <row r="344" spans="2:4" ht="12.75">
      <c r="B344" s="273">
        <f>'[2]Plr List for OofP'!N282</f>
        <v>0</v>
      </c>
      <c r="C344" s="270"/>
      <c r="D344" s="270"/>
    </row>
    <row r="345" spans="2:4" ht="12.75">
      <c r="B345" s="273">
        <f>'[2]Plr List for OofP'!N283</f>
        <v>0</v>
      </c>
      <c r="C345" s="270"/>
      <c r="D345" s="270"/>
    </row>
    <row r="346" spans="2:4" ht="12.75">
      <c r="B346" s="273">
        <f>'[2]Plr List for OofP'!N284</f>
        <v>0</v>
      </c>
      <c r="C346" s="270"/>
      <c r="D346" s="270"/>
    </row>
    <row r="347" spans="2:4" ht="12.75">
      <c r="B347" s="273">
        <f>'[2]Plr List for OofP'!N285</f>
        <v>0</v>
      </c>
      <c r="C347" s="270"/>
      <c r="D347" s="270"/>
    </row>
    <row r="348" spans="2:4" ht="12.75">
      <c r="B348" s="273">
        <f>'[2]Plr List for OofP'!N286</f>
        <v>0</v>
      </c>
      <c r="C348" s="270"/>
      <c r="D348" s="270"/>
    </row>
    <row r="349" spans="2:4" ht="12.75">
      <c r="B349" s="273">
        <f>'[2]Plr List for OofP'!N287</f>
        <v>0</v>
      </c>
      <c r="C349" s="270"/>
      <c r="D349" s="270"/>
    </row>
    <row r="350" spans="2:4" ht="12.75">
      <c r="B350" s="273">
        <f>'[2]Plr List for OofP'!N288</f>
        <v>0</v>
      </c>
      <c r="C350" s="270"/>
      <c r="D350" s="270"/>
    </row>
    <row r="351" spans="2:4" ht="12.75">
      <c r="B351" s="273">
        <f>'[2]Plr List for OofP'!N289</f>
        <v>0</v>
      </c>
      <c r="C351" s="270"/>
      <c r="D351" s="270"/>
    </row>
    <row r="352" spans="2:4" ht="12.75">
      <c r="B352" s="273">
        <f>'[2]Plr List for OofP'!N290</f>
        <v>0</v>
      </c>
      <c r="C352" s="270"/>
      <c r="D352" s="270"/>
    </row>
    <row r="353" spans="2:4" ht="12.75">
      <c r="B353" s="273">
        <f>'[2]Plr List for OofP'!N291</f>
        <v>0</v>
      </c>
      <c r="C353" s="270"/>
      <c r="D353" s="270"/>
    </row>
    <row r="354" spans="2:4" ht="12.75">
      <c r="B354" s="273">
        <f>'[2]Plr List for OofP'!N292</f>
        <v>0</v>
      </c>
      <c r="C354" s="270"/>
      <c r="D354" s="270"/>
    </row>
    <row r="355" spans="2:4" ht="12.75">
      <c r="B355" s="273">
        <f>'[2]Plr List for OofP'!N293</f>
        <v>0</v>
      </c>
      <c r="C355" s="270"/>
      <c r="D355" s="270"/>
    </row>
    <row r="356" spans="2:4" ht="12.75">
      <c r="B356" s="273">
        <f>'[2]Plr List for OofP'!N294</f>
        <v>0</v>
      </c>
      <c r="C356" s="270"/>
      <c r="D356" s="270"/>
    </row>
    <row r="357" spans="2:4" ht="12.75">
      <c r="B357" s="273">
        <f>'[2]Plr List for OofP'!N295</f>
        <v>0</v>
      </c>
      <c r="C357" s="270"/>
      <c r="D357" s="270"/>
    </row>
    <row r="358" spans="2:4" ht="12.75">
      <c r="B358" s="273">
        <f>'[2]Plr List for OofP'!N296</f>
        <v>0</v>
      </c>
      <c r="C358" s="270"/>
      <c r="D358" s="270"/>
    </row>
    <row r="359" spans="2:4" ht="12.75">
      <c r="B359" s="273">
        <f>'[2]Plr List for OofP'!N297</f>
        <v>0</v>
      </c>
      <c r="C359" s="270"/>
      <c r="D359" s="270"/>
    </row>
    <row r="360" spans="2:4" ht="12.75">
      <c r="B360" s="273">
        <f>'[2]Plr List for OofP'!N298</f>
        <v>0</v>
      </c>
      <c r="C360" s="270"/>
      <c r="D360" s="270"/>
    </row>
    <row r="361" spans="2:4" ht="12.75">
      <c r="B361" s="273">
        <f>'[2]Plr List for OofP'!N299</f>
        <v>0</v>
      </c>
      <c r="C361" s="270"/>
      <c r="D361" s="270"/>
    </row>
    <row r="362" spans="2:4" ht="12.75">
      <c r="B362" s="273">
        <f>'[2]Plr List for OofP'!N300</f>
        <v>0</v>
      </c>
      <c r="C362" s="270"/>
      <c r="D362" s="270"/>
    </row>
    <row r="363" spans="2:4" ht="12.75">
      <c r="B363" s="273">
        <f>'[2]Plr List for OofP'!N301</f>
        <v>0</v>
      </c>
      <c r="C363" s="270"/>
      <c r="D363" s="270"/>
    </row>
    <row r="364" spans="2:4" ht="12.75">
      <c r="B364" s="273">
        <f>'[2]Plr List for OofP'!N302</f>
        <v>0</v>
      </c>
      <c r="C364" s="270"/>
      <c r="D364" s="270"/>
    </row>
    <row r="365" spans="2:4" ht="12.75">
      <c r="B365" s="273">
        <f>'[2]Plr List for OofP'!N303</f>
        <v>0</v>
      </c>
      <c r="C365" s="270"/>
      <c r="D365" s="270"/>
    </row>
    <row r="366" spans="2:4" ht="12.75">
      <c r="B366" s="273">
        <f>'[2]Plr List for OofP'!N304</f>
        <v>0</v>
      </c>
      <c r="C366" s="270"/>
      <c r="D366" s="270"/>
    </row>
    <row r="367" spans="2:4" ht="12.75">
      <c r="B367" s="273">
        <f>'[2]Plr List for OofP'!N305</f>
        <v>0</v>
      </c>
      <c r="C367" s="270"/>
      <c r="D367" s="270"/>
    </row>
    <row r="368" spans="2:4" ht="12.75">
      <c r="B368" s="273">
        <f>'[2]Plr List for OofP'!N306</f>
        <v>0</v>
      </c>
      <c r="C368" s="270"/>
      <c r="D368" s="270"/>
    </row>
    <row r="369" spans="2:4" ht="12.75">
      <c r="B369" s="273">
        <f>'[2]Plr List for OofP'!N307</f>
        <v>0</v>
      </c>
      <c r="C369" s="270"/>
      <c r="D369" s="270"/>
    </row>
    <row r="370" spans="2:4" ht="12.75">
      <c r="B370" s="273">
        <f>'[2]Plr List for OofP'!N308</f>
        <v>0</v>
      </c>
      <c r="C370" s="270"/>
      <c r="D370" s="270"/>
    </row>
    <row r="371" spans="2:4" ht="12.75">
      <c r="B371" s="273">
        <f>'[2]Plr List for OofP'!N309</f>
        <v>0</v>
      </c>
      <c r="C371" s="270"/>
      <c r="D371" s="270"/>
    </row>
    <row r="372" spans="2:4" ht="12.75">
      <c r="B372" s="273">
        <f>'[2]Plr List for OofP'!N310</f>
        <v>0</v>
      </c>
      <c r="C372" s="270"/>
      <c r="D372" s="270"/>
    </row>
    <row r="373" spans="2:4" ht="12.75">
      <c r="B373" s="273">
        <f>'[2]Plr List for OofP'!N311</f>
        <v>0</v>
      </c>
      <c r="C373" s="270"/>
      <c r="D373" s="270"/>
    </row>
    <row r="374" spans="2:4" ht="12.75">
      <c r="B374" s="273">
        <f>'[2]Plr List for OofP'!N312</f>
        <v>0</v>
      </c>
      <c r="C374" s="270"/>
      <c r="D374" s="270"/>
    </row>
    <row r="375" spans="2:4" ht="12.75">
      <c r="B375" s="273">
        <f>'[2]Plr List for OofP'!N313</f>
        <v>0</v>
      </c>
      <c r="C375" s="270"/>
      <c r="D375" s="270"/>
    </row>
    <row r="376" spans="2:4" ht="12.75">
      <c r="B376" s="273">
        <f>'[2]Plr List for OofP'!N314</f>
        <v>0</v>
      </c>
      <c r="C376" s="270"/>
      <c r="D376" s="270"/>
    </row>
    <row r="377" spans="2:4" ht="12.75">
      <c r="B377" s="273">
        <f>'[2]Plr List for OofP'!N315</f>
        <v>0</v>
      </c>
      <c r="C377" s="270"/>
      <c r="D377" s="270"/>
    </row>
    <row r="378" spans="2:4" ht="12.75">
      <c r="B378" s="273">
        <f>'[2]Plr List for OofP'!N316</f>
        <v>0</v>
      </c>
      <c r="C378" s="270"/>
      <c r="D378" s="270"/>
    </row>
    <row r="379" spans="2:4" ht="12.75">
      <c r="B379" s="273">
        <f>'[2]Plr List for OofP'!N317</f>
        <v>0</v>
      </c>
      <c r="C379" s="270"/>
      <c r="D379" s="270"/>
    </row>
    <row r="380" spans="2:4" ht="12.75">
      <c r="B380" s="273">
        <f>'[2]Plr List for OofP'!N318</f>
        <v>0</v>
      </c>
      <c r="C380" s="270"/>
      <c r="D380" s="270"/>
    </row>
    <row r="381" spans="2:4" ht="12.75">
      <c r="B381" s="273">
        <f>'[2]Plr List for OofP'!N319</f>
        <v>0</v>
      </c>
      <c r="C381" s="270"/>
      <c r="D381" s="270"/>
    </row>
    <row r="382" spans="2:4" ht="12.75">
      <c r="B382" s="273">
        <f>'[2]Plr List for OofP'!N320</f>
        <v>0</v>
      </c>
      <c r="C382" s="270"/>
      <c r="D382" s="270"/>
    </row>
    <row r="383" spans="2:4" ht="12.75">
      <c r="B383" s="273">
        <f>'[2]Plr List for OofP'!N321</f>
        <v>0</v>
      </c>
      <c r="C383" s="270"/>
      <c r="D383" s="270"/>
    </row>
    <row r="384" spans="2:4" ht="12.75">
      <c r="B384" s="273">
        <f>'[2]Plr List for OofP'!N322</f>
        <v>0</v>
      </c>
      <c r="C384" s="270"/>
      <c r="D384" s="270"/>
    </row>
    <row r="385" spans="2:4" ht="12.75">
      <c r="B385" s="273">
        <f>'[2]Plr List for OofP'!N323</f>
        <v>0</v>
      </c>
      <c r="C385" s="270"/>
      <c r="D385" s="270"/>
    </row>
    <row r="386" spans="2:4" ht="12.75">
      <c r="B386" s="273">
        <f>'[2]Plr List for OofP'!N324</f>
        <v>0</v>
      </c>
      <c r="C386" s="270"/>
      <c r="D386" s="270"/>
    </row>
    <row r="387" spans="2:4" ht="12.75">
      <c r="B387" s="273">
        <f>'[2]Plr List for OofP'!N325</f>
        <v>0</v>
      </c>
      <c r="C387" s="270"/>
      <c r="D387" s="270"/>
    </row>
    <row r="388" spans="2:4" ht="12.75">
      <c r="B388" s="273">
        <f>'[2]Plr List for OofP'!N326</f>
        <v>0</v>
      </c>
      <c r="C388" s="270"/>
      <c r="D388" s="270"/>
    </row>
    <row r="389" spans="2:4" ht="12.75">
      <c r="B389" s="273">
        <f>'[2]Plr List for OofP'!N327</f>
        <v>0</v>
      </c>
      <c r="C389" s="270"/>
      <c r="D389" s="270"/>
    </row>
    <row r="390" spans="2:4" ht="12.75">
      <c r="B390" s="273">
        <f>'[2]Plr List for OofP'!N328</f>
        <v>0</v>
      </c>
      <c r="C390" s="270"/>
      <c r="D390" s="270"/>
    </row>
    <row r="391" spans="2:4" ht="12.75">
      <c r="B391" s="273">
        <f>'[2]Plr List for OofP'!N329</f>
        <v>0</v>
      </c>
      <c r="C391" s="270"/>
      <c r="D391" s="270"/>
    </row>
    <row r="392" spans="2:4" ht="12.75">
      <c r="B392" s="273">
        <f>'[2]Plr List for OofP'!N330</f>
        <v>0</v>
      </c>
      <c r="C392" s="270"/>
      <c r="D392" s="270"/>
    </row>
    <row r="393" spans="2:4" ht="12.75">
      <c r="B393" s="273">
        <f>'[2]Plr List for OofP'!N331</f>
        <v>0</v>
      </c>
      <c r="C393" s="270"/>
      <c r="D393" s="270"/>
    </row>
    <row r="394" spans="2:4" ht="12.75">
      <c r="B394" s="273">
        <f>'[2]Plr List for OofP'!N332</f>
        <v>0</v>
      </c>
      <c r="C394" s="270"/>
      <c r="D394" s="270"/>
    </row>
    <row r="395" spans="2:4" ht="12.75">
      <c r="B395" s="273">
        <f>'[2]Plr List for OofP'!N333</f>
        <v>0</v>
      </c>
      <c r="C395" s="270"/>
      <c r="D395" s="270"/>
    </row>
    <row r="396" spans="2:4" ht="12.75">
      <c r="B396" s="273">
        <f>'[2]Plr List for OofP'!N334</f>
        <v>0</v>
      </c>
      <c r="C396" s="270"/>
      <c r="D396" s="270"/>
    </row>
    <row r="397" spans="2:4" ht="12.75">
      <c r="B397" s="273">
        <f>'[2]Plr List for OofP'!N335</f>
        <v>0</v>
      </c>
      <c r="C397" s="270"/>
      <c r="D397" s="270"/>
    </row>
    <row r="398" spans="2:4" ht="12.75">
      <c r="B398" s="273">
        <f>'[2]Plr List for OofP'!N336</f>
        <v>0</v>
      </c>
      <c r="C398" s="270"/>
      <c r="D398" s="270"/>
    </row>
    <row r="399" spans="2:4" ht="12.75">
      <c r="B399" s="273">
        <f>'[2]Plr List for OofP'!N337</f>
        <v>0</v>
      </c>
      <c r="C399" s="270"/>
      <c r="D399" s="270"/>
    </row>
    <row r="400" spans="2:4" ht="12.75">
      <c r="B400" s="273">
        <f>'[2]Plr List for OofP'!N338</f>
        <v>0</v>
      </c>
      <c r="C400" s="270"/>
      <c r="D400" s="270"/>
    </row>
    <row r="401" spans="2:4" ht="12.75">
      <c r="B401" s="273">
        <f>'[2]Plr List for OofP'!N339</f>
        <v>0</v>
      </c>
      <c r="C401" s="270"/>
      <c r="D401" s="270"/>
    </row>
    <row r="402" spans="2:4" ht="12.75">
      <c r="B402" s="273">
        <f>'[2]Plr List for OofP'!N340</f>
        <v>0</v>
      </c>
      <c r="C402" s="270"/>
      <c r="D402" s="270"/>
    </row>
    <row r="403" spans="2:4" ht="12.75">
      <c r="B403" s="273">
        <f>'[2]Plr List for OofP'!N341</f>
        <v>0</v>
      </c>
      <c r="C403" s="270"/>
      <c r="D403" s="270"/>
    </row>
    <row r="404" spans="2:4" ht="12.75">
      <c r="B404" s="273">
        <f>'[2]Plr List for OofP'!N342</f>
        <v>0</v>
      </c>
      <c r="C404" s="270"/>
      <c r="D404" s="270"/>
    </row>
    <row r="405" spans="2:4" ht="12.75">
      <c r="B405" s="273">
        <f>'[2]Plr List for OofP'!N343</f>
        <v>0</v>
      </c>
      <c r="C405" s="270"/>
      <c r="D405" s="270"/>
    </row>
    <row r="406" spans="2:4" ht="12.75">
      <c r="B406" s="273">
        <f>'[2]Plr List for OofP'!N344</f>
        <v>0</v>
      </c>
      <c r="C406" s="270"/>
      <c r="D406" s="270"/>
    </row>
    <row r="407" spans="2:4" ht="12.75">
      <c r="B407" s="273">
        <f>'[2]Plr List for OofP'!N345</f>
        <v>0</v>
      </c>
      <c r="C407" s="270"/>
      <c r="D407" s="270"/>
    </row>
    <row r="408" spans="2:4" ht="12.75">
      <c r="B408" s="273">
        <f>'[2]Plr List for OofP'!N346</f>
        <v>0</v>
      </c>
      <c r="C408" s="270"/>
      <c r="D408" s="270"/>
    </row>
    <row r="409" spans="2:4" ht="12.75">
      <c r="B409" s="273">
        <f>'[2]Plr List for OofP'!N347</f>
        <v>0</v>
      </c>
      <c r="C409" s="270"/>
      <c r="D409" s="270"/>
    </row>
    <row r="410" spans="2:4" ht="12.75">
      <c r="B410" s="273">
        <f>'[2]Plr List for OofP'!N348</f>
        <v>0</v>
      </c>
      <c r="C410" s="270"/>
      <c r="D410" s="270"/>
    </row>
    <row r="411" spans="2:4" ht="12.75">
      <c r="B411" s="273">
        <f>'[2]Plr List for OofP'!N349</f>
        <v>0</v>
      </c>
      <c r="C411" s="270"/>
      <c r="D411" s="270"/>
    </row>
    <row r="412" spans="2:4" ht="12.75">
      <c r="B412" s="273">
        <f>'[2]Plr List for OofP'!N350</f>
        <v>0</v>
      </c>
      <c r="C412" s="270"/>
      <c r="D412" s="270"/>
    </row>
    <row r="413" spans="2:4" ht="12.75">
      <c r="B413" s="273">
        <f>'[2]Plr List for OofP'!N351</f>
        <v>0</v>
      </c>
      <c r="C413" s="270"/>
      <c r="D413" s="270"/>
    </row>
    <row r="414" spans="2:4" ht="12.75">
      <c r="B414" s="273">
        <f>'[2]Plr List for OofP'!N352</f>
        <v>0</v>
      </c>
      <c r="C414" s="270"/>
      <c r="D414" s="270"/>
    </row>
    <row r="415" spans="2:4" ht="12.75">
      <c r="B415" s="273">
        <f>'[2]Plr List for OofP'!N353</f>
        <v>0</v>
      </c>
      <c r="C415" s="270"/>
      <c r="D415" s="270"/>
    </row>
    <row r="416" spans="2:4" ht="12.75">
      <c r="B416" s="273">
        <f>'[2]Plr List for OofP'!N354</f>
        <v>0</v>
      </c>
      <c r="C416" s="270"/>
      <c r="D416" s="270"/>
    </row>
    <row r="417" spans="2:4" ht="12.75">
      <c r="B417" s="273">
        <f>'[2]Plr List for OofP'!N355</f>
        <v>0</v>
      </c>
      <c r="C417" s="270"/>
      <c r="D417" s="270"/>
    </row>
    <row r="418" spans="2:4" ht="12.75">
      <c r="B418" s="273">
        <f>'[2]Plr List for OofP'!N356</f>
        <v>0</v>
      </c>
      <c r="C418" s="270"/>
      <c r="D418" s="270"/>
    </row>
    <row r="419" spans="2:4" ht="12.75">
      <c r="B419" s="273">
        <f>'[2]Plr List for OofP'!N357</f>
        <v>0</v>
      </c>
      <c r="C419" s="270"/>
      <c r="D419" s="270"/>
    </row>
    <row r="420" spans="2:4" ht="12.75">
      <c r="B420" s="273">
        <f>'[2]Plr List for OofP'!N358</f>
        <v>0</v>
      </c>
      <c r="C420" s="270"/>
      <c r="D420" s="270"/>
    </row>
    <row r="421" spans="2:4" ht="12.75">
      <c r="B421" s="273">
        <f>'[2]Plr List for OofP'!N359</f>
        <v>0</v>
      </c>
      <c r="C421" s="270"/>
      <c r="D421" s="270"/>
    </row>
    <row r="422" spans="2:4" ht="12.75">
      <c r="B422" s="273">
        <f>'[2]Plr List for OofP'!N360</f>
        <v>0</v>
      </c>
      <c r="C422" s="270"/>
      <c r="D422" s="270"/>
    </row>
    <row r="423" spans="2:4" ht="12.75">
      <c r="B423" s="273">
        <f>'[2]Plr List for OofP'!N361</f>
        <v>0</v>
      </c>
      <c r="C423" s="270"/>
      <c r="D423" s="270"/>
    </row>
    <row r="424" spans="2:4" ht="12.75">
      <c r="B424" s="273">
        <f>'[2]Plr List for OofP'!N362</f>
        <v>0</v>
      </c>
      <c r="C424" s="270"/>
      <c r="D424" s="270"/>
    </row>
    <row r="425" spans="2:4" ht="12.75">
      <c r="B425" s="273">
        <f>'[2]Plr List for OofP'!N363</f>
        <v>0</v>
      </c>
      <c r="C425" s="270"/>
      <c r="D425" s="270"/>
    </row>
    <row r="426" spans="2:4" ht="12.75">
      <c r="B426" s="273">
        <f>'[2]Plr List for OofP'!N364</f>
        <v>0</v>
      </c>
      <c r="C426" s="270"/>
      <c r="D426" s="270"/>
    </row>
    <row r="427" spans="2:4" ht="12.75">
      <c r="B427" s="273">
        <f>'[2]Plr List for OofP'!N365</f>
        <v>0</v>
      </c>
      <c r="C427" s="270"/>
      <c r="D427" s="270"/>
    </row>
    <row r="428" spans="2:4" ht="12.75">
      <c r="B428" s="273">
        <f>'[2]Plr List for OofP'!N366</f>
        <v>0</v>
      </c>
      <c r="C428" s="270"/>
      <c r="D428" s="270"/>
    </row>
    <row r="429" spans="2:4" ht="12.75">
      <c r="B429" s="273">
        <f>'[2]Plr List for OofP'!N367</f>
        <v>0</v>
      </c>
      <c r="C429" s="270"/>
      <c r="D429" s="270"/>
    </row>
    <row r="430" spans="2:4" ht="12.75">
      <c r="B430" s="273">
        <f>'[2]Plr List for OofP'!N368</f>
        <v>0</v>
      </c>
      <c r="C430" s="270"/>
      <c r="D430" s="270"/>
    </row>
    <row r="431" spans="2:4" ht="12.75">
      <c r="B431" s="273">
        <f>'[2]Plr List for OofP'!N369</f>
        <v>0</v>
      </c>
      <c r="C431" s="270"/>
      <c r="D431" s="270"/>
    </row>
    <row r="432" spans="2:4" ht="12.75">
      <c r="B432" s="273">
        <f>'[2]Plr List for OofP'!N370</f>
        <v>0</v>
      </c>
      <c r="C432" s="270"/>
      <c r="D432" s="270"/>
    </row>
    <row r="433" spans="2:4" ht="12.75">
      <c r="B433" s="273">
        <f>'[2]Plr List for OofP'!N371</f>
        <v>0</v>
      </c>
      <c r="C433" s="270"/>
      <c r="D433" s="270"/>
    </row>
    <row r="434" spans="2:4" ht="12.75">
      <c r="B434" s="273">
        <f>'[2]Plr List for OofP'!N372</f>
        <v>0</v>
      </c>
      <c r="C434" s="270"/>
      <c r="D434" s="270"/>
    </row>
    <row r="435" spans="2:4" ht="12.75">
      <c r="B435" s="273">
        <f>'[2]Plr List for OofP'!N373</f>
        <v>0</v>
      </c>
      <c r="C435" s="270"/>
      <c r="D435" s="270"/>
    </row>
    <row r="436" spans="2:4" ht="12.75">
      <c r="B436" s="273">
        <f>'[2]Plr List for OofP'!N374</f>
        <v>0</v>
      </c>
      <c r="C436" s="270"/>
      <c r="D436" s="270"/>
    </row>
    <row r="437" spans="2:4" ht="12.75">
      <c r="B437" s="273">
        <f>'[2]Plr List for OofP'!N375</f>
        <v>0</v>
      </c>
      <c r="C437" s="270"/>
      <c r="D437" s="270"/>
    </row>
    <row r="438" spans="2:4" ht="12.75">
      <c r="B438" s="273">
        <f>'[2]Plr List for OofP'!N376</f>
        <v>0</v>
      </c>
      <c r="C438" s="270"/>
      <c r="D438" s="270"/>
    </row>
    <row r="439" spans="2:4" ht="12.75">
      <c r="B439" s="273">
        <f>'[2]Plr List for OofP'!N377</f>
        <v>0</v>
      </c>
      <c r="C439" s="270"/>
      <c r="D439" s="270"/>
    </row>
    <row r="440" spans="2:4" ht="12.75">
      <c r="B440" s="273">
        <f>'[2]Plr List for OofP'!N378</f>
        <v>0</v>
      </c>
      <c r="C440" s="270"/>
      <c r="D440" s="270"/>
    </row>
    <row r="441" spans="2:4" ht="12.75">
      <c r="B441" s="273">
        <f>'[2]Plr List for OofP'!N379</f>
        <v>0</v>
      </c>
      <c r="C441" s="270"/>
      <c r="D441" s="270"/>
    </row>
    <row r="442" spans="2:4" ht="12.75">
      <c r="B442" s="273">
        <f>'[2]Plr List for OofP'!N380</f>
        <v>0</v>
      </c>
      <c r="C442" s="270"/>
      <c r="D442" s="270"/>
    </row>
    <row r="443" spans="2:4" ht="12.75">
      <c r="B443" s="273">
        <f>'[2]Plr List for OofP'!N381</f>
        <v>0</v>
      </c>
      <c r="C443" s="270"/>
      <c r="D443" s="270"/>
    </row>
    <row r="444" spans="2:4" ht="12.75">
      <c r="B444" s="273">
        <f>'[2]Plr List for OofP'!N382</f>
        <v>0</v>
      </c>
      <c r="C444" s="270"/>
      <c r="D444" s="270"/>
    </row>
    <row r="445" spans="2:4" ht="12.75">
      <c r="B445" s="273">
        <f>'[2]Plr List for OofP'!N383</f>
        <v>0</v>
      </c>
      <c r="C445" s="270"/>
      <c r="D445" s="270"/>
    </row>
    <row r="446" spans="2:4" ht="12.75">
      <c r="B446" s="273">
        <f>'[2]Plr List for OofP'!N384</f>
        <v>0</v>
      </c>
      <c r="C446" s="270"/>
      <c r="D446" s="270"/>
    </row>
    <row r="447" spans="2:4" ht="12.75">
      <c r="B447" s="273">
        <f>'[2]Plr List for OofP'!N385</f>
        <v>0</v>
      </c>
      <c r="C447" s="270"/>
      <c r="D447" s="270"/>
    </row>
    <row r="448" spans="2:4" ht="12.75">
      <c r="B448" s="273">
        <f>'[2]Plr List for OofP'!N386</f>
        <v>0</v>
      </c>
      <c r="C448" s="270"/>
      <c r="D448" s="270"/>
    </row>
    <row r="449" spans="2:4" ht="12.75">
      <c r="B449" s="273">
        <f>'[2]Plr List for OofP'!N387</f>
        <v>0</v>
      </c>
      <c r="C449" s="270"/>
      <c r="D449" s="270"/>
    </row>
    <row r="450" spans="2:4" ht="12.75">
      <c r="B450" s="273">
        <f>'[2]Plr List for OofP'!N388</f>
        <v>0</v>
      </c>
      <c r="C450" s="270"/>
      <c r="D450" s="270"/>
    </row>
    <row r="451" spans="2:4" ht="12.75">
      <c r="B451" s="273">
        <f>'[2]Plr List for OofP'!N389</f>
        <v>0</v>
      </c>
      <c r="C451" s="270"/>
      <c r="D451" s="270"/>
    </row>
    <row r="452" spans="2:4" ht="12.75">
      <c r="B452" s="273">
        <f>'[2]Plr List for OofP'!N390</f>
        <v>0</v>
      </c>
      <c r="C452" s="270"/>
      <c r="D452" s="270"/>
    </row>
    <row r="453" spans="2:4" ht="12.75">
      <c r="B453" s="273">
        <f>'[2]Plr List for OofP'!N391</f>
        <v>0</v>
      </c>
      <c r="C453" s="270"/>
      <c r="D453" s="270"/>
    </row>
    <row r="454" spans="2:4" ht="12.75">
      <c r="B454" s="273">
        <f>'[2]Plr List for OofP'!N392</f>
        <v>0</v>
      </c>
      <c r="C454" s="270"/>
      <c r="D454" s="270"/>
    </row>
    <row r="455" spans="2:4" ht="12.75">
      <c r="B455" s="273">
        <f>'[2]Plr List for OofP'!N393</f>
        <v>0</v>
      </c>
      <c r="C455" s="270"/>
      <c r="D455" s="270"/>
    </row>
    <row r="456" spans="2:4" ht="12.75">
      <c r="B456" s="273">
        <f>'[2]Plr List for OofP'!N394</f>
        <v>0</v>
      </c>
      <c r="C456" s="270"/>
      <c r="D456" s="270"/>
    </row>
    <row r="457" spans="2:4" ht="12.75">
      <c r="B457" s="273">
        <f>'[2]Plr List for OofP'!N395</f>
        <v>0</v>
      </c>
      <c r="C457" s="270"/>
      <c r="D457" s="270"/>
    </row>
    <row r="458" spans="2:4" ht="12.75">
      <c r="B458" s="273">
        <f>'[2]Plr List for OofP'!N396</f>
        <v>0</v>
      </c>
      <c r="C458" s="270"/>
      <c r="D458" s="270"/>
    </row>
    <row r="459" spans="2:4" ht="12.75">
      <c r="B459" s="273">
        <f>'[2]Plr List for OofP'!N397</f>
        <v>0</v>
      </c>
      <c r="C459" s="270"/>
      <c r="D459" s="270"/>
    </row>
    <row r="460" spans="2:4" ht="12.75">
      <c r="B460" s="273">
        <f>'[2]Plr List for OofP'!N398</f>
        <v>0</v>
      </c>
      <c r="C460" s="270"/>
      <c r="D460" s="270"/>
    </row>
    <row r="461" spans="2:4" ht="12.75">
      <c r="B461" s="273">
        <f>'[2]Plr List for OofP'!N399</f>
        <v>0</v>
      </c>
      <c r="C461" s="270"/>
      <c r="D461" s="270"/>
    </row>
    <row r="462" spans="2:4" ht="12.75">
      <c r="B462" s="273">
        <f>'[2]Plr List for OofP'!N400</f>
        <v>0</v>
      </c>
      <c r="C462" s="270"/>
      <c r="D462" s="270"/>
    </row>
    <row r="463" spans="2:4" ht="12.75">
      <c r="B463" s="273">
        <f>'[2]Plr List for OofP'!N401</f>
        <v>0</v>
      </c>
      <c r="C463" s="270"/>
      <c r="D463" s="270"/>
    </row>
    <row r="464" spans="2:4" ht="12.75">
      <c r="B464" s="273">
        <f>'[2]Plr List for OofP'!N402</f>
        <v>0</v>
      </c>
      <c r="C464" s="270"/>
      <c r="D464" s="270"/>
    </row>
    <row r="465" spans="2:4" ht="12.75">
      <c r="B465" s="273">
        <f>'[2]Plr List for OofP'!N403</f>
        <v>0</v>
      </c>
      <c r="C465" s="270"/>
      <c r="D465" s="270"/>
    </row>
    <row r="466" spans="2:4" ht="12.75">
      <c r="B466" s="273">
        <f>'[2]Plr List for OofP'!N404</f>
        <v>0</v>
      </c>
      <c r="C466" s="270"/>
      <c r="D466" s="270"/>
    </row>
    <row r="467" spans="2:4" ht="12.75">
      <c r="B467" s="273">
        <f>'[2]Plr List for OofP'!N405</f>
        <v>0</v>
      </c>
      <c r="C467" s="270"/>
      <c r="D467" s="270"/>
    </row>
    <row r="468" spans="2:4" ht="12.75">
      <c r="B468" s="273">
        <f>'[2]Plr List for OofP'!N406</f>
        <v>0</v>
      </c>
      <c r="C468" s="270"/>
      <c r="D468" s="270"/>
    </row>
    <row r="469" spans="2:4" ht="12.75">
      <c r="B469" s="273">
        <f>'[2]Plr List for OofP'!N407</f>
        <v>0</v>
      </c>
      <c r="C469" s="270"/>
      <c r="D469" s="270"/>
    </row>
    <row r="470" spans="2:4" ht="12.75">
      <c r="B470" s="273">
        <f>'[2]Plr List for OofP'!N408</f>
        <v>0</v>
      </c>
      <c r="C470" s="270"/>
      <c r="D470" s="270"/>
    </row>
    <row r="471" spans="2:4" ht="12.75">
      <c r="B471" s="273">
        <f>'[2]Plr List for OofP'!N409</f>
        <v>0</v>
      </c>
      <c r="C471" s="270"/>
      <c r="D471" s="270"/>
    </row>
    <row r="472" spans="2:4" ht="12.75">
      <c r="B472" s="273">
        <f>'[2]Plr List for OofP'!N410</f>
        <v>0</v>
      </c>
      <c r="C472" s="270"/>
      <c r="D472" s="270"/>
    </row>
    <row r="473" spans="2:4" ht="12.75">
      <c r="B473" s="273">
        <f>'[2]Plr List for OofP'!N411</f>
        <v>0</v>
      </c>
      <c r="C473" s="270"/>
      <c r="D473" s="270"/>
    </row>
    <row r="474" spans="2:4" ht="12.75">
      <c r="B474" s="273">
        <f>'[2]Plr List for OofP'!N412</f>
        <v>0</v>
      </c>
      <c r="C474" s="270"/>
      <c r="D474" s="270"/>
    </row>
    <row r="475" spans="2:4" ht="12.75">
      <c r="B475" s="273">
        <f>'[2]Plr List for OofP'!N413</f>
        <v>0</v>
      </c>
      <c r="C475" s="270"/>
      <c r="D475" s="270"/>
    </row>
    <row r="476" spans="2:4" ht="12.75">
      <c r="B476" s="273">
        <f>'[2]Plr List for OofP'!N414</f>
        <v>0</v>
      </c>
      <c r="C476" s="270"/>
      <c r="D476" s="270"/>
    </row>
    <row r="477" spans="2:4" ht="12.75">
      <c r="B477" s="273">
        <f>'[2]Plr List for OofP'!N415</f>
        <v>0</v>
      </c>
      <c r="C477" s="270"/>
      <c r="D477" s="270"/>
    </row>
    <row r="478" spans="2:4" ht="12.75">
      <c r="B478" s="273">
        <f>'[2]Plr List for OofP'!N416</f>
        <v>0</v>
      </c>
      <c r="C478" s="270"/>
      <c r="D478" s="270"/>
    </row>
    <row r="479" spans="2:4" ht="12.75">
      <c r="B479" s="273">
        <f>'[2]Plr List for OofP'!N417</f>
        <v>0</v>
      </c>
      <c r="C479" s="270"/>
      <c r="D479" s="270"/>
    </row>
    <row r="480" spans="2:4" ht="12.75">
      <c r="B480" s="273">
        <f>'[2]Plr List for OofP'!N418</f>
        <v>0</v>
      </c>
      <c r="C480" s="270"/>
      <c r="D480" s="270"/>
    </row>
    <row r="481" spans="2:4" ht="12.75">
      <c r="B481" s="273">
        <f>'[2]Plr List for OofP'!N419</f>
        <v>0</v>
      </c>
      <c r="C481" s="270"/>
      <c r="D481" s="270"/>
    </row>
    <row r="482" spans="2:4" ht="12.75">
      <c r="B482" s="273">
        <f>'[2]Plr List for OofP'!N420</f>
        <v>0</v>
      </c>
      <c r="C482" s="270"/>
      <c r="D482" s="270"/>
    </row>
    <row r="483" spans="2:4" ht="12.75">
      <c r="B483" s="273">
        <f>'[2]Plr List for OofP'!N421</f>
        <v>0</v>
      </c>
      <c r="C483" s="270"/>
      <c r="D483" s="270"/>
    </row>
    <row r="484" spans="2:4" ht="12.75">
      <c r="B484" s="273">
        <f>'[2]Plr List for OofP'!N422</f>
        <v>0</v>
      </c>
      <c r="C484" s="270"/>
      <c r="D484" s="270"/>
    </row>
    <row r="485" spans="2:4" ht="12.75">
      <c r="B485" s="273">
        <f>'[2]Plr List for OofP'!N423</f>
        <v>0</v>
      </c>
      <c r="C485" s="270"/>
      <c r="D485" s="270"/>
    </row>
    <row r="486" spans="2:4" ht="12.75">
      <c r="B486" s="273">
        <f>'[2]Plr List for OofP'!N424</f>
        <v>0</v>
      </c>
      <c r="C486" s="270"/>
      <c r="D486" s="270"/>
    </row>
    <row r="487" spans="2:4" ht="12.75">
      <c r="B487" s="273">
        <f>'[2]Plr List for OofP'!N425</f>
        <v>0</v>
      </c>
      <c r="C487" s="270"/>
      <c r="D487" s="270"/>
    </row>
    <row r="488" spans="2:4" ht="12.75">
      <c r="B488" s="273">
        <f>'[2]Plr List for OofP'!N426</f>
        <v>0</v>
      </c>
      <c r="C488" s="270"/>
      <c r="D488" s="270"/>
    </row>
    <row r="489" spans="2:4" ht="12.75">
      <c r="B489" s="273">
        <f>'[2]Plr List for OofP'!N427</f>
        <v>0</v>
      </c>
      <c r="C489" s="270"/>
      <c r="D489" s="270"/>
    </row>
    <row r="490" spans="2:4" ht="12.75">
      <c r="B490" s="273">
        <f>'[2]Plr List for OofP'!N428</f>
        <v>0</v>
      </c>
      <c r="C490" s="270"/>
      <c r="D490" s="270"/>
    </row>
    <row r="491" spans="2:4" ht="12.75">
      <c r="B491" s="273">
        <f>'[2]Plr List for OofP'!N429</f>
        <v>0</v>
      </c>
      <c r="C491" s="270"/>
      <c r="D491" s="270"/>
    </row>
    <row r="492" spans="2:4" ht="12.75">
      <c r="B492" s="273">
        <f>'[2]Plr List for OofP'!N430</f>
        <v>0</v>
      </c>
      <c r="C492" s="270"/>
      <c r="D492" s="270"/>
    </row>
    <row r="493" spans="2:4" ht="12.75">
      <c r="B493" s="273">
        <f>'[2]Plr List for OofP'!N431</f>
        <v>0</v>
      </c>
      <c r="C493" s="270"/>
      <c r="D493" s="270"/>
    </row>
    <row r="494" spans="2:4" ht="12.75">
      <c r="B494" s="273">
        <f>'[2]Plr List for OofP'!N432</f>
        <v>0</v>
      </c>
      <c r="C494" s="270"/>
      <c r="D494" s="270"/>
    </row>
    <row r="495" spans="2:4" ht="12.75">
      <c r="B495" s="273">
        <f>'[2]Plr List for OofP'!N433</f>
        <v>0</v>
      </c>
      <c r="C495" s="270"/>
      <c r="D495" s="270"/>
    </row>
    <row r="496" spans="2:4" ht="12.75">
      <c r="B496" s="273">
        <f>'[2]Plr List for OofP'!N434</f>
        <v>0</v>
      </c>
      <c r="C496" s="270"/>
      <c r="D496" s="270"/>
    </row>
    <row r="497" spans="2:4" ht="12.75">
      <c r="B497" s="273">
        <f>'[2]Plr List for OofP'!N435</f>
        <v>0</v>
      </c>
      <c r="C497" s="270"/>
      <c r="D497" s="270"/>
    </row>
    <row r="498" spans="2:4" ht="12.75">
      <c r="B498" s="273">
        <f>'[2]Plr List for OofP'!N436</f>
        <v>0</v>
      </c>
      <c r="C498" s="270"/>
      <c r="D498" s="270"/>
    </row>
    <row r="499" spans="2:4" ht="12.75">
      <c r="B499" s="273">
        <f>'[2]Plr List for OofP'!N437</f>
        <v>0</v>
      </c>
      <c r="C499" s="270"/>
      <c r="D499" s="270"/>
    </row>
    <row r="500" spans="2:4" ht="12.75">
      <c r="B500" s="273">
        <f>'[2]Plr List for OofP'!N438</f>
        <v>0</v>
      </c>
      <c r="C500" s="270"/>
      <c r="D500" s="270"/>
    </row>
    <row r="501" spans="2:4" ht="12.75">
      <c r="B501" s="273">
        <f>'[2]Plr List for OofP'!N439</f>
        <v>0</v>
      </c>
      <c r="C501" s="270"/>
      <c r="D501" s="270"/>
    </row>
    <row r="502" spans="2:4" ht="12.75">
      <c r="B502" s="273">
        <f>'[2]Plr List for OofP'!N440</f>
        <v>0</v>
      </c>
      <c r="C502" s="270"/>
      <c r="D502" s="270"/>
    </row>
    <row r="503" spans="2:4" ht="12.75">
      <c r="B503" s="273">
        <f>'[2]Plr List for OofP'!N441</f>
        <v>0</v>
      </c>
      <c r="C503" s="270"/>
      <c r="D503" s="270"/>
    </row>
    <row r="504" spans="2:4" ht="12.75">
      <c r="B504" s="273">
        <f>'[2]Plr List for OofP'!N442</f>
        <v>0</v>
      </c>
      <c r="C504" s="270"/>
      <c r="D504" s="270"/>
    </row>
    <row r="505" spans="2:4" ht="12.75">
      <c r="B505" s="273">
        <f>'[2]Plr List for OofP'!N443</f>
        <v>0</v>
      </c>
      <c r="C505" s="270"/>
      <c r="D505" s="270"/>
    </row>
    <row r="506" spans="2:4" ht="12.75">
      <c r="B506" s="273">
        <f>'[2]Plr List for OofP'!N444</f>
        <v>0</v>
      </c>
      <c r="C506" s="270"/>
      <c r="D506" s="270"/>
    </row>
    <row r="507" spans="2:4" ht="12.75">
      <c r="B507" s="273">
        <f>'[2]Plr List for OofP'!N445</f>
        <v>0</v>
      </c>
      <c r="C507" s="270"/>
      <c r="D507" s="270"/>
    </row>
    <row r="508" spans="2:4" ht="12.75">
      <c r="B508" s="273">
        <f>'[2]Plr List for OofP'!N446</f>
        <v>0</v>
      </c>
      <c r="C508" s="270"/>
      <c r="D508" s="270"/>
    </row>
    <row r="509" spans="2:4" ht="12.75">
      <c r="B509" s="273">
        <f>'[2]Plr List for OofP'!N447</f>
        <v>0</v>
      </c>
      <c r="C509" s="270"/>
      <c r="D509" s="270"/>
    </row>
    <row r="510" spans="2:4" ht="12.75">
      <c r="B510" s="273">
        <f>'[2]Plr List for OofP'!N448</f>
        <v>0</v>
      </c>
      <c r="C510" s="270"/>
      <c r="D510" s="270"/>
    </row>
    <row r="511" spans="2:4" ht="12.75">
      <c r="B511" s="273">
        <f>'[2]Plr List for OofP'!N449</f>
        <v>0</v>
      </c>
      <c r="C511" s="270"/>
      <c r="D511" s="270"/>
    </row>
    <row r="512" spans="2:4" ht="12.75">
      <c r="B512" s="273">
        <f>'[2]Plr List for OofP'!N450</f>
        <v>0</v>
      </c>
      <c r="C512" s="270"/>
      <c r="D512" s="270"/>
    </row>
    <row r="513" spans="2:4" ht="12.75">
      <c r="B513" s="273">
        <f>'[2]Plr List for OofP'!N451</f>
        <v>0</v>
      </c>
      <c r="C513" s="270"/>
      <c r="D513" s="270"/>
    </row>
    <row r="514" spans="2:4" ht="12.75">
      <c r="B514" s="273">
        <f>'[2]Plr List for OofP'!N452</f>
        <v>0</v>
      </c>
      <c r="C514" s="270"/>
      <c r="D514" s="270"/>
    </row>
    <row r="515" spans="2:4" ht="12.75">
      <c r="B515" s="273">
        <f>'[2]Plr List for OofP'!N453</f>
        <v>0</v>
      </c>
      <c r="C515" s="270"/>
      <c r="D515" s="270"/>
    </row>
    <row r="516" spans="2:4" ht="12.75">
      <c r="B516" s="273">
        <f>'[2]Plr List for OofP'!N454</f>
        <v>0</v>
      </c>
      <c r="C516" s="270"/>
      <c r="D516" s="270"/>
    </row>
    <row r="517" spans="2:4" ht="12.75">
      <c r="B517" s="273">
        <f>'[2]Plr List for OofP'!N455</f>
        <v>0</v>
      </c>
      <c r="C517" s="270"/>
      <c r="D517" s="270"/>
    </row>
    <row r="518" spans="2:4" ht="12.75">
      <c r="B518" s="273">
        <f>'[2]Plr List for OofP'!N456</f>
        <v>0</v>
      </c>
      <c r="C518" s="270"/>
      <c r="D518" s="270"/>
    </row>
    <row r="519" spans="2:4" ht="12.75">
      <c r="B519" s="273">
        <f>'[2]Plr List for OofP'!N457</f>
        <v>0</v>
      </c>
      <c r="C519" s="270"/>
      <c r="D519" s="270"/>
    </row>
    <row r="520" spans="2:4" ht="12.75">
      <c r="B520" s="273">
        <f>'[2]Plr List for OofP'!N458</f>
        <v>0</v>
      </c>
      <c r="C520" s="270"/>
      <c r="D520" s="270"/>
    </row>
    <row r="521" spans="2:4" ht="12.75">
      <c r="B521" s="273">
        <f>'[2]Plr List for OofP'!N459</f>
        <v>0</v>
      </c>
      <c r="C521" s="270"/>
      <c r="D521" s="270"/>
    </row>
    <row r="522" spans="2:4" ht="12.75">
      <c r="B522" s="273">
        <f>'[2]Plr List for OofP'!N460</f>
        <v>0</v>
      </c>
      <c r="C522" s="270"/>
      <c r="D522" s="270"/>
    </row>
    <row r="523" spans="2:4" ht="12.75">
      <c r="B523" s="273">
        <f>'[2]Plr List for OofP'!N461</f>
        <v>0</v>
      </c>
      <c r="C523" s="270"/>
      <c r="D523" s="270"/>
    </row>
    <row r="524" spans="2:4" ht="12.75">
      <c r="B524" s="273">
        <f>'[2]Plr List for OofP'!N462</f>
        <v>0</v>
      </c>
      <c r="C524" s="270"/>
      <c r="D524" s="270"/>
    </row>
    <row r="525" spans="2:4" ht="12.75">
      <c r="B525" s="273">
        <f>'[2]Plr List for OofP'!N463</f>
        <v>0</v>
      </c>
      <c r="C525" s="270"/>
      <c r="D525" s="270"/>
    </row>
    <row r="526" spans="2:4" ht="12.75">
      <c r="B526" s="273">
        <f>'[2]Plr List for OofP'!N464</f>
        <v>0</v>
      </c>
      <c r="C526" s="270"/>
      <c r="D526" s="270"/>
    </row>
    <row r="527" spans="2:4" ht="12.75">
      <c r="B527" s="273">
        <f>'[2]Plr List for OofP'!N465</f>
        <v>0</v>
      </c>
      <c r="C527" s="270"/>
      <c r="D527" s="270"/>
    </row>
    <row r="528" spans="2:4" ht="12.75">
      <c r="B528" s="273">
        <f>'[2]Plr List for OofP'!N466</f>
        <v>0</v>
      </c>
      <c r="C528" s="270"/>
      <c r="D528" s="270"/>
    </row>
    <row r="529" spans="2:4" ht="12.75">
      <c r="B529" s="273">
        <f>'[2]Plr List for OofP'!N467</f>
        <v>0</v>
      </c>
      <c r="C529" s="270"/>
      <c r="D529" s="270"/>
    </row>
    <row r="530" spans="2:4" ht="12.75">
      <c r="B530" s="273">
        <f>'[2]Plr List for OofP'!N468</f>
        <v>0</v>
      </c>
      <c r="C530" s="270"/>
      <c r="D530" s="270"/>
    </row>
    <row r="531" spans="2:4" ht="12.75">
      <c r="B531" s="273">
        <f>'[2]Plr List for OofP'!N469</f>
        <v>0</v>
      </c>
      <c r="C531" s="270"/>
      <c r="D531" s="270"/>
    </row>
    <row r="532" spans="2:4" ht="12.75">
      <c r="B532" s="273">
        <f>'[2]Plr List for OofP'!N470</f>
        <v>0</v>
      </c>
      <c r="C532" s="270"/>
      <c r="D532" s="270"/>
    </row>
    <row r="533" spans="2:4" ht="12.75">
      <c r="B533" s="273">
        <f>'[2]Plr List for OofP'!N471</f>
        <v>0</v>
      </c>
      <c r="C533" s="270"/>
      <c r="D533" s="270"/>
    </row>
    <row r="534" spans="2:4" ht="12.75">
      <c r="B534" s="273">
        <f>'[2]Plr List for OofP'!N472</f>
        <v>0</v>
      </c>
      <c r="C534" s="270"/>
      <c r="D534" s="270"/>
    </row>
    <row r="535" spans="2:4" ht="12.75">
      <c r="B535" s="273">
        <f>'[2]Plr List for OofP'!N473</f>
        <v>0</v>
      </c>
      <c r="C535" s="270"/>
      <c r="D535" s="270"/>
    </row>
    <row r="536" spans="2:4" ht="12.75">
      <c r="B536" s="273">
        <f>'[2]Plr List for OofP'!N474</f>
        <v>0</v>
      </c>
      <c r="C536" s="270"/>
      <c r="D536" s="270"/>
    </row>
    <row r="537" spans="2:4" ht="12.75">
      <c r="B537" s="273">
        <f>'[2]Plr List for OofP'!N475</f>
        <v>0</v>
      </c>
      <c r="C537" s="270"/>
      <c r="D537" s="270"/>
    </row>
    <row r="538" spans="2:4" ht="12.75">
      <c r="B538" s="273">
        <f>'[2]Plr List for OofP'!N476</f>
        <v>0</v>
      </c>
      <c r="C538" s="270"/>
      <c r="D538" s="270"/>
    </row>
    <row r="539" spans="2:4" ht="12.75">
      <c r="B539" s="273">
        <f>'[2]Plr List for OofP'!N477</f>
        <v>0</v>
      </c>
      <c r="C539" s="270"/>
      <c r="D539" s="270"/>
    </row>
    <row r="540" spans="2:4" ht="12.75">
      <c r="B540" s="273">
        <f>'[2]Plr List for OofP'!N478</f>
        <v>0</v>
      </c>
      <c r="C540" s="270"/>
      <c r="D540" s="270"/>
    </row>
    <row r="541" spans="2:4" ht="12.75">
      <c r="B541" s="273">
        <f>'[2]Plr List for OofP'!N479</f>
        <v>0</v>
      </c>
      <c r="C541" s="270"/>
      <c r="D541" s="270"/>
    </row>
    <row r="542" spans="2:4" ht="12.75">
      <c r="B542" s="273">
        <f>'[2]Plr List for OofP'!N480</f>
        <v>0</v>
      </c>
      <c r="C542" s="270"/>
      <c r="D542" s="270"/>
    </row>
    <row r="543" spans="2:4" ht="12.75">
      <c r="B543" s="273">
        <f>'[2]Plr List for OofP'!N481</f>
        <v>0</v>
      </c>
      <c r="C543" s="270"/>
      <c r="D543" s="270"/>
    </row>
    <row r="544" spans="2:4" ht="12.75">
      <c r="B544" s="273">
        <f>'[2]Plr List for OofP'!N482</f>
        <v>0</v>
      </c>
      <c r="C544" s="270"/>
      <c r="D544" s="270"/>
    </row>
    <row r="545" spans="2:4" ht="12.75">
      <c r="B545" s="273">
        <f>'[2]Plr List for OofP'!N483</f>
        <v>0</v>
      </c>
      <c r="C545" s="270"/>
      <c r="D545" s="270"/>
    </row>
    <row r="546" spans="2:4" ht="12.75">
      <c r="B546" s="273">
        <f>'[2]Plr List for OofP'!N484</f>
        <v>0</v>
      </c>
      <c r="C546" s="270"/>
      <c r="D546" s="270"/>
    </row>
    <row r="547" spans="2:4" ht="12.75">
      <c r="B547" s="273">
        <f>'[2]Plr List for OofP'!N485</f>
        <v>0</v>
      </c>
      <c r="C547" s="270"/>
      <c r="D547" s="270"/>
    </row>
    <row r="548" spans="2:4" ht="12.75">
      <c r="B548" s="273">
        <f>'[2]Plr List for OofP'!N486</f>
        <v>0</v>
      </c>
      <c r="C548" s="270"/>
      <c r="D548" s="270"/>
    </row>
    <row r="549" spans="2:4" ht="12.75">
      <c r="B549" s="273">
        <f>'[2]Plr List for OofP'!N487</f>
        <v>0</v>
      </c>
      <c r="C549" s="270"/>
      <c r="D549" s="270"/>
    </row>
    <row r="550" spans="2:4" ht="12.75">
      <c r="B550" s="273">
        <f>'[2]Plr List for OofP'!N488</f>
        <v>0</v>
      </c>
      <c r="C550" s="270"/>
      <c r="D550" s="270"/>
    </row>
    <row r="551" spans="2:4" ht="12.75">
      <c r="B551" s="273">
        <f>'[2]Plr List for OofP'!N489</f>
        <v>0</v>
      </c>
      <c r="C551" s="270"/>
      <c r="D551" s="270"/>
    </row>
    <row r="552" spans="2:4" ht="12.75">
      <c r="B552" s="273">
        <f>'[2]Plr List for OofP'!N490</f>
        <v>0</v>
      </c>
      <c r="C552" s="270"/>
      <c r="D552" s="270"/>
    </row>
    <row r="553" spans="2:4" ht="12.75">
      <c r="B553" s="273">
        <f>'[2]Plr List for OofP'!N491</f>
        <v>0</v>
      </c>
      <c r="C553" s="270"/>
      <c r="D553" s="270"/>
    </row>
    <row r="554" spans="2:4" ht="12.75">
      <c r="B554" s="273">
        <f>'[2]Plr List for OofP'!N492</f>
        <v>0</v>
      </c>
      <c r="C554" s="270"/>
      <c r="D554" s="270"/>
    </row>
    <row r="555" spans="2:4" ht="12.75">
      <c r="B555" s="273">
        <f>'[2]Plr List for OofP'!N493</f>
        <v>0</v>
      </c>
      <c r="C555" s="270"/>
      <c r="D555" s="270"/>
    </row>
    <row r="556" spans="2:4" ht="12.75">
      <c r="B556" s="273">
        <f>'[2]Plr List for OofP'!N494</f>
        <v>0</v>
      </c>
      <c r="C556" s="270"/>
      <c r="D556" s="270"/>
    </row>
    <row r="557" spans="2:4" ht="12.75">
      <c r="B557" s="273">
        <f>'[2]Plr List for OofP'!N495</f>
        <v>0</v>
      </c>
      <c r="C557" s="270"/>
      <c r="D557" s="270"/>
    </row>
    <row r="558" spans="2:4" ht="12.75">
      <c r="B558" s="273">
        <f>'[2]Plr List for OofP'!N496</f>
        <v>0</v>
      </c>
      <c r="C558" s="270"/>
      <c r="D558" s="270"/>
    </row>
    <row r="559" spans="2:4" ht="12.75">
      <c r="B559" s="273">
        <f>'[2]Plr List for OofP'!N497</f>
        <v>0</v>
      </c>
      <c r="C559" s="270"/>
      <c r="D559" s="270"/>
    </row>
    <row r="560" spans="2:4" ht="12.75">
      <c r="B560" s="273">
        <f>'[2]Plr List for OofP'!N498</f>
        <v>0</v>
      </c>
      <c r="C560" s="270"/>
      <c r="D560" s="270"/>
    </row>
    <row r="561" spans="2:4" ht="12.75">
      <c r="B561" s="273">
        <f>'[2]Plr List for OofP'!N499</f>
        <v>0</v>
      </c>
      <c r="C561" s="270"/>
      <c r="D561" s="270"/>
    </row>
    <row r="562" spans="2:4" ht="12.75">
      <c r="B562" s="273">
        <f>'[2]Plr List for OofP'!N500</f>
        <v>0</v>
      </c>
      <c r="C562" s="270"/>
      <c r="D562" s="270"/>
    </row>
    <row r="563" spans="2:4" ht="12.75">
      <c r="B563" s="273">
        <f>'[2]Plr List for OofP'!N501</f>
        <v>0</v>
      </c>
      <c r="C563" s="270"/>
      <c r="D563" s="270"/>
    </row>
    <row r="564" spans="2:4" ht="12.75">
      <c r="B564" s="273">
        <f>'[2]Plr List for OofP'!N502</f>
        <v>0</v>
      </c>
      <c r="C564" s="270"/>
      <c r="D564" s="270"/>
    </row>
    <row r="565" spans="2:4" ht="12.75">
      <c r="B565" s="273">
        <f>'[2]Plr List for OofP'!N503</f>
        <v>0</v>
      </c>
      <c r="C565" s="270"/>
      <c r="D565" s="270"/>
    </row>
    <row r="566" spans="2:4" ht="12.75">
      <c r="B566" s="273">
        <f>'[2]Plr List for OofP'!N504</f>
        <v>0</v>
      </c>
      <c r="C566" s="270"/>
      <c r="D566" s="270"/>
    </row>
    <row r="567" spans="2:4" ht="12.75">
      <c r="B567" s="273">
        <f>'[2]Plr List for OofP'!N505</f>
        <v>0</v>
      </c>
      <c r="C567" s="270"/>
      <c r="D567" s="270"/>
    </row>
    <row r="568" spans="2:4" ht="12.75">
      <c r="B568" s="273">
        <f>'[2]Plr List for OofP'!N506</f>
        <v>0</v>
      </c>
      <c r="C568" s="270"/>
      <c r="D568" s="270"/>
    </row>
    <row r="569" spans="2:4" ht="12.75">
      <c r="B569" s="273">
        <f>'[2]Plr List for OofP'!N507</f>
        <v>0</v>
      </c>
      <c r="C569" s="270"/>
      <c r="D569" s="270"/>
    </row>
    <row r="570" spans="2:4" ht="12.75">
      <c r="B570" s="273">
        <f>'[2]Plr List for OofP'!N508</f>
        <v>0</v>
      </c>
      <c r="C570" s="270"/>
      <c r="D570" s="270"/>
    </row>
    <row r="571" spans="2:4" ht="12.75">
      <c r="B571" s="273">
        <f>'[2]Plr List for OofP'!N509</f>
        <v>0</v>
      </c>
      <c r="C571" s="270"/>
      <c r="D571" s="270"/>
    </row>
    <row r="572" spans="2:4" ht="12.75">
      <c r="B572" s="273">
        <f>'[2]Plr List for OofP'!N510</f>
        <v>0</v>
      </c>
      <c r="C572" s="270"/>
      <c r="D572" s="270"/>
    </row>
    <row r="573" spans="2:4" ht="12.75">
      <c r="B573" s="273">
        <f>'[2]Plr List for OofP'!N511</f>
        <v>0</v>
      </c>
      <c r="C573" s="270"/>
      <c r="D573" s="270"/>
    </row>
    <row r="574" spans="2:4" ht="12.75">
      <c r="B574" s="273">
        <f>'[2]Plr List for OofP'!N512</f>
        <v>0</v>
      </c>
      <c r="C574" s="270"/>
      <c r="D574" s="270"/>
    </row>
    <row r="575" spans="2:4" ht="12.75">
      <c r="B575" s="273">
        <f>'[2]Plr List for OofP'!N513</f>
        <v>0</v>
      </c>
      <c r="C575" s="270"/>
      <c r="D575" s="270"/>
    </row>
    <row r="576" spans="2:4" ht="12.75">
      <c r="B576" s="273">
        <f>'[2]Plr List for OofP'!N514</f>
        <v>0</v>
      </c>
      <c r="C576" s="270"/>
      <c r="D576" s="270"/>
    </row>
    <row r="577" spans="2:4" ht="12.75">
      <c r="B577" s="273">
        <f>'[2]Plr List for OofP'!N515</f>
        <v>0</v>
      </c>
      <c r="C577" s="270"/>
      <c r="D577" s="270"/>
    </row>
    <row r="578" spans="2:4" ht="12.75">
      <c r="B578" s="273">
        <f>'[2]Plr List for OofP'!N516</f>
        <v>0</v>
      </c>
      <c r="C578" s="270"/>
      <c r="D578" s="270"/>
    </row>
    <row r="579" spans="2:4" ht="12.75">
      <c r="B579" s="273">
        <f>'[2]Plr List for OofP'!N517</f>
        <v>0</v>
      </c>
      <c r="C579" s="270"/>
      <c r="D579" s="270"/>
    </row>
    <row r="580" spans="2:4" ht="12.75">
      <c r="B580" s="273">
        <f>'[2]Plr List for OofP'!N518</f>
        <v>0</v>
      </c>
      <c r="C580" s="270"/>
      <c r="D580" s="270"/>
    </row>
  </sheetData>
  <sheetProtection/>
  <mergeCells count="12">
    <mergeCell ref="F1:G1"/>
    <mergeCell ref="F2:G2"/>
    <mergeCell ref="A1:C2"/>
    <mergeCell ref="A6:A12"/>
    <mergeCell ref="A13:A19"/>
    <mergeCell ref="A20:A26"/>
    <mergeCell ref="I56:J57"/>
    <mergeCell ref="A27:A33"/>
    <mergeCell ref="B56:G57"/>
    <mergeCell ref="A34:A40"/>
    <mergeCell ref="A41:A47"/>
    <mergeCell ref="A48:A54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77" sqref="G77:G78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466" t="s">
        <v>91</v>
      </c>
      <c r="B1" s="466"/>
      <c r="C1" s="466"/>
      <c r="E1" s="466" t="s">
        <v>92</v>
      </c>
      <c r="F1" s="466"/>
      <c r="G1" s="466"/>
    </row>
    <row r="2" spans="1:7" ht="18">
      <c r="A2" s="349">
        <v>1</v>
      </c>
      <c r="B2" s="349"/>
      <c r="C2" s="349"/>
      <c r="D2" s="350"/>
      <c r="E2" s="349">
        <v>1</v>
      </c>
      <c r="F2" s="349"/>
      <c r="G2" s="349"/>
    </row>
    <row r="3" spans="1:7" ht="18">
      <c r="A3" s="349">
        <v>2</v>
      </c>
      <c r="B3" s="349"/>
      <c r="C3" s="349"/>
      <c r="D3" s="350"/>
      <c r="E3" s="349">
        <v>2</v>
      </c>
      <c r="F3" s="349"/>
      <c r="G3" s="349"/>
    </row>
    <row r="4" spans="1:7" ht="18">
      <c r="A4" s="349">
        <v>3</v>
      </c>
      <c r="B4" s="349"/>
      <c r="C4" s="349"/>
      <c r="D4" s="350"/>
      <c r="E4" s="349">
        <v>3</v>
      </c>
      <c r="F4" s="349"/>
      <c r="G4" s="349"/>
    </row>
    <row r="5" spans="1:7" ht="18">
      <c r="A5" s="349">
        <v>4</v>
      </c>
      <c r="B5" s="349"/>
      <c r="C5" s="349"/>
      <c r="D5" s="350"/>
      <c r="E5" s="349">
        <v>4</v>
      </c>
      <c r="F5" s="349"/>
      <c r="G5" s="349"/>
    </row>
    <row r="6" spans="1:7" ht="18">
      <c r="A6" s="349">
        <v>5</v>
      </c>
      <c r="B6" s="349"/>
      <c r="C6" s="349"/>
      <c r="D6" s="350"/>
      <c r="E6" s="349">
        <v>5</v>
      </c>
      <c r="F6" s="349"/>
      <c r="G6" s="349"/>
    </row>
    <row r="7" spans="1:7" ht="18">
      <c r="A7" s="349">
        <v>6</v>
      </c>
      <c r="B7" s="349"/>
      <c r="C7" s="349"/>
      <c r="D7" s="350"/>
      <c r="E7" s="349">
        <v>6</v>
      </c>
      <c r="F7" s="349"/>
      <c r="G7" s="349"/>
    </row>
    <row r="8" spans="1:7" ht="18">
      <c r="A8" s="349">
        <v>7</v>
      </c>
      <c r="B8" s="349"/>
      <c r="C8" s="349"/>
      <c r="D8" s="350"/>
      <c r="E8" s="349">
        <v>7</v>
      </c>
      <c r="F8" s="349"/>
      <c r="G8" s="349"/>
    </row>
    <row r="9" spans="1:7" ht="18">
      <c r="A9" s="349">
        <v>8</v>
      </c>
      <c r="B9" s="349"/>
      <c r="C9" s="349"/>
      <c r="D9" s="350"/>
      <c r="E9" s="349">
        <v>8</v>
      </c>
      <c r="F9" s="349"/>
      <c r="G9" s="349"/>
    </row>
    <row r="10" spans="1:7" ht="12.75">
      <c r="A10" s="350"/>
      <c r="B10" s="350"/>
      <c r="C10" s="350"/>
      <c r="D10" s="350"/>
      <c r="E10" s="350"/>
      <c r="F10" s="350"/>
      <c r="G10" s="350"/>
    </row>
    <row r="11" spans="1:7" ht="18">
      <c r="A11" s="466" t="s">
        <v>93</v>
      </c>
      <c r="B11" s="466"/>
      <c r="C11" s="466"/>
      <c r="D11" s="350"/>
      <c r="E11" s="466" t="s">
        <v>94</v>
      </c>
      <c r="F11" s="466"/>
      <c r="G11" s="466"/>
    </row>
    <row r="12" spans="1:7" ht="18">
      <c r="A12" s="349">
        <v>1</v>
      </c>
      <c r="B12" s="349"/>
      <c r="C12" s="349"/>
      <c r="D12" s="350"/>
      <c r="E12" s="349">
        <v>1</v>
      </c>
      <c r="F12" s="349"/>
      <c r="G12" s="349"/>
    </row>
    <row r="13" spans="1:7" ht="18">
      <c r="A13" s="349">
        <v>2</v>
      </c>
      <c r="B13" s="349"/>
      <c r="C13" s="349"/>
      <c r="D13" s="350"/>
      <c r="E13" s="349">
        <v>2</v>
      </c>
      <c r="F13" s="349"/>
      <c r="G13" s="349"/>
    </row>
    <row r="14" spans="1:7" ht="18">
      <c r="A14" s="349">
        <v>3</v>
      </c>
      <c r="B14" s="349"/>
      <c r="C14" s="349"/>
      <c r="D14" s="350"/>
      <c r="E14" s="349">
        <v>3</v>
      </c>
      <c r="F14" s="349"/>
      <c r="G14" s="349"/>
    </row>
    <row r="15" spans="1:7" ht="18">
      <c r="A15" s="349">
        <v>4</v>
      </c>
      <c r="B15" s="349"/>
      <c r="C15" s="349"/>
      <c r="D15" s="350"/>
      <c r="E15" s="349">
        <v>4</v>
      </c>
      <c r="F15" s="349"/>
      <c r="G15" s="349"/>
    </row>
    <row r="16" spans="1:7" ht="18">
      <c r="A16" s="349">
        <v>5</v>
      </c>
      <c r="B16" s="349"/>
      <c r="C16" s="349"/>
      <c r="D16" s="350"/>
      <c r="E16" s="349">
        <v>5</v>
      </c>
      <c r="F16" s="349"/>
      <c r="G16" s="349"/>
    </row>
    <row r="17" spans="1:7" ht="18">
      <c r="A17" s="349">
        <v>6</v>
      </c>
      <c r="B17" s="349"/>
      <c r="C17" s="349"/>
      <c r="D17" s="350"/>
      <c r="E17" s="349">
        <v>6</v>
      </c>
      <c r="F17" s="349"/>
      <c r="G17" s="349"/>
    </row>
    <row r="18" spans="1:7" ht="18">
      <c r="A18" s="349">
        <v>7</v>
      </c>
      <c r="B18" s="349"/>
      <c r="C18" s="349"/>
      <c r="D18" s="350"/>
      <c r="E18" s="349">
        <v>7</v>
      </c>
      <c r="F18" s="349"/>
      <c r="G18" s="349"/>
    </row>
    <row r="19" spans="1:7" ht="18">
      <c r="A19" s="349">
        <v>8</v>
      </c>
      <c r="B19" s="349"/>
      <c r="C19" s="349"/>
      <c r="D19" s="350"/>
      <c r="E19" s="349">
        <v>8</v>
      </c>
      <c r="F19" s="349"/>
      <c r="G19" s="349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G77" sqref="G77:G78"/>
    </sheetView>
  </sheetViews>
  <sheetFormatPr defaultColWidth="9.140625" defaultRowHeight="12.75"/>
  <sheetData>
    <row r="1" spans="1:16" ht="33.75">
      <c r="A1" s="351" t="str">
        <f>Информация!$A$9</f>
        <v>Arcadia Plaza Cup 2013</v>
      </c>
      <c r="B1" s="352"/>
      <c r="C1" s="352"/>
      <c r="D1" s="352"/>
      <c r="E1" s="353" t="s">
        <v>17</v>
      </c>
      <c r="F1" s="353"/>
      <c r="G1" s="352"/>
      <c r="H1" s="352"/>
      <c r="I1" s="354" t="str">
        <f>Информация!$A$9</f>
        <v>Arcadia Plaza Cup 2013</v>
      </c>
      <c r="J1" s="352"/>
      <c r="K1" s="280"/>
      <c r="L1" s="281" t="s">
        <v>57</v>
      </c>
      <c r="M1" s="282"/>
      <c r="N1" s="355"/>
      <c r="O1" s="352"/>
      <c r="P1" s="352"/>
    </row>
    <row r="2" spans="1:16" ht="12.75">
      <c r="A2" s="356" t="s">
        <v>6</v>
      </c>
      <c r="B2" s="356"/>
      <c r="C2" s="357"/>
      <c r="D2" s="356" t="s">
        <v>4</v>
      </c>
      <c r="E2" s="356"/>
      <c r="F2" s="356"/>
      <c r="G2" s="356" t="s">
        <v>7</v>
      </c>
      <c r="H2" s="358"/>
      <c r="I2" s="356" t="s">
        <v>6</v>
      </c>
      <c r="J2" s="356"/>
      <c r="K2" s="357"/>
      <c r="L2" s="356" t="s">
        <v>4</v>
      </c>
      <c r="M2" s="356"/>
      <c r="N2" s="356"/>
      <c r="O2" s="356" t="s">
        <v>7</v>
      </c>
      <c r="P2" s="359"/>
    </row>
    <row r="3" spans="1:16" ht="12.75">
      <c r="A3" s="360" t="str">
        <f>Информация!$A$15</f>
        <v>28-30 июня</v>
      </c>
      <c r="B3" s="360"/>
      <c r="C3" s="361"/>
      <c r="D3" s="360" t="str">
        <f>Информация!$A$11</f>
        <v>Теннисная академия, Одесса</v>
      </c>
      <c r="E3" s="360"/>
      <c r="F3" s="360"/>
      <c r="G3" s="362" t="str">
        <f>Информация!$A$17</f>
        <v>Илья Фрегер</v>
      </c>
      <c r="H3" s="361"/>
      <c r="I3" s="360" t="str">
        <f>Информация!$A$15</f>
        <v>28-30 июня</v>
      </c>
      <c r="J3" s="360"/>
      <c r="K3" s="361"/>
      <c r="L3" s="360" t="str">
        <f>Информация!$A$11</f>
        <v>Теннисная академия, Одесса</v>
      </c>
      <c r="M3" s="360"/>
      <c r="N3" s="360"/>
      <c r="O3" s="362" t="str">
        <f>Информация!$A$17</f>
        <v>Илья Фрегер</v>
      </c>
      <c r="P3" s="352"/>
    </row>
    <row r="4" spans="1:16" ht="23.25">
      <c r="A4" s="425" t="s">
        <v>58</v>
      </c>
      <c r="B4" s="425"/>
      <c r="C4" s="425"/>
      <c r="D4" s="425"/>
      <c r="E4" s="425"/>
      <c r="F4" s="425"/>
      <c r="G4" s="425"/>
      <c r="H4" s="425"/>
      <c r="I4" s="425" t="s">
        <v>59</v>
      </c>
      <c r="J4" s="425"/>
      <c r="K4" s="425"/>
      <c r="L4" s="425"/>
      <c r="M4" s="425"/>
      <c r="N4" s="425"/>
      <c r="O4" s="425"/>
      <c r="P4" s="425"/>
    </row>
    <row r="5" spans="1:15" ht="18.75" thickBot="1">
      <c r="A5" s="363" t="s">
        <v>10</v>
      </c>
      <c r="B5" s="363" t="s">
        <v>11</v>
      </c>
      <c r="C5" s="363">
        <v>1</v>
      </c>
      <c r="D5" s="363">
        <v>2</v>
      </c>
      <c r="E5" s="363">
        <v>3</v>
      </c>
      <c r="F5" s="363" t="s">
        <v>12</v>
      </c>
      <c r="G5" s="363" t="s">
        <v>13</v>
      </c>
      <c r="I5" s="363" t="s">
        <v>10</v>
      </c>
      <c r="J5" s="363" t="s">
        <v>11</v>
      </c>
      <c r="K5" s="363">
        <v>1</v>
      </c>
      <c r="L5" s="363">
        <v>2</v>
      </c>
      <c r="M5" s="363">
        <v>3</v>
      </c>
      <c r="N5" s="363" t="s">
        <v>12</v>
      </c>
      <c r="O5" s="363" t="s">
        <v>13</v>
      </c>
    </row>
    <row r="6" spans="1:15" ht="18">
      <c r="A6" s="467">
        <v>1</v>
      </c>
      <c r="B6" s="364"/>
      <c r="C6" s="469"/>
      <c r="D6" s="365"/>
      <c r="E6" s="365"/>
      <c r="F6" s="365"/>
      <c r="G6" s="471"/>
      <c r="I6" s="467">
        <v>1</v>
      </c>
      <c r="J6" s="364"/>
      <c r="K6" s="469"/>
      <c r="L6" s="365"/>
      <c r="M6" s="365"/>
      <c r="N6" s="365"/>
      <c r="O6" s="471"/>
    </row>
    <row r="7" spans="1:15" ht="18.75" thickBot="1">
      <c r="A7" s="468"/>
      <c r="B7" s="366"/>
      <c r="C7" s="470"/>
      <c r="D7" s="367"/>
      <c r="E7" s="367"/>
      <c r="F7" s="367"/>
      <c r="G7" s="472"/>
      <c r="I7" s="468"/>
      <c r="J7" s="366"/>
      <c r="K7" s="470"/>
      <c r="L7" s="367"/>
      <c r="M7" s="367"/>
      <c r="N7" s="367"/>
      <c r="O7" s="472"/>
    </row>
    <row r="8" spans="1:15" ht="18">
      <c r="A8" s="467">
        <v>2</v>
      </c>
      <c r="B8" s="364"/>
      <c r="C8" s="365"/>
      <c r="D8" s="469"/>
      <c r="E8" s="365"/>
      <c r="F8" s="365"/>
      <c r="G8" s="471"/>
      <c r="I8" s="467">
        <v>2</v>
      </c>
      <c r="J8" s="364"/>
      <c r="K8" s="365"/>
      <c r="L8" s="469"/>
      <c r="M8" s="365"/>
      <c r="N8" s="365"/>
      <c r="O8" s="471"/>
    </row>
    <row r="9" spans="1:15" ht="18.75" thickBot="1">
      <c r="A9" s="468"/>
      <c r="B9" s="366"/>
      <c r="C9" s="367"/>
      <c r="D9" s="470"/>
      <c r="E9" s="367"/>
      <c r="F9" s="367"/>
      <c r="G9" s="472"/>
      <c r="I9" s="468"/>
      <c r="J9" s="366"/>
      <c r="K9" s="367"/>
      <c r="L9" s="470"/>
      <c r="M9" s="367"/>
      <c r="N9" s="367"/>
      <c r="O9" s="472"/>
    </row>
    <row r="10" spans="1:15" ht="18">
      <c r="A10" s="467">
        <v>3</v>
      </c>
      <c r="B10" s="364"/>
      <c r="C10" s="365"/>
      <c r="D10" s="365"/>
      <c r="E10" s="469"/>
      <c r="F10" s="365"/>
      <c r="G10" s="471"/>
      <c r="I10" s="467">
        <v>3</v>
      </c>
      <c r="J10" s="364"/>
      <c r="K10" s="365"/>
      <c r="L10" s="365"/>
      <c r="M10" s="469"/>
      <c r="N10" s="365"/>
      <c r="O10" s="471"/>
    </row>
    <row r="11" spans="1:15" ht="18.75" thickBot="1">
      <c r="A11" s="468"/>
      <c r="B11" s="366"/>
      <c r="C11" s="367"/>
      <c r="D11" s="367"/>
      <c r="E11" s="470"/>
      <c r="F11" s="367"/>
      <c r="G11" s="472"/>
      <c r="I11" s="468"/>
      <c r="J11" s="366"/>
      <c r="K11" s="367"/>
      <c r="L11" s="367"/>
      <c r="M11" s="470"/>
      <c r="N11" s="367"/>
      <c r="O11" s="472"/>
    </row>
    <row r="14" spans="1:16" ht="23.25">
      <c r="A14" s="425" t="s">
        <v>60</v>
      </c>
      <c r="B14" s="425"/>
      <c r="C14" s="425"/>
      <c r="D14" s="425"/>
      <c r="E14" s="425"/>
      <c r="F14" s="425"/>
      <c r="G14" s="425"/>
      <c r="H14" s="425"/>
      <c r="I14" s="425" t="s">
        <v>61</v>
      </c>
      <c r="J14" s="425"/>
      <c r="K14" s="425"/>
      <c r="L14" s="425"/>
      <c r="M14" s="425"/>
      <c r="N14" s="425"/>
      <c r="O14" s="425"/>
      <c r="P14" s="425"/>
    </row>
    <row r="15" spans="1:15" ht="18.75" thickBot="1">
      <c r="A15" s="363" t="s">
        <v>10</v>
      </c>
      <c r="B15" s="363" t="s">
        <v>11</v>
      </c>
      <c r="C15" s="363">
        <v>1</v>
      </c>
      <c r="D15" s="363">
        <v>2</v>
      </c>
      <c r="E15" s="363">
        <v>3</v>
      </c>
      <c r="F15" s="363" t="s">
        <v>12</v>
      </c>
      <c r="G15" s="363" t="s">
        <v>13</v>
      </c>
      <c r="I15" s="363" t="s">
        <v>10</v>
      </c>
      <c r="J15" s="363" t="s">
        <v>11</v>
      </c>
      <c r="K15" s="363">
        <v>1</v>
      </c>
      <c r="L15" s="363">
        <v>2</v>
      </c>
      <c r="M15" s="363">
        <v>3</v>
      </c>
      <c r="N15" s="363" t="s">
        <v>12</v>
      </c>
      <c r="O15" s="363" t="s">
        <v>13</v>
      </c>
    </row>
    <row r="16" spans="1:15" ht="18">
      <c r="A16" s="467">
        <v>1</v>
      </c>
      <c r="B16" s="364"/>
      <c r="C16" s="469"/>
      <c r="D16" s="365"/>
      <c r="E16" s="365"/>
      <c r="F16" s="365"/>
      <c r="G16" s="471"/>
      <c r="I16" s="467">
        <v>1</v>
      </c>
      <c r="J16" s="364"/>
      <c r="K16" s="469"/>
      <c r="L16" s="365"/>
      <c r="M16" s="365"/>
      <c r="N16" s="365"/>
      <c r="O16" s="471"/>
    </row>
    <row r="17" spans="1:15" ht="18.75" thickBot="1">
      <c r="A17" s="468"/>
      <c r="B17" s="366"/>
      <c r="C17" s="470"/>
      <c r="D17" s="367"/>
      <c r="E17" s="367"/>
      <c r="F17" s="367"/>
      <c r="G17" s="472"/>
      <c r="I17" s="468"/>
      <c r="J17" s="366"/>
      <c r="K17" s="470"/>
      <c r="L17" s="367"/>
      <c r="M17" s="367"/>
      <c r="N17" s="367"/>
      <c r="O17" s="472"/>
    </row>
    <row r="18" spans="1:15" ht="18">
      <c r="A18" s="467">
        <v>2</v>
      </c>
      <c r="B18" s="364"/>
      <c r="C18" s="365"/>
      <c r="D18" s="469"/>
      <c r="E18" s="365"/>
      <c r="F18" s="365"/>
      <c r="G18" s="471"/>
      <c r="I18" s="467">
        <v>2</v>
      </c>
      <c r="J18" s="364"/>
      <c r="K18" s="365"/>
      <c r="L18" s="469"/>
      <c r="M18" s="365"/>
      <c r="N18" s="365"/>
      <c r="O18" s="471"/>
    </row>
    <row r="19" spans="1:15" ht="18.75" thickBot="1">
      <c r="A19" s="468"/>
      <c r="B19" s="366"/>
      <c r="C19" s="367"/>
      <c r="D19" s="470"/>
      <c r="E19" s="367"/>
      <c r="F19" s="367"/>
      <c r="G19" s="472"/>
      <c r="I19" s="468"/>
      <c r="J19" s="366"/>
      <c r="K19" s="367"/>
      <c r="L19" s="470"/>
      <c r="M19" s="367"/>
      <c r="N19" s="367"/>
      <c r="O19" s="472"/>
    </row>
    <row r="20" spans="1:15" ht="18">
      <c r="A20" s="467">
        <v>3</v>
      </c>
      <c r="B20" s="364"/>
      <c r="C20" s="365"/>
      <c r="D20" s="365"/>
      <c r="E20" s="469"/>
      <c r="F20" s="365"/>
      <c r="G20" s="471"/>
      <c r="I20" s="467">
        <v>3</v>
      </c>
      <c r="J20" s="364"/>
      <c r="K20" s="365"/>
      <c r="L20" s="365"/>
      <c r="M20" s="469"/>
      <c r="N20" s="365"/>
      <c r="O20" s="471"/>
    </row>
    <row r="21" spans="1:15" ht="18.75" thickBot="1">
      <c r="A21" s="468"/>
      <c r="B21" s="366"/>
      <c r="C21" s="367"/>
      <c r="D21" s="367"/>
      <c r="E21" s="470"/>
      <c r="F21" s="367"/>
      <c r="G21" s="472"/>
      <c r="I21" s="468"/>
      <c r="J21" s="366"/>
      <c r="K21" s="367"/>
      <c r="L21" s="367"/>
      <c r="M21" s="470"/>
      <c r="N21" s="367"/>
      <c r="O21" s="472"/>
    </row>
    <row r="24" spans="1:16" ht="33.75">
      <c r="A24" s="351" t="str">
        <f>Информация!$A$9</f>
        <v>Arcadia Plaza Cup 2013</v>
      </c>
      <c r="B24" s="352"/>
      <c r="C24" s="352"/>
      <c r="D24" s="352"/>
      <c r="E24" s="368" t="s">
        <v>17</v>
      </c>
      <c r="F24" s="352"/>
      <c r="G24" s="352"/>
      <c r="H24" s="352"/>
      <c r="I24" s="354" t="str">
        <f>Информация!$A$9</f>
        <v>Arcadia Plaza Cup 2013</v>
      </c>
      <c r="J24" s="352"/>
      <c r="K24" s="352"/>
      <c r="L24" s="282" t="s">
        <v>57</v>
      </c>
      <c r="M24" s="352"/>
      <c r="N24" s="352"/>
      <c r="O24" s="352"/>
      <c r="P24" s="352"/>
    </row>
    <row r="25" spans="1:16" ht="12.75">
      <c r="A25" s="356" t="s">
        <v>6</v>
      </c>
      <c r="B25" s="359"/>
      <c r="C25" s="369"/>
      <c r="D25" s="356" t="s">
        <v>4</v>
      </c>
      <c r="E25" s="359"/>
      <c r="F25" s="359"/>
      <c r="G25" s="356" t="s">
        <v>7</v>
      </c>
      <c r="H25" s="370"/>
      <c r="I25" s="356" t="s">
        <v>6</v>
      </c>
      <c r="J25" s="359"/>
      <c r="K25" s="369"/>
      <c r="L25" s="356" t="s">
        <v>4</v>
      </c>
      <c r="M25" s="359"/>
      <c r="N25" s="359"/>
      <c r="O25" s="356" t="s">
        <v>7</v>
      </c>
      <c r="P25" s="352"/>
    </row>
    <row r="26" spans="1:16" ht="12.75">
      <c r="A26" s="360" t="str">
        <f>Информация!$A$15</f>
        <v>28-30 июня</v>
      </c>
      <c r="B26" s="360"/>
      <c r="C26" s="361"/>
      <c r="D26" s="360" t="str">
        <f>Информация!$A$11</f>
        <v>Теннисная академия, Одесса</v>
      </c>
      <c r="E26" s="360"/>
      <c r="F26" s="360"/>
      <c r="G26" s="362">
        <v>0</v>
      </c>
      <c r="H26" s="361"/>
      <c r="I26" s="360" t="str">
        <f>Информация!$A$15</f>
        <v>28-30 июня</v>
      </c>
      <c r="J26" s="360"/>
      <c r="K26" s="361"/>
      <c r="L26" s="360" t="str">
        <f>Информация!$A$11</f>
        <v>Теннисная академия, Одесса</v>
      </c>
      <c r="M26" s="360"/>
      <c r="N26" s="360"/>
      <c r="O26" s="362" t="str">
        <f>Информация!$A$17</f>
        <v>Илья Фрегер</v>
      </c>
      <c r="P26" s="352"/>
    </row>
    <row r="27" spans="1:16" ht="23.25">
      <c r="A27" s="425" t="s">
        <v>62</v>
      </c>
      <c r="B27" s="425"/>
      <c r="C27" s="425"/>
      <c r="D27" s="425"/>
      <c r="E27" s="425"/>
      <c r="F27" s="425"/>
      <c r="G27" s="425"/>
      <c r="H27" s="425"/>
      <c r="I27" s="425" t="s">
        <v>63</v>
      </c>
      <c r="J27" s="425"/>
      <c r="K27" s="425"/>
      <c r="L27" s="425"/>
      <c r="M27" s="425"/>
      <c r="N27" s="425"/>
      <c r="O27" s="425"/>
      <c r="P27" s="425"/>
    </row>
    <row r="28" spans="1:15" ht="18.75" thickBot="1">
      <c r="A28" s="363" t="s">
        <v>10</v>
      </c>
      <c r="B28" s="363" t="s">
        <v>11</v>
      </c>
      <c r="C28" s="363">
        <v>1</v>
      </c>
      <c r="D28" s="363">
        <v>2</v>
      </c>
      <c r="E28" s="363">
        <v>3</v>
      </c>
      <c r="F28" s="363" t="s">
        <v>12</v>
      </c>
      <c r="G28" s="363" t="s">
        <v>13</v>
      </c>
      <c r="I28" s="363" t="s">
        <v>10</v>
      </c>
      <c r="J28" s="363" t="s">
        <v>11</v>
      </c>
      <c r="K28" s="363">
        <v>1</v>
      </c>
      <c r="L28" s="363">
        <v>2</v>
      </c>
      <c r="M28" s="363">
        <v>3</v>
      </c>
      <c r="N28" s="363" t="s">
        <v>12</v>
      </c>
      <c r="O28" s="363" t="s">
        <v>13</v>
      </c>
    </row>
    <row r="29" spans="1:15" ht="18">
      <c r="A29" s="467">
        <v>1</v>
      </c>
      <c r="B29" s="364"/>
      <c r="C29" s="469"/>
      <c r="D29" s="365"/>
      <c r="E29" s="365"/>
      <c r="F29" s="365"/>
      <c r="G29" s="471"/>
      <c r="I29" s="467">
        <v>1</v>
      </c>
      <c r="J29" s="364"/>
      <c r="K29" s="469"/>
      <c r="L29" s="365"/>
      <c r="M29" s="365"/>
      <c r="N29" s="365"/>
      <c r="O29" s="471"/>
    </row>
    <row r="30" spans="1:15" ht="18.75" thickBot="1">
      <c r="A30" s="468"/>
      <c r="B30" s="366"/>
      <c r="C30" s="470"/>
      <c r="D30" s="367"/>
      <c r="E30" s="367"/>
      <c r="F30" s="367"/>
      <c r="G30" s="472"/>
      <c r="I30" s="468"/>
      <c r="J30" s="366"/>
      <c r="K30" s="470"/>
      <c r="L30" s="367"/>
      <c r="M30" s="367"/>
      <c r="N30" s="367"/>
      <c r="O30" s="472"/>
    </row>
    <row r="31" spans="1:15" ht="18">
      <c r="A31" s="467">
        <v>2</v>
      </c>
      <c r="B31" s="364"/>
      <c r="C31" s="365"/>
      <c r="D31" s="469"/>
      <c r="E31" s="365"/>
      <c r="F31" s="365"/>
      <c r="G31" s="471"/>
      <c r="I31" s="467">
        <v>2</v>
      </c>
      <c r="J31" s="364"/>
      <c r="K31" s="365"/>
      <c r="L31" s="469"/>
      <c r="M31" s="365"/>
      <c r="N31" s="365"/>
      <c r="O31" s="471"/>
    </row>
    <row r="32" spans="1:15" ht="18.75" thickBot="1">
      <c r="A32" s="468"/>
      <c r="B32" s="366"/>
      <c r="C32" s="367"/>
      <c r="D32" s="470"/>
      <c r="E32" s="367"/>
      <c r="F32" s="367"/>
      <c r="G32" s="472"/>
      <c r="I32" s="468"/>
      <c r="J32" s="366"/>
      <c r="K32" s="367"/>
      <c r="L32" s="470"/>
      <c r="M32" s="367"/>
      <c r="N32" s="367"/>
      <c r="O32" s="472"/>
    </row>
    <row r="33" spans="1:15" ht="18">
      <c r="A33" s="467">
        <v>3</v>
      </c>
      <c r="B33" s="364"/>
      <c r="C33" s="365"/>
      <c r="D33" s="365"/>
      <c r="E33" s="469"/>
      <c r="F33" s="365"/>
      <c r="G33" s="471"/>
      <c r="I33" s="467">
        <v>3</v>
      </c>
      <c r="J33" s="364"/>
      <c r="K33" s="365"/>
      <c r="L33" s="365"/>
      <c r="M33" s="469"/>
      <c r="N33" s="365"/>
      <c r="O33" s="471"/>
    </row>
    <row r="34" spans="1:15" ht="18.75" thickBot="1">
      <c r="A34" s="468"/>
      <c r="B34" s="366"/>
      <c r="C34" s="367"/>
      <c r="D34" s="367"/>
      <c r="E34" s="470"/>
      <c r="F34" s="367"/>
      <c r="G34" s="472"/>
      <c r="I34" s="468"/>
      <c r="J34" s="366"/>
      <c r="K34" s="367"/>
      <c r="L34" s="367"/>
      <c r="M34" s="470"/>
      <c r="N34" s="367"/>
      <c r="O34" s="472"/>
    </row>
    <row r="37" spans="1:16" ht="23.25">
      <c r="A37" s="425" t="s">
        <v>64</v>
      </c>
      <c r="B37" s="425"/>
      <c r="C37" s="425"/>
      <c r="D37" s="425"/>
      <c r="E37" s="425"/>
      <c r="F37" s="425"/>
      <c r="G37" s="425"/>
      <c r="H37" s="425"/>
      <c r="I37" s="425" t="s">
        <v>65</v>
      </c>
      <c r="J37" s="425"/>
      <c r="K37" s="425"/>
      <c r="L37" s="425"/>
      <c r="M37" s="425"/>
      <c r="N37" s="425"/>
      <c r="O37" s="425"/>
      <c r="P37" s="425"/>
    </row>
    <row r="38" spans="1:15" ht="18.75" thickBot="1">
      <c r="A38" s="363" t="s">
        <v>10</v>
      </c>
      <c r="B38" s="363" t="s">
        <v>11</v>
      </c>
      <c r="C38" s="363">
        <v>1</v>
      </c>
      <c r="D38" s="363">
        <v>2</v>
      </c>
      <c r="E38" s="363">
        <v>3</v>
      </c>
      <c r="F38" s="363" t="s">
        <v>12</v>
      </c>
      <c r="G38" s="363" t="s">
        <v>13</v>
      </c>
      <c r="I38" s="363" t="s">
        <v>10</v>
      </c>
      <c r="J38" s="363" t="s">
        <v>11</v>
      </c>
      <c r="K38" s="363">
        <v>1</v>
      </c>
      <c r="L38" s="363">
        <v>2</v>
      </c>
      <c r="M38" s="363">
        <v>3</v>
      </c>
      <c r="N38" s="363" t="s">
        <v>12</v>
      </c>
      <c r="O38" s="363" t="s">
        <v>13</v>
      </c>
    </row>
    <row r="39" spans="1:15" ht="18">
      <c r="A39" s="467">
        <v>1</v>
      </c>
      <c r="B39" s="364"/>
      <c r="C39" s="469"/>
      <c r="D39" s="365"/>
      <c r="E39" s="365"/>
      <c r="F39" s="365"/>
      <c r="G39" s="471"/>
      <c r="I39" s="467">
        <v>1</v>
      </c>
      <c r="J39" s="364"/>
      <c r="K39" s="469"/>
      <c r="L39" s="365"/>
      <c r="M39" s="365"/>
      <c r="N39" s="365"/>
      <c r="O39" s="471"/>
    </row>
    <row r="40" spans="1:15" ht="18.75" thickBot="1">
      <c r="A40" s="468"/>
      <c r="B40" s="366"/>
      <c r="C40" s="470"/>
      <c r="D40" s="367"/>
      <c r="E40" s="367"/>
      <c r="F40" s="367"/>
      <c r="G40" s="472"/>
      <c r="I40" s="468"/>
      <c r="J40" s="366"/>
      <c r="K40" s="470"/>
      <c r="L40" s="367"/>
      <c r="M40" s="367"/>
      <c r="N40" s="367"/>
      <c r="O40" s="472"/>
    </row>
    <row r="41" spans="1:15" ht="18">
      <c r="A41" s="467">
        <v>2</v>
      </c>
      <c r="B41" s="364"/>
      <c r="C41" s="365"/>
      <c r="D41" s="469"/>
      <c r="E41" s="365"/>
      <c r="F41" s="365"/>
      <c r="G41" s="471"/>
      <c r="I41" s="467">
        <v>2</v>
      </c>
      <c r="J41" s="364"/>
      <c r="K41" s="365"/>
      <c r="L41" s="469"/>
      <c r="M41" s="365"/>
      <c r="N41" s="365"/>
      <c r="O41" s="471"/>
    </row>
    <row r="42" spans="1:15" ht="18.75" thickBot="1">
      <c r="A42" s="468"/>
      <c r="B42" s="366"/>
      <c r="C42" s="367"/>
      <c r="D42" s="470"/>
      <c r="E42" s="367"/>
      <c r="F42" s="367"/>
      <c r="G42" s="472"/>
      <c r="I42" s="468"/>
      <c r="J42" s="366"/>
      <c r="K42" s="367"/>
      <c r="L42" s="470"/>
      <c r="M42" s="367"/>
      <c r="N42" s="367"/>
      <c r="O42" s="472"/>
    </row>
    <row r="43" spans="1:15" ht="18">
      <c r="A43" s="467">
        <v>3</v>
      </c>
      <c r="B43" s="364"/>
      <c r="C43" s="365"/>
      <c r="D43" s="365"/>
      <c r="E43" s="469"/>
      <c r="F43" s="365"/>
      <c r="G43" s="471"/>
      <c r="I43" s="467">
        <v>3</v>
      </c>
      <c r="J43" s="364"/>
      <c r="K43" s="365"/>
      <c r="L43" s="365"/>
      <c r="M43" s="469"/>
      <c r="N43" s="365"/>
      <c r="O43" s="471"/>
    </row>
    <row r="44" spans="1:15" ht="18.75" thickBot="1">
      <c r="A44" s="468"/>
      <c r="B44" s="366"/>
      <c r="C44" s="367"/>
      <c r="D44" s="367"/>
      <c r="E44" s="470"/>
      <c r="F44" s="367"/>
      <c r="G44" s="472"/>
      <c r="I44" s="468"/>
      <c r="J44" s="366"/>
      <c r="K44" s="367"/>
      <c r="L44" s="367"/>
      <c r="M44" s="470"/>
      <c r="N44" s="367"/>
      <c r="O44" s="472"/>
    </row>
  </sheetData>
  <sheetProtection/>
  <mergeCells count="80">
    <mergeCell ref="A43:A44"/>
    <mergeCell ref="E43:E44"/>
    <mergeCell ref="G43:G44"/>
    <mergeCell ref="I43:I44"/>
    <mergeCell ref="M43:M44"/>
    <mergeCell ref="O43:O44"/>
    <mergeCell ref="A41:A42"/>
    <mergeCell ref="D41:D42"/>
    <mergeCell ref="G41:G42"/>
    <mergeCell ref="I41:I42"/>
    <mergeCell ref="L41:L42"/>
    <mergeCell ref="O41:O42"/>
    <mergeCell ref="A37:H37"/>
    <mergeCell ref="I37:P37"/>
    <mergeCell ref="A39:A40"/>
    <mergeCell ref="C39:C40"/>
    <mergeCell ref="G39:G40"/>
    <mergeCell ref="I39:I40"/>
    <mergeCell ref="K39:K40"/>
    <mergeCell ref="O39:O40"/>
    <mergeCell ref="A33:A34"/>
    <mergeCell ref="E33:E34"/>
    <mergeCell ref="G33:G34"/>
    <mergeCell ref="I33:I34"/>
    <mergeCell ref="M33:M34"/>
    <mergeCell ref="O33:O34"/>
    <mergeCell ref="A31:A32"/>
    <mergeCell ref="D31:D32"/>
    <mergeCell ref="G31:G32"/>
    <mergeCell ref="I31:I32"/>
    <mergeCell ref="L31:L32"/>
    <mergeCell ref="O31:O32"/>
    <mergeCell ref="A27:H27"/>
    <mergeCell ref="I27:P27"/>
    <mergeCell ref="A29:A30"/>
    <mergeCell ref="C29:C30"/>
    <mergeCell ref="G29:G30"/>
    <mergeCell ref="I29:I30"/>
    <mergeCell ref="K29:K30"/>
    <mergeCell ref="O29:O30"/>
    <mergeCell ref="A20:A21"/>
    <mergeCell ref="E20:E21"/>
    <mergeCell ref="G20:G21"/>
    <mergeCell ref="I20:I21"/>
    <mergeCell ref="M20:M21"/>
    <mergeCell ref="O20:O21"/>
    <mergeCell ref="A18:A19"/>
    <mergeCell ref="D18:D19"/>
    <mergeCell ref="G18:G19"/>
    <mergeCell ref="I18:I19"/>
    <mergeCell ref="L18:L19"/>
    <mergeCell ref="O18:O19"/>
    <mergeCell ref="A14:H14"/>
    <mergeCell ref="I14:P14"/>
    <mergeCell ref="A16:A17"/>
    <mergeCell ref="C16:C17"/>
    <mergeCell ref="G16:G17"/>
    <mergeCell ref="I16:I17"/>
    <mergeCell ref="K16:K17"/>
    <mergeCell ref="O16:O17"/>
    <mergeCell ref="A10:A11"/>
    <mergeCell ref="E10:E11"/>
    <mergeCell ref="G10:G11"/>
    <mergeCell ref="I10:I11"/>
    <mergeCell ref="M10:M11"/>
    <mergeCell ref="O10:O11"/>
    <mergeCell ref="A8:A9"/>
    <mergeCell ref="D8:D9"/>
    <mergeCell ref="G8:G9"/>
    <mergeCell ref="I8:I9"/>
    <mergeCell ref="L8:L9"/>
    <mergeCell ref="O8:O9"/>
    <mergeCell ref="A4:H4"/>
    <mergeCell ref="I4:P4"/>
    <mergeCell ref="A6:A7"/>
    <mergeCell ref="C6:C7"/>
    <mergeCell ref="G6:G7"/>
    <mergeCell ref="I6:I7"/>
    <mergeCell ref="K6:K7"/>
    <mergeCell ref="O6:O7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">
      <selection activeCell="G42" sqref="G42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400" t="str">
        <f>Информация!$A$9</f>
        <v>Arcadia Plaza Cup 2013</v>
      </c>
      <c r="F1" s="402" t="s">
        <v>17</v>
      </c>
      <c r="H1" s="400" t="str">
        <f>Информация!$A$9</f>
        <v>Arcadia Plaza Cup 2013</v>
      </c>
      <c r="J1" s="280"/>
      <c r="K1" s="377"/>
      <c r="L1" s="282" t="s">
        <v>57</v>
      </c>
      <c r="M1" s="279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28-30 июня</v>
      </c>
      <c r="B3" s="8"/>
      <c r="D3" s="403" t="str">
        <f>Информация!$A$11</f>
        <v>Теннисная академия, Одесса</v>
      </c>
      <c r="E3" s="8"/>
      <c r="F3" s="8"/>
      <c r="G3" s="9" t="str">
        <f>Информация!$A$17</f>
        <v>Илья Фрегер</v>
      </c>
      <c r="H3" s="8" t="str">
        <f>Информация!$A$15</f>
        <v>28-30 июня</v>
      </c>
      <c r="I3" s="8"/>
      <c r="K3" s="403" t="str">
        <f>Информация!$A$11</f>
        <v>Теннисная академия, Одесса</v>
      </c>
      <c r="L3" s="8"/>
      <c r="M3" s="8"/>
      <c r="N3" s="9" t="str">
        <f>Информация!$A$17</f>
        <v>Илья Фрегер</v>
      </c>
    </row>
    <row r="4" spans="1:14" ht="17.25" customHeight="1">
      <c r="A4" s="424" t="s">
        <v>58</v>
      </c>
      <c r="B4" s="424"/>
      <c r="C4" s="424"/>
      <c r="D4" s="424"/>
      <c r="E4" s="424"/>
      <c r="F4" s="424"/>
      <c r="G4" s="424"/>
      <c r="H4" s="424" t="s">
        <v>59</v>
      </c>
      <c r="I4" s="424"/>
      <c r="J4" s="424"/>
      <c r="K4" s="424"/>
      <c r="L4" s="424"/>
      <c r="M4" s="424"/>
      <c r="N4" s="424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17">
        <v>1</v>
      </c>
      <c r="B6" s="375" t="s">
        <v>103</v>
      </c>
      <c r="C6" s="420"/>
      <c r="D6" s="374">
        <v>1</v>
      </c>
      <c r="E6" s="374">
        <v>1</v>
      </c>
      <c r="F6" s="422">
        <v>2</v>
      </c>
      <c r="G6" s="422">
        <v>1</v>
      </c>
      <c r="H6" s="417">
        <v>1</v>
      </c>
      <c r="I6" s="375" t="s">
        <v>105</v>
      </c>
      <c r="J6" s="420"/>
      <c r="K6" s="374">
        <v>0</v>
      </c>
      <c r="L6" s="374">
        <v>0</v>
      </c>
      <c r="M6" s="422">
        <v>0</v>
      </c>
      <c r="N6" s="422">
        <v>3</v>
      </c>
    </row>
    <row r="7" spans="1:14" ht="20.25" customHeight="1" thickBot="1">
      <c r="A7" s="418"/>
      <c r="B7" s="373" t="s">
        <v>104</v>
      </c>
      <c r="C7" s="421"/>
      <c r="D7" s="372">
        <v>60</v>
      </c>
      <c r="E7" s="372" t="s">
        <v>179</v>
      </c>
      <c r="F7" s="423"/>
      <c r="G7" s="423"/>
      <c r="H7" s="418"/>
      <c r="I7" s="373" t="s">
        <v>106</v>
      </c>
      <c r="J7" s="421"/>
      <c r="K7" s="372"/>
      <c r="L7" s="372"/>
      <c r="M7" s="423"/>
      <c r="N7" s="423"/>
    </row>
    <row r="8" spans="1:14" ht="20.25" customHeight="1">
      <c r="A8" s="417">
        <v>2</v>
      </c>
      <c r="B8" s="375" t="s">
        <v>129</v>
      </c>
      <c r="C8" s="374">
        <v>0</v>
      </c>
      <c r="D8" s="420"/>
      <c r="E8" s="374">
        <v>0</v>
      </c>
      <c r="F8" s="422">
        <v>0</v>
      </c>
      <c r="G8" s="422">
        <v>3</v>
      </c>
      <c r="H8" s="417">
        <v>2</v>
      </c>
      <c r="I8" s="375" t="s">
        <v>131</v>
      </c>
      <c r="J8" s="374">
        <v>1</v>
      </c>
      <c r="K8" s="420"/>
      <c r="L8" s="374">
        <v>1</v>
      </c>
      <c r="M8" s="422">
        <v>2</v>
      </c>
      <c r="N8" s="422">
        <v>1</v>
      </c>
    </row>
    <row r="9" spans="1:14" ht="20.25" customHeight="1" thickBot="1">
      <c r="A9" s="418"/>
      <c r="B9" s="373" t="s">
        <v>130</v>
      </c>
      <c r="C9" s="372"/>
      <c r="D9" s="421"/>
      <c r="E9" s="372"/>
      <c r="F9" s="423"/>
      <c r="G9" s="423"/>
      <c r="H9" s="418"/>
      <c r="I9" s="373" t="s">
        <v>132</v>
      </c>
      <c r="J9" s="372">
        <v>61</v>
      </c>
      <c r="K9" s="421"/>
      <c r="L9" s="372">
        <v>64</v>
      </c>
      <c r="M9" s="423"/>
      <c r="N9" s="423"/>
    </row>
    <row r="10" spans="1:14" ht="20.25" customHeight="1">
      <c r="A10" s="417">
        <v>3</v>
      </c>
      <c r="B10" s="375" t="s">
        <v>155</v>
      </c>
      <c r="C10" s="374">
        <v>0</v>
      </c>
      <c r="D10" s="374">
        <v>1</v>
      </c>
      <c r="E10" s="420"/>
      <c r="F10" s="422">
        <v>1</v>
      </c>
      <c r="G10" s="422">
        <v>2</v>
      </c>
      <c r="H10" s="417">
        <v>3</v>
      </c>
      <c r="I10" s="375" t="s">
        <v>157</v>
      </c>
      <c r="J10" s="374">
        <v>1</v>
      </c>
      <c r="K10" s="374">
        <v>0</v>
      </c>
      <c r="L10" s="420"/>
      <c r="M10" s="422">
        <v>1</v>
      </c>
      <c r="N10" s="422">
        <v>2</v>
      </c>
    </row>
    <row r="11" spans="1:14" ht="20.25" customHeight="1" thickBot="1">
      <c r="A11" s="418"/>
      <c r="B11" s="373" t="s">
        <v>156</v>
      </c>
      <c r="C11" s="372"/>
      <c r="D11" s="372">
        <v>62</v>
      </c>
      <c r="E11" s="421"/>
      <c r="F11" s="423"/>
      <c r="G11" s="423"/>
      <c r="H11" s="418"/>
      <c r="I11" s="373" t="s">
        <v>158</v>
      </c>
      <c r="J11" s="372">
        <v>75</v>
      </c>
      <c r="K11" s="372"/>
      <c r="L11" s="421"/>
      <c r="M11" s="423"/>
      <c r="N11" s="423"/>
    </row>
    <row r="12" spans="1:14" s="371" customFormat="1" ht="18" customHeight="1">
      <c r="A12" s="424" t="s">
        <v>60</v>
      </c>
      <c r="B12" s="424"/>
      <c r="C12" s="424"/>
      <c r="D12" s="424"/>
      <c r="E12" s="424"/>
      <c r="F12" s="424"/>
      <c r="G12" s="424"/>
      <c r="H12" s="424" t="s">
        <v>61</v>
      </c>
      <c r="I12" s="424"/>
      <c r="J12" s="424"/>
      <c r="K12" s="424"/>
      <c r="L12" s="424"/>
      <c r="M12" s="424"/>
      <c r="N12" s="424"/>
    </row>
    <row r="13" spans="1:14" s="371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71" customFormat="1" ht="19.5" customHeight="1">
      <c r="A14" s="417">
        <v>1</v>
      </c>
      <c r="B14" s="375" t="s">
        <v>107</v>
      </c>
      <c r="C14" s="420"/>
      <c r="D14" s="374">
        <v>1</v>
      </c>
      <c r="E14" s="374">
        <v>1</v>
      </c>
      <c r="F14" s="422">
        <v>2</v>
      </c>
      <c r="G14" s="422">
        <v>1</v>
      </c>
      <c r="H14" s="417">
        <v>1</v>
      </c>
      <c r="I14" s="375" t="s">
        <v>109</v>
      </c>
      <c r="J14" s="420"/>
      <c r="K14" s="374">
        <v>1</v>
      </c>
      <c r="L14" s="374">
        <v>1</v>
      </c>
      <c r="M14" s="422">
        <v>2</v>
      </c>
      <c r="N14" s="422">
        <v>1</v>
      </c>
    </row>
    <row r="15" spans="1:14" s="371" customFormat="1" ht="20.25" customHeight="1" thickBot="1">
      <c r="A15" s="418"/>
      <c r="B15" s="373" t="s">
        <v>108</v>
      </c>
      <c r="C15" s="421"/>
      <c r="D15" s="372" t="s">
        <v>179</v>
      </c>
      <c r="E15" s="372">
        <v>61</v>
      </c>
      <c r="F15" s="423"/>
      <c r="G15" s="423"/>
      <c r="H15" s="418"/>
      <c r="I15" s="373" t="s">
        <v>110</v>
      </c>
      <c r="J15" s="421"/>
      <c r="K15" s="372">
        <v>62</v>
      </c>
      <c r="L15" s="372">
        <v>62</v>
      </c>
      <c r="M15" s="423"/>
      <c r="N15" s="423"/>
    </row>
    <row r="16" spans="1:14" s="371" customFormat="1" ht="20.25" customHeight="1">
      <c r="A16" s="417">
        <v>2</v>
      </c>
      <c r="B16" s="375" t="s">
        <v>133</v>
      </c>
      <c r="C16" s="374">
        <v>0</v>
      </c>
      <c r="D16" s="420"/>
      <c r="E16" s="374">
        <v>0</v>
      </c>
      <c r="F16" s="422">
        <v>0</v>
      </c>
      <c r="G16" s="422">
        <v>3</v>
      </c>
      <c r="H16" s="417">
        <v>2</v>
      </c>
      <c r="I16" s="375" t="s">
        <v>135</v>
      </c>
      <c r="J16" s="374">
        <v>0</v>
      </c>
      <c r="K16" s="420"/>
      <c r="L16" s="374">
        <v>0</v>
      </c>
      <c r="M16" s="422">
        <v>0</v>
      </c>
      <c r="N16" s="422">
        <v>3</v>
      </c>
    </row>
    <row r="17" spans="1:14" s="371" customFormat="1" ht="20.25" customHeight="1" thickBot="1">
      <c r="A17" s="418"/>
      <c r="B17" s="373" t="s">
        <v>134</v>
      </c>
      <c r="C17" s="372"/>
      <c r="D17" s="421"/>
      <c r="E17" s="372"/>
      <c r="F17" s="423"/>
      <c r="G17" s="423"/>
      <c r="H17" s="418"/>
      <c r="I17" s="373" t="s">
        <v>136</v>
      </c>
      <c r="J17" s="372"/>
      <c r="K17" s="421"/>
      <c r="L17" s="372"/>
      <c r="M17" s="423"/>
      <c r="N17" s="423"/>
    </row>
    <row r="18" spans="1:14" s="371" customFormat="1" ht="20.25" customHeight="1">
      <c r="A18" s="417">
        <v>3</v>
      </c>
      <c r="B18" s="375" t="s">
        <v>159</v>
      </c>
      <c r="C18" s="374">
        <v>0</v>
      </c>
      <c r="D18" s="374">
        <v>1</v>
      </c>
      <c r="E18" s="420"/>
      <c r="F18" s="422">
        <v>1</v>
      </c>
      <c r="G18" s="422">
        <v>2</v>
      </c>
      <c r="H18" s="417">
        <v>3</v>
      </c>
      <c r="I18" s="375" t="s">
        <v>161</v>
      </c>
      <c r="J18" s="374">
        <v>0</v>
      </c>
      <c r="K18" s="374">
        <v>1</v>
      </c>
      <c r="L18" s="420"/>
      <c r="M18" s="422">
        <v>1</v>
      </c>
      <c r="N18" s="422">
        <v>2</v>
      </c>
    </row>
    <row r="19" spans="1:14" s="371" customFormat="1" ht="20.25" customHeight="1" thickBot="1">
      <c r="A19" s="418"/>
      <c r="B19" s="373" t="s">
        <v>160</v>
      </c>
      <c r="C19" s="372"/>
      <c r="D19" s="372" t="s">
        <v>179</v>
      </c>
      <c r="E19" s="421"/>
      <c r="F19" s="423"/>
      <c r="G19" s="423"/>
      <c r="H19" s="418"/>
      <c r="I19" s="373" t="s">
        <v>194</v>
      </c>
      <c r="J19" s="372"/>
      <c r="K19" s="372">
        <v>60</v>
      </c>
      <c r="L19" s="421"/>
      <c r="M19" s="423"/>
      <c r="N19" s="423"/>
    </row>
    <row r="20" spans="1:12" ht="58.5" customHeight="1">
      <c r="A20" s="400" t="str">
        <f>Информация!$A$9</f>
        <v>Arcadia Plaza Cup 2013</v>
      </c>
      <c r="F20" s="401" t="s">
        <v>17</v>
      </c>
      <c r="H20" s="400" t="str">
        <f>Информация!$A$9</f>
        <v>Arcadia Plaza Cup 2013</v>
      </c>
      <c r="L20" s="282" t="s">
        <v>57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28-30 июня</v>
      </c>
      <c r="B22" s="8"/>
      <c r="D22" s="403" t="str">
        <f>Информация!$A$11</f>
        <v>Теннисная академия, Одесса</v>
      </c>
      <c r="E22" s="8"/>
      <c r="F22" s="8"/>
      <c r="G22" s="9" t="str">
        <f>Информация!$A$17</f>
        <v>Илья Фрегер</v>
      </c>
      <c r="H22" s="8" t="str">
        <f>Информация!$A$15</f>
        <v>28-30 июня</v>
      </c>
      <c r="I22" s="8"/>
      <c r="K22" s="403" t="str">
        <f>Информация!$A$11</f>
        <v>Теннисная академия, Одесса</v>
      </c>
      <c r="L22" s="8"/>
      <c r="M22" s="8"/>
      <c r="N22" s="9" t="str">
        <f>Информация!$A$17</f>
        <v>Илья Фрегер</v>
      </c>
    </row>
    <row r="23" spans="1:14" ht="17.25" customHeight="1">
      <c r="A23" s="424" t="s">
        <v>62</v>
      </c>
      <c r="B23" s="424"/>
      <c r="C23" s="424"/>
      <c r="D23" s="424"/>
      <c r="E23" s="424"/>
      <c r="F23" s="424"/>
      <c r="G23" s="424"/>
      <c r="H23" s="424" t="s">
        <v>63</v>
      </c>
      <c r="I23" s="424"/>
      <c r="J23" s="424"/>
      <c r="K23" s="424"/>
      <c r="L23" s="424"/>
      <c r="M23" s="424"/>
      <c r="N23" s="424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17">
        <v>1</v>
      </c>
      <c r="B25" s="375" t="s">
        <v>111</v>
      </c>
      <c r="C25" s="420"/>
      <c r="D25" s="374">
        <v>1</v>
      </c>
      <c r="E25" s="374">
        <v>1</v>
      </c>
      <c r="F25" s="422">
        <v>2</v>
      </c>
      <c r="G25" s="422">
        <v>1</v>
      </c>
      <c r="H25" s="417">
        <v>1</v>
      </c>
      <c r="I25" s="375" t="s">
        <v>113</v>
      </c>
      <c r="J25" s="420"/>
      <c r="K25" s="374">
        <v>1</v>
      </c>
      <c r="L25" s="374">
        <v>1</v>
      </c>
      <c r="M25" s="422">
        <v>2</v>
      </c>
      <c r="N25" s="422">
        <v>1</v>
      </c>
    </row>
    <row r="26" spans="1:14" ht="20.25" customHeight="1" thickBot="1">
      <c r="A26" s="418"/>
      <c r="B26" s="373" t="s">
        <v>112</v>
      </c>
      <c r="C26" s="421"/>
      <c r="D26" s="372">
        <v>61</v>
      </c>
      <c r="E26" s="372">
        <v>61</v>
      </c>
      <c r="F26" s="423"/>
      <c r="G26" s="423"/>
      <c r="H26" s="418"/>
      <c r="I26" s="373" t="s">
        <v>114</v>
      </c>
      <c r="J26" s="421"/>
      <c r="K26" s="372">
        <v>60</v>
      </c>
      <c r="L26" s="372">
        <v>61</v>
      </c>
      <c r="M26" s="423"/>
      <c r="N26" s="423"/>
    </row>
    <row r="27" spans="1:14" ht="20.25" customHeight="1">
      <c r="A27" s="417">
        <v>2</v>
      </c>
      <c r="B27" s="375" t="s">
        <v>137</v>
      </c>
      <c r="C27" s="374">
        <v>0</v>
      </c>
      <c r="D27" s="420"/>
      <c r="E27" s="374">
        <v>1</v>
      </c>
      <c r="F27" s="422">
        <v>1</v>
      </c>
      <c r="G27" s="422">
        <v>2</v>
      </c>
      <c r="H27" s="417">
        <v>2</v>
      </c>
      <c r="I27" s="375" t="s">
        <v>139</v>
      </c>
      <c r="J27" s="374">
        <v>0</v>
      </c>
      <c r="K27" s="420"/>
      <c r="L27" s="374">
        <v>1</v>
      </c>
      <c r="M27" s="422">
        <v>1</v>
      </c>
      <c r="N27" s="422">
        <v>2</v>
      </c>
    </row>
    <row r="28" spans="1:14" ht="20.25" customHeight="1" thickBot="1">
      <c r="A28" s="418"/>
      <c r="B28" s="373" t="s">
        <v>138</v>
      </c>
      <c r="C28" s="372"/>
      <c r="D28" s="421"/>
      <c r="E28" s="372">
        <v>63</v>
      </c>
      <c r="F28" s="423"/>
      <c r="G28" s="423"/>
      <c r="H28" s="418"/>
      <c r="I28" s="373" t="s">
        <v>140</v>
      </c>
      <c r="J28" s="372"/>
      <c r="K28" s="421"/>
      <c r="L28" s="372">
        <v>61</v>
      </c>
      <c r="M28" s="423"/>
      <c r="N28" s="423"/>
    </row>
    <row r="29" spans="1:14" ht="20.25" customHeight="1">
      <c r="A29" s="417">
        <v>3</v>
      </c>
      <c r="B29" s="375" t="s">
        <v>162</v>
      </c>
      <c r="C29" s="374">
        <v>0</v>
      </c>
      <c r="D29" s="374">
        <v>0</v>
      </c>
      <c r="E29" s="420"/>
      <c r="F29" s="422">
        <v>0</v>
      </c>
      <c r="G29" s="422">
        <v>3</v>
      </c>
      <c r="H29" s="417">
        <v>3</v>
      </c>
      <c r="I29" s="375" t="s">
        <v>164</v>
      </c>
      <c r="J29" s="374">
        <v>0</v>
      </c>
      <c r="K29" s="374">
        <v>0</v>
      </c>
      <c r="L29" s="420"/>
      <c r="M29" s="422">
        <v>0</v>
      </c>
      <c r="N29" s="422">
        <v>3</v>
      </c>
    </row>
    <row r="30" spans="1:14" ht="20.25" customHeight="1" thickBot="1">
      <c r="A30" s="418"/>
      <c r="B30" s="373" t="s">
        <v>163</v>
      </c>
      <c r="C30" s="372"/>
      <c r="D30" s="372"/>
      <c r="E30" s="421"/>
      <c r="F30" s="423"/>
      <c r="G30" s="423"/>
      <c r="H30" s="418"/>
      <c r="I30" s="373" t="s">
        <v>165</v>
      </c>
      <c r="J30" s="372"/>
      <c r="K30" s="372"/>
      <c r="L30" s="421"/>
      <c r="M30" s="423"/>
      <c r="N30" s="423"/>
    </row>
    <row r="31" spans="1:14" s="371" customFormat="1" ht="18" customHeight="1">
      <c r="A31" s="424" t="s">
        <v>64</v>
      </c>
      <c r="B31" s="424"/>
      <c r="C31" s="424"/>
      <c r="D31" s="424"/>
      <c r="E31" s="424"/>
      <c r="F31" s="424"/>
      <c r="G31" s="424"/>
      <c r="H31" s="424" t="s">
        <v>65</v>
      </c>
      <c r="I31" s="424"/>
      <c r="J31" s="424"/>
      <c r="K31" s="424"/>
      <c r="L31" s="424"/>
      <c r="M31" s="424"/>
      <c r="N31" s="424"/>
    </row>
    <row r="32" spans="1:14" s="371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71" customFormat="1" ht="19.5" customHeight="1">
      <c r="A33" s="417">
        <v>1</v>
      </c>
      <c r="B33" s="375" t="s">
        <v>115</v>
      </c>
      <c r="C33" s="420"/>
      <c r="D33" s="374">
        <v>1</v>
      </c>
      <c r="E33" s="374">
        <v>1</v>
      </c>
      <c r="F33" s="422">
        <v>2</v>
      </c>
      <c r="G33" s="422">
        <v>1</v>
      </c>
      <c r="H33" s="417">
        <v>1</v>
      </c>
      <c r="I33" s="375" t="s">
        <v>117</v>
      </c>
      <c r="J33" s="420"/>
      <c r="K33" s="374">
        <v>1</v>
      </c>
      <c r="L33" s="374">
        <v>1</v>
      </c>
      <c r="M33" s="422">
        <v>2</v>
      </c>
      <c r="N33" s="422">
        <v>1</v>
      </c>
    </row>
    <row r="34" spans="1:14" s="371" customFormat="1" ht="20.25" customHeight="1" thickBot="1">
      <c r="A34" s="418"/>
      <c r="B34" s="373" t="s">
        <v>116</v>
      </c>
      <c r="C34" s="421"/>
      <c r="D34" s="372">
        <v>75</v>
      </c>
      <c r="E34" s="372">
        <v>62</v>
      </c>
      <c r="F34" s="423"/>
      <c r="G34" s="423"/>
      <c r="H34" s="418"/>
      <c r="I34" s="373" t="s">
        <v>118</v>
      </c>
      <c r="J34" s="421"/>
      <c r="K34" s="372">
        <v>63</v>
      </c>
      <c r="L34" s="372">
        <v>63</v>
      </c>
      <c r="M34" s="423"/>
      <c r="N34" s="423"/>
    </row>
    <row r="35" spans="1:14" s="371" customFormat="1" ht="20.25" customHeight="1">
      <c r="A35" s="417">
        <v>2</v>
      </c>
      <c r="B35" s="375" t="s">
        <v>141</v>
      </c>
      <c r="C35" s="374">
        <v>0</v>
      </c>
      <c r="D35" s="420"/>
      <c r="E35" s="374">
        <v>0</v>
      </c>
      <c r="F35" s="422">
        <v>0</v>
      </c>
      <c r="G35" s="422">
        <v>3</v>
      </c>
      <c r="H35" s="417">
        <v>2</v>
      </c>
      <c r="I35" s="375" t="s">
        <v>143</v>
      </c>
      <c r="J35" s="374">
        <v>0</v>
      </c>
      <c r="K35" s="420"/>
      <c r="L35" s="374">
        <v>1</v>
      </c>
      <c r="M35" s="422">
        <v>1</v>
      </c>
      <c r="N35" s="422">
        <v>2</v>
      </c>
    </row>
    <row r="36" spans="1:14" s="371" customFormat="1" ht="20.25" customHeight="1" thickBot="1">
      <c r="A36" s="418"/>
      <c r="B36" s="373" t="s">
        <v>142</v>
      </c>
      <c r="C36" s="372"/>
      <c r="D36" s="421"/>
      <c r="E36" s="372"/>
      <c r="F36" s="423"/>
      <c r="G36" s="423"/>
      <c r="H36" s="418"/>
      <c r="I36" s="373" t="s">
        <v>144</v>
      </c>
      <c r="J36" s="372"/>
      <c r="K36" s="421"/>
      <c r="L36" s="372">
        <v>60</v>
      </c>
      <c r="M36" s="423"/>
      <c r="N36" s="423"/>
    </row>
    <row r="37" spans="1:14" s="371" customFormat="1" ht="20.25" customHeight="1">
      <c r="A37" s="417">
        <v>3</v>
      </c>
      <c r="B37" s="375" t="s">
        <v>166</v>
      </c>
      <c r="C37" s="374">
        <v>0</v>
      </c>
      <c r="D37" s="374">
        <v>1</v>
      </c>
      <c r="E37" s="420"/>
      <c r="F37" s="422">
        <v>1</v>
      </c>
      <c r="G37" s="422">
        <v>2</v>
      </c>
      <c r="H37" s="417">
        <v>3</v>
      </c>
      <c r="I37" s="375" t="s">
        <v>168</v>
      </c>
      <c r="J37" s="374">
        <v>0</v>
      </c>
      <c r="K37" s="374">
        <v>0</v>
      </c>
      <c r="L37" s="420"/>
      <c r="M37" s="422">
        <v>0</v>
      </c>
      <c r="N37" s="422">
        <v>3</v>
      </c>
    </row>
    <row r="38" spans="1:14" s="371" customFormat="1" ht="20.25" customHeight="1" thickBot="1">
      <c r="A38" s="418"/>
      <c r="B38" s="373" t="s">
        <v>167</v>
      </c>
      <c r="C38" s="372"/>
      <c r="D38" s="372">
        <v>75</v>
      </c>
      <c r="E38" s="421"/>
      <c r="F38" s="423"/>
      <c r="G38" s="423"/>
      <c r="H38" s="418"/>
      <c r="I38" s="373" t="s">
        <v>169</v>
      </c>
      <c r="J38" s="372"/>
      <c r="K38" s="372"/>
      <c r="L38" s="421"/>
      <c r="M38" s="423"/>
      <c r="N38" s="423"/>
    </row>
  </sheetData>
  <sheetProtection/>
  <mergeCells count="104">
    <mergeCell ref="N37:N38"/>
    <mergeCell ref="A37:A38"/>
    <mergeCell ref="E37:E38"/>
    <mergeCell ref="G37:G38"/>
    <mergeCell ref="H37:H38"/>
    <mergeCell ref="L37:L38"/>
    <mergeCell ref="M37:M38"/>
    <mergeCell ref="F37:F38"/>
    <mergeCell ref="A35:A36"/>
    <mergeCell ref="D35:D36"/>
    <mergeCell ref="G35:G36"/>
    <mergeCell ref="H35:H36"/>
    <mergeCell ref="K35:K36"/>
    <mergeCell ref="N35:N36"/>
    <mergeCell ref="M35:M36"/>
    <mergeCell ref="F35:F36"/>
    <mergeCell ref="A31:G31"/>
    <mergeCell ref="H31:N31"/>
    <mergeCell ref="A33:A34"/>
    <mergeCell ref="C33:C34"/>
    <mergeCell ref="G33:G34"/>
    <mergeCell ref="H33:H34"/>
    <mergeCell ref="J33:J34"/>
    <mergeCell ref="N33:N34"/>
    <mergeCell ref="M33:M34"/>
    <mergeCell ref="F33:F34"/>
    <mergeCell ref="N27:N28"/>
    <mergeCell ref="A29:A30"/>
    <mergeCell ref="E29:E30"/>
    <mergeCell ref="G29:G30"/>
    <mergeCell ref="H29:H30"/>
    <mergeCell ref="L29:L30"/>
    <mergeCell ref="N29:N30"/>
    <mergeCell ref="A27:A28"/>
    <mergeCell ref="D27:D28"/>
    <mergeCell ref="G27:G28"/>
    <mergeCell ref="H27:H28"/>
    <mergeCell ref="K27:K28"/>
    <mergeCell ref="A23:G23"/>
    <mergeCell ref="H23:N23"/>
    <mergeCell ref="A25:A26"/>
    <mergeCell ref="C25:C26"/>
    <mergeCell ref="G25:G26"/>
    <mergeCell ref="H25:H26"/>
    <mergeCell ref="J25:J26"/>
    <mergeCell ref="N25:N26"/>
    <mergeCell ref="N18:N19"/>
    <mergeCell ref="A18:A19"/>
    <mergeCell ref="E18:E19"/>
    <mergeCell ref="G18:G19"/>
    <mergeCell ref="H18:H19"/>
    <mergeCell ref="L18:L19"/>
    <mergeCell ref="A16:A17"/>
    <mergeCell ref="D16:D17"/>
    <mergeCell ref="G16:G17"/>
    <mergeCell ref="H16:H17"/>
    <mergeCell ref="K16:K17"/>
    <mergeCell ref="N16:N17"/>
    <mergeCell ref="D8:D9"/>
    <mergeCell ref="G8:G9"/>
    <mergeCell ref="A12:G12"/>
    <mergeCell ref="H12:N12"/>
    <mergeCell ref="A14:A15"/>
    <mergeCell ref="C14:C15"/>
    <mergeCell ref="G14:G15"/>
    <mergeCell ref="H14:H15"/>
    <mergeCell ref="J14:J15"/>
    <mergeCell ref="N14:N15"/>
    <mergeCell ref="M6:M7"/>
    <mergeCell ref="F6:F7"/>
    <mergeCell ref="N8:N9"/>
    <mergeCell ref="A10:A11"/>
    <mergeCell ref="E10:E11"/>
    <mergeCell ref="G10:G11"/>
    <mergeCell ref="H10:H11"/>
    <mergeCell ref="L10:L11"/>
    <mergeCell ref="N10:N11"/>
    <mergeCell ref="A8:A9"/>
    <mergeCell ref="F8:F9"/>
    <mergeCell ref="F10:F11"/>
    <mergeCell ref="A4:G4"/>
    <mergeCell ref="H4:N4"/>
    <mergeCell ref="A6:A7"/>
    <mergeCell ref="C6:C7"/>
    <mergeCell ref="G6:G7"/>
    <mergeCell ref="H6:H7"/>
    <mergeCell ref="J6:J7"/>
    <mergeCell ref="N6:N7"/>
    <mergeCell ref="F14:F15"/>
    <mergeCell ref="F16:F17"/>
    <mergeCell ref="F18:F19"/>
    <mergeCell ref="M14:M15"/>
    <mergeCell ref="M16:M17"/>
    <mergeCell ref="M18:M19"/>
    <mergeCell ref="H8:H9"/>
    <mergeCell ref="K8:K9"/>
    <mergeCell ref="F25:F26"/>
    <mergeCell ref="F27:F28"/>
    <mergeCell ref="F29:F30"/>
    <mergeCell ref="M29:M30"/>
    <mergeCell ref="M27:M28"/>
    <mergeCell ref="M25:M26"/>
    <mergeCell ref="M8:M9"/>
    <mergeCell ref="M10:M11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A24">
      <selection activeCell="O7" sqref="O7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400" t="str">
        <f>Информация!$A$9</f>
        <v>Arcadia Plaza Cup 2013</v>
      </c>
      <c r="F1" s="402" t="s">
        <v>17</v>
      </c>
      <c r="H1" s="400" t="str">
        <f>Информация!$A$9</f>
        <v>Arcadia Plaza Cup 2013</v>
      </c>
      <c r="J1" s="280"/>
      <c r="K1" s="377"/>
      <c r="L1" s="282" t="s">
        <v>57</v>
      </c>
      <c r="M1" s="279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28-30 июня</v>
      </c>
      <c r="B3" s="8"/>
      <c r="D3" s="403" t="str">
        <f>Информация!$A$11</f>
        <v>Теннисная академия, Одесса</v>
      </c>
      <c r="E3" s="8"/>
      <c r="F3" s="8"/>
      <c r="G3" s="9" t="str">
        <f>Информация!$A$17</f>
        <v>Илья Фрегер</v>
      </c>
      <c r="H3" s="8" t="str">
        <f>Информация!$A$15</f>
        <v>28-30 июня</v>
      </c>
      <c r="I3" s="8"/>
      <c r="K3" s="403" t="str">
        <f>Информация!$A$11</f>
        <v>Теннисная академия, Одесса</v>
      </c>
      <c r="L3" s="8"/>
      <c r="M3" s="8"/>
      <c r="N3" s="9" t="str">
        <f>Информация!$A$17</f>
        <v>Илья Фрегер</v>
      </c>
    </row>
    <row r="4" spans="1:14" ht="17.25" customHeight="1">
      <c r="A4" s="424" t="s">
        <v>95</v>
      </c>
      <c r="B4" s="424"/>
      <c r="C4" s="424"/>
      <c r="D4" s="424"/>
      <c r="E4" s="424"/>
      <c r="F4" s="424"/>
      <c r="G4" s="424"/>
      <c r="H4" s="424" t="s">
        <v>96</v>
      </c>
      <c r="I4" s="424"/>
      <c r="J4" s="424"/>
      <c r="K4" s="424"/>
      <c r="L4" s="424"/>
      <c r="M4" s="424"/>
      <c r="N4" s="424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417">
        <v>1</v>
      </c>
      <c r="B6" s="375" t="s">
        <v>119</v>
      </c>
      <c r="C6" s="420"/>
      <c r="D6" s="374">
        <v>0</v>
      </c>
      <c r="E6" s="374">
        <v>1</v>
      </c>
      <c r="F6" s="422">
        <v>1</v>
      </c>
      <c r="G6" s="422">
        <v>2</v>
      </c>
      <c r="H6" s="417">
        <v>1</v>
      </c>
      <c r="I6" s="375" t="s">
        <v>121</v>
      </c>
      <c r="J6" s="420"/>
      <c r="K6" s="374">
        <v>1</v>
      </c>
      <c r="L6" s="374">
        <v>0</v>
      </c>
      <c r="M6" s="422">
        <v>1</v>
      </c>
      <c r="N6" s="422">
        <v>1</v>
      </c>
    </row>
    <row r="7" spans="1:14" ht="20.25" customHeight="1" thickBot="1">
      <c r="A7" s="418"/>
      <c r="B7" s="373" t="s">
        <v>120</v>
      </c>
      <c r="C7" s="421"/>
      <c r="D7" s="372"/>
      <c r="E7" s="372">
        <v>61</v>
      </c>
      <c r="F7" s="423"/>
      <c r="G7" s="423"/>
      <c r="H7" s="418"/>
      <c r="I7" s="373" t="s">
        <v>122</v>
      </c>
      <c r="J7" s="421"/>
      <c r="K7" s="372">
        <v>61</v>
      </c>
      <c r="L7" s="372"/>
      <c r="M7" s="423"/>
      <c r="N7" s="423"/>
    </row>
    <row r="8" spans="1:14" ht="20.25" customHeight="1">
      <c r="A8" s="417">
        <v>2</v>
      </c>
      <c r="B8" s="375" t="s">
        <v>145</v>
      </c>
      <c r="C8" s="374">
        <v>1</v>
      </c>
      <c r="D8" s="420"/>
      <c r="E8" s="374">
        <v>1</v>
      </c>
      <c r="F8" s="422">
        <v>2</v>
      </c>
      <c r="G8" s="422">
        <v>1</v>
      </c>
      <c r="H8" s="417">
        <v>2</v>
      </c>
      <c r="I8" s="375" t="s">
        <v>147</v>
      </c>
      <c r="J8" s="374">
        <v>0</v>
      </c>
      <c r="K8" s="420"/>
      <c r="L8" s="374">
        <v>1</v>
      </c>
      <c r="M8" s="422">
        <v>1</v>
      </c>
      <c r="N8" s="422">
        <v>3</v>
      </c>
    </row>
    <row r="9" spans="1:14" ht="20.25" customHeight="1" thickBot="1">
      <c r="A9" s="418"/>
      <c r="B9" s="373" t="s">
        <v>146</v>
      </c>
      <c r="C9" s="372">
        <v>62</v>
      </c>
      <c r="D9" s="421"/>
      <c r="E9" s="372">
        <v>61</v>
      </c>
      <c r="F9" s="423"/>
      <c r="G9" s="423"/>
      <c r="H9" s="418"/>
      <c r="I9" s="373" t="s">
        <v>148</v>
      </c>
      <c r="J9" s="372"/>
      <c r="K9" s="421"/>
      <c r="L9" s="372">
        <v>62</v>
      </c>
      <c r="M9" s="423"/>
      <c r="N9" s="423"/>
    </row>
    <row r="10" spans="1:14" ht="20.25" customHeight="1">
      <c r="A10" s="417">
        <v>3</v>
      </c>
      <c r="B10" s="375" t="s">
        <v>170</v>
      </c>
      <c r="C10" s="374">
        <v>0</v>
      </c>
      <c r="D10" s="374">
        <v>0</v>
      </c>
      <c r="E10" s="420"/>
      <c r="F10" s="422">
        <v>0</v>
      </c>
      <c r="G10" s="422">
        <v>3</v>
      </c>
      <c r="H10" s="417">
        <v>3</v>
      </c>
      <c r="I10" s="375" t="s">
        <v>172</v>
      </c>
      <c r="J10" s="374">
        <v>1</v>
      </c>
      <c r="K10" s="374">
        <v>0</v>
      </c>
      <c r="L10" s="420"/>
      <c r="M10" s="422">
        <v>1</v>
      </c>
      <c r="N10" s="422">
        <v>2</v>
      </c>
    </row>
    <row r="11" spans="1:14" ht="20.25" customHeight="1" thickBot="1">
      <c r="A11" s="418"/>
      <c r="B11" s="373" t="s">
        <v>171</v>
      </c>
      <c r="C11" s="372"/>
      <c r="D11" s="372"/>
      <c r="E11" s="421"/>
      <c r="F11" s="423"/>
      <c r="G11" s="423"/>
      <c r="H11" s="418"/>
      <c r="I11" s="373" t="s">
        <v>173</v>
      </c>
      <c r="J11" s="372">
        <v>64</v>
      </c>
      <c r="K11" s="372"/>
      <c r="L11" s="421"/>
      <c r="M11" s="423"/>
      <c r="N11" s="423"/>
    </row>
    <row r="12" spans="1:15" s="371" customFormat="1" ht="18" customHeight="1">
      <c r="A12" s="424" t="s">
        <v>97</v>
      </c>
      <c r="B12" s="424"/>
      <c r="C12" s="424"/>
      <c r="D12" s="424"/>
      <c r="E12" s="424"/>
      <c r="F12" s="424"/>
      <c r="G12" s="424"/>
      <c r="H12" s="425" t="s">
        <v>98</v>
      </c>
      <c r="I12" s="425"/>
      <c r="J12" s="425"/>
      <c r="K12" s="425"/>
      <c r="L12" s="425"/>
      <c r="M12" s="425"/>
      <c r="N12" s="425"/>
      <c r="O12" s="425"/>
    </row>
    <row r="13" spans="1:14" s="371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71" customFormat="1" ht="19.5" customHeight="1">
      <c r="A14" s="417">
        <v>1</v>
      </c>
      <c r="B14" s="375" t="s">
        <v>123</v>
      </c>
      <c r="C14" s="420"/>
      <c r="D14" s="374">
        <v>1</v>
      </c>
      <c r="E14" s="374">
        <v>1</v>
      </c>
      <c r="F14" s="422">
        <v>2</v>
      </c>
      <c r="G14" s="422">
        <v>1</v>
      </c>
      <c r="H14" s="417">
        <v>1</v>
      </c>
      <c r="I14" s="375" t="s">
        <v>125</v>
      </c>
      <c r="J14" s="420"/>
      <c r="K14" s="374">
        <v>1</v>
      </c>
      <c r="L14" s="374">
        <v>1</v>
      </c>
      <c r="M14" s="422">
        <v>2</v>
      </c>
      <c r="N14" s="422">
        <v>1</v>
      </c>
    </row>
    <row r="15" spans="1:14" s="371" customFormat="1" ht="20.25" customHeight="1" thickBot="1">
      <c r="A15" s="418"/>
      <c r="B15" s="373" t="s">
        <v>124</v>
      </c>
      <c r="C15" s="421"/>
      <c r="D15" s="372">
        <v>61</v>
      </c>
      <c r="E15" s="372">
        <v>61</v>
      </c>
      <c r="F15" s="423"/>
      <c r="G15" s="423"/>
      <c r="H15" s="418"/>
      <c r="I15" s="373" t="s">
        <v>126</v>
      </c>
      <c r="J15" s="421"/>
      <c r="K15" s="372">
        <v>62</v>
      </c>
      <c r="L15" s="372">
        <v>60</v>
      </c>
      <c r="M15" s="423"/>
      <c r="N15" s="423"/>
    </row>
    <row r="16" spans="1:14" s="371" customFormat="1" ht="20.25" customHeight="1">
      <c r="A16" s="417">
        <v>2</v>
      </c>
      <c r="B16" s="375" t="s">
        <v>149</v>
      </c>
      <c r="C16" s="374">
        <v>0</v>
      </c>
      <c r="D16" s="420"/>
      <c r="E16" s="374">
        <v>1</v>
      </c>
      <c r="F16" s="422">
        <v>1</v>
      </c>
      <c r="G16" s="422">
        <v>2</v>
      </c>
      <c r="H16" s="417">
        <v>2</v>
      </c>
      <c r="I16" s="375" t="s">
        <v>151</v>
      </c>
      <c r="J16" s="374">
        <v>0</v>
      </c>
      <c r="K16" s="420"/>
      <c r="L16" s="374">
        <v>1</v>
      </c>
      <c r="M16" s="422">
        <v>1</v>
      </c>
      <c r="N16" s="422">
        <v>2</v>
      </c>
    </row>
    <row r="17" spans="1:14" s="371" customFormat="1" ht="20.25" customHeight="1" thickBot="1">
      <c r="A17" s="418"/>
      <c r="B17" s="373" t="s">
        <v>150</v>
      </c>
      <c r="C17" s="372"/>
      <c r="D17" s="421"/>
      <c r="E17" s="372">
        <v>61</v>
      </c>
      <c r="F17" s="423"/>
      <c r="G17" s="423"/>
      <c r="H17" s="418"/>
      <c r="I17" s="373" t="s">
        <v>152</v>
      </c>
      <c r="J17" s="372"/>
      <c r="K17" s="421"/>
      <c r="L17" s="372">
        <v>61</v>
      </c>
      <c r="M17" s="423"/>
      <c r="N17" s="423"/>
    </row>
    <row r="18" spans="1:14" s="371" customFormat="1" ht="20.25" customHeight="1">
      <c r="A18" s="417">
        <v>3</v>
      </c>
      <c r="B18" s="375" t="s">
        <v>174</v>
      </c>
      <c r="C18" s="374">
        <v>0</v>
      </c>
      <c r="D18" s="374">
        <v>0</v>
      </c>
      <c r="E18" s="420"/>
      <c r="F18" s="422">
        <v>0</v>
      </c>
      <c r="G18" s="422">
        <v>3</v>
      </c>
      <c r="H18" s="417">
        <v>3</v>
      </c>
      <c r="I18" s="375" t="s">
        <v>176</v>
      </c>
      <c r="J18" s="374">
        <v>0</v>
      </c>
      <c r="K18" s="374">
        <v>0</v>
      </c>
      <c r="L18" s="420"/>
      <c r="M18" s="422">
        <v>0</v>
      </c>
      <c r="N18" s="422">
        <v>3</v>
      </c>
    </row>
    <row r="19" spans="1:14" s="371" customFormat="1" ht="20.25" customHeight="1" thickBot="1">
      <c r="A19" s="418"/>
      <c r="B19" s="373" t="s">
        <v>175</v>
      </c>
      <c r="C19" s="372"/>
      <c r="D19" s="372"/>
      <c r="E19" s="421"/>
      <c r="F19" s="423"/>
      <c r="G19" s="423"/>
      <c r="H19" s="418"/>
      <c r="I19" s="373" t="s">
        <v>134</v>
      </c>
      <c r="J19" s="372"/>
      <c r="K19" s="372"/>
      <c r="L19" s="421"/>
      <c r="M19" s="423"/>
      <c r="N19" s="423"/>
    </row>
    <row r="20" spans="1:12" ht="58.5" customHeight="1">
      <c r="A20" s="399" t="str">
        <f>Информация!$A$9</f>
        <v>Arcadia Plaza Cup 2013</v>
      </c>
      <c r="F20" s="401" t="s">
        <v>17</v>
      </c>
      <c r="H20" s="400" t="str">
        <f>Информация!$A$9</f>
        <v>Arcadia Plaza Cup 2013</v>
      </c>
      <c r="L20" s="282" t="s">
        <v>57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28-30 июня</v>
      </c>
      <c r="B22" s="8"/>
      <c r="D22" s="403" t="str">
        <f>Информация!$A$11</f>
        <v>Теннисная академия, Одесса</v>
      </c>
      <c r="E22" s="8"/>
      <c r="F22" s="8"/>
      <c r="G22" s="9" t="str">
        <f>Информация!$A$17</f>
        <v>Илья Фрегер</v>
      </c>
      <c r="H22" s="8" t="str">
        <f>Информация!$A$15</f>
        <v>28-30 июня</v>
      </c>
      <c r="I22" s="8"/>
      <c r="K22" s="403" t="str">
        <f>Информация!$A$11</f>
        <v>Теннисная академия, Одесса</v>
      </c>
      <c r="L22" s="8"/>
      <c r="M22" s="8"/>
      <c r="N22" s="9" t="str">
        <f>Информация!$A$17</f>
        <v>Илья Фрегер</v>
      </c>
    </row>
    <row r="23" spans="1:15" ht="17.25" customHeight="1">
      <c r="A23" s="424" t="s">
        <v>99</v>
      </c>
      <c r="B23" s="424"/>
      <c r="C23" s="424"/>
      <c r="D23" s="424"/>
      <c r="E23" s="424"/>
      <c r="F23" s="424"/>
      <c r="G23" s="424"/>
      <c r="O23" s="398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417">
        <v>1</v>
      </c>
      <c r="B25" s="375" t="s">
        <v>127</v>
      </c>
      <c r="C25" s="420"/>
      <c r="D25" s="374">
        <v>1</v>
      </c>
      <c r="E25" s="374">
        <v>1</v>
      </c>
      <c r="F25" s="422">
        <v>2</v>
      </c>
      <c r="G25" s="422">
        <v>1</v>
      </c>
      <c r="H25" s="417">
        <v>1</v>
      </c>
      <c r="I25" s="375"/>
      <c r="J25" s="420"/>
      <c r="K25" s="374"/>
      <c r="L25" s="374"/>
      <c r="M25" s="374"/>
      <c r="N25" s="422"/>
    </row>
    <row r="26" spans="1:14" ht="20.25" customHeight="1" thickBot="1">
      <c r="A26" s="418"/>
      <c r="B26" s="373" t="s">
        <v>128</v>
      </c>
      <c r="C26" s="421"/>
      <c r="D26" s="372">
        <v>60</v>
      </c>
      <c r="E26" s="372">
        <v>62</v>
      </c>
      <c r="F26" s="423"/>
      <c r="G26" s="423"/>
      <c r="H26" s="418"/>
      <c r="I26" s="373"/>
      <c r="J26" s="421"/>
      <c r="K26" s="372"/>
      <c r="L26" s="372"/>
      <c r="M26" s="372"/>
      <c r="N26" s="423"/>
    </row>
    <row r="27" spans="1:14" ht="20.25" customHeight="1">
      <c r="A27" s="417">
        <v>2</v>
      </c>
      <c r="B27" s="375" t="s">
        <v>153</v>
      </c>
      <c r="C27" s="374">
        <v>0</v>
      </c>
      <c r="D27" s="420"/>
      <c r="E27" s="374">
        <v>1</v>
      </c>
      <c r="F27" s="422">
        <v>1</v>
      </c>
      <c r="G27" s="422">
        <v>2</v>
      </c>
      <c r="H27" s="417">
        <v>2</v>
      </c>
      <c r="I27" s="375"/>
      <c r="J27" s="374"/>
      <c r="K27" s="420"/>
      <c r="L27" s="374"/>
      <c r="M27" s="374"/>
      <c r="N27" s="422"/>
    </row>
    <row r="28" spans="1:14" ht="20.25" customHeight="1" thickBot="1">
      <c r="A28" s="418"/>
      <c r="B28" s="373" t="s">
        <v>154</v>
      </c>
      <c r="C28" s="372"/>
      <c r="D28" s="421"/>
      <c r="E28" s="372">
        <v>60</v>
      </c>
      <c r="F28" s="423"/>
      <c r="G28" s="423"/>
      <c r="H28" s="418"/>
      <c r="I28" s="373"/>
      <c r="J28" s="372"/>
      <c r="K28" s="421"/>
      <c r="L28" s="372"/>
      <c r="M28" s="372"/>
      <c r="N28" s="423"/>
    </row>
    <row r="29" spans="1:14" ht="20.25" customHeight="1">
      <c r="A29" s="417">
        <v>3</v>
      </c>
      <c r="B29" s="375" t="s">
        <v>177</v>
      </c>
      <c r="C29" s="374">
        <v>0</v>
      </c>
      <c r="D29" s="374">
        <v>0</v>
      </c>
      <c r="E29" s="420"/>
      <c r="F29" s="422">
        <v>0</v>
      </c>
      <c r="G29" s="422">
        <v>3</v>
      </c>
      <c r="H29" s="417">
        <v>3</v>
      </c>
      <c r="I29" s="375"/>
      <c r="J29" s="374"/>
      <c r="K29" s="374"/>
      <c r="L29" s="420"/>
      <c r="M29" s="374"/>
      <c r="N29" s="422"/>
    </row>
    <row r="30" spans="1:14" ht="20.25" customHeight="1" thickBot="1">
      <c r="A30" s="418"/>
      <c r="B30" s="373" t="s">
        <v>178</v>
      </c>
      <c r="C30" s="372"/>
      <c r="D30" s="372"/>
      <c r="E30" s="421"/>
      <c r="F30" s="423"/>
      <c r="G30" s="423"/>
      <c r="H30" s="418"/>
      <c r="I30" s="373"/>
      <c r="J30" s="372"/>
      <c r="K30" s="372"/>
      <c r="L30" s="421"/>
      <c r="M30" s="372"/>
      <c r="N30" s="423"/>
    </row>
    <row r="31" spans="1:15" s="371" customFormat="1" ht="18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37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371" customFormat="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371" customFormat="1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371" customFormat="1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371" customFormat="1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371" customFormat="1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371" customFormat="1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74">
    <mergeCell ref="A29:A30"/>
    <mergeCell ref="E29:E30"/>
    <mergeCell ref="G29:G30"/>
    <mergeCell ref="H29:H30"/>
    <mergeCell ref="L29:L30"/>
    <mergeCell ref="N29:N30"/>
    <mergeCell ref="F29:F30"/>
    <mergeCell ref="N25:N26"/>
    <mergeCell ref="A27:A28"/>
    <mergeCell ref="D27:D28"/>
    <mergeCell ref="G27:G28"/>
    <mergeCell ref="H27:H28"/>
    <mergeCell ref="K27:K28"/>
    <mergeCell ref="N27:N28"/>
    <mergeCell ref="F27:F28"/>
    <mergeCell ref="A23:G23"/>
    <mergeCell ref="A25:A26"/>
    <mergeCell ref="C25:C26"/>
    <mergeCell ref="G25:G26"/>
    <mergeCell ref="H25:H26"/>
    <mergeCell ref="J25:J26"/>
    <mergeCell ref="F25:F26"/>
    <mergeCell ref="A18:A19"/>
    <mergeCell ref="E18:E19"/>
    <mergeCell ref="G18:G19"/>
    <mergeCell ref="H18:H19"/>
    <mergeCell ref="L18:L19"/>
    <mergeCell ref="N18:N19"/>
    <mergeCell ref="N14:N15"/>
    <mergeCell ref="H12:O12"/>
    <mergeCell ref="A16:A17"/>
    <mergeCell ref="D16:D17"/>
    <mergeCell ref="G16:G17"/>
    <mergeCell ref="H16:H17"/>
    <mergeCell ref="K16:K17"/>
    <mergeCell ref="N16:N17"/>
    <mergeCell ref="A12:G12"/>
    <mergeCell ref="A14:A15"/>
    <mergeCell ref="C14:C15"/>
    <mergeCell ref="G14:G15"/>
    <mergeCell ref="H14:H15"/>
    <mergeCell ref="J14:J15"/>
    <mergeCell ref="A10:A11"/>
    <mergeCell ref="E10:E11"/>
    <mergeCell ref="G10:G11"/>
    <mergeCell ref="H10:H11"/>
    <mergeCell ref="N10:N11"/>
    <mergeCell ref="A8:A9"/>
    <mergeCell ref="D8:D9"/>
    <mergeCell ref="G8:G9"/>
    <mergeCell ref="H8:H9"/>
    <mergeCell ref="K8:K9"/>
    <mergeCell ref="N8:N9"/>
    <mergeCell ref="F10:F11"/>
    <mergeCell ref="F8:F9"/>
    <mergeCell ref="M10:M11"/>
    <mergeCell ref="A4:G4"/>
    <mergeCell ref="H4:N4"/>
    <mergeCell ref="A6:A7"/>
    <mergeCell ref="C6:C7"/>
    <mergeCell ref="G6:G7"/>
    <mergeCell ref="H6:H7"/>
    <mergeCell ref="J6:J7"/>
    <mergeCell ref="N6:N7"/>
    <mergeCell ref="F6:F7"/>
    <mergeCell ref="M8:M9"/>
    <mergeCell ref="M6:M7"/>
    <mergeCell ref="F14:F15"/>
    <mergeCell ref="F16:F17"/>
    <mergeCell ref="F18:F19"/>
    <mergeCell ref="M18:M19"/>
    <mergeCell ref="M16:M17"/>
    <mergeCell ref="M14:M15"/>
    <mergeCell ref="L10:L11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22">
      <selection activeCell="O8" sqref="O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283" t="str">
        <f>Информация!$A$9</f>
        <v>Arcadia Plaza Cup 2013</v>
      </c>
      <c r="F1" s="5" t="s">
        <v>17</v>
      </c>
      <c r="J1" s="278" t="str">
        <f>Информация!$A$9</f>
        <v>Arcadia Plaza Cup 2013</v>
      </c>
      <c r="L1" s="280"/>
      <c r="M1" s="377"/>
      <c r="N1" s="282" t="s">
        <v>57</v>
      </c>
      <c r="O1" s="279"/>
      <c r="P1" s="279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'[3]Информация'!$A$15</f>
        <v>0</v>
      </c>
      <c r="B3" s="8"/>
      <c r="D3" s="8">
        <f>'[3]Информация'!$A$11</f>
        <v>0</v>
      </c>
      <c r="E3" s="8"/>
      <c r="F3" s="8"/>
      <c r="I3" s="9">
        <f>'[3]Информация'!$A$17</f>
        <v>0</v>
      </c>
      <c r="J3" s="8">
        <f>'[3]Информация'!$A$15</f>
        <v>0</v>
      </c>
      <c r="K3" s="8"/>
      <c r="M3" s="8">
        <f>'[3]Информация'!$A$11</f>
        <v>0</v>
      </c>
      <c r="N3" s="8"/>
      <c r="O3" s="8"/>
      <c r="P3" s="8"/>
      <c r="R3" s="9">
        <f>'[3]Информация'!$A$17</f>
        <v>0</v>
      </c>
    </row>
    <row r="4" spans="1:18" ht="17.25" customHeight="1">
      <c r="A4" s="424" t="s">
        <v>58</v>
      </c>
      <c r="B4" s="424"/>
      <c r="C4" s="424"/>
      <c r="D4" s="424"/>
      <c r="E4" s="424"/>
      <c r="F4" s="424"/>
      <c r="G4" s="424"/>
      <c r="H4" s="424"/>
      <c r="I4" s="424"/>
      <c r="J4" s="424" t="s">
        <v>59</v>
      </c>
      <c r="K4" s="424"/>
      <c r="L4" s="424"/>
      <c r="M4" s="424"/>
      <c r="N4" s="424"/>
      <c r="O4" s="424"/>
      <c r="P4" s="424"/>
      <c r="Q4" s="424"/>
      <c r="R4" s="424"/>
    </row>
    <row r="5" spans="1:18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417">
        <v>1</v>
      </c>
      <c r="B6" s="375"/>
      <c r="C6" s="420"/>
      <c r="D6" s="374"/>
      <c r="E6" s="374"/>
      <c r="F6" s="374"/>
      <c r="G6" s="389"/>
      <c r="H6" s="422"/>
      <c r="I6" s="422"/>
      <c r="J6" s="417">
        <v>1</v>
      </c>
      <c r="K6" s="375"/>
      <c r="L6" s="420"/>
      <c r="M6" s="374"/>
      <c r="N6" s="374"/>
      <c r="O6" s="395"/>
      <c r="P6" s="374"/>
      <c r="Q6" s="422"/>
      <c r="R6" s="422"/>
    </row>
    <row r="7" spans="1:18" ht="20.25" customHeight="1" thickBot="1">
      <c r="A7" s="418"/>
      <c r="B7" s="373"/>
      <c r="C7" s="421"/>
      <c r="D7" s="372"/>
      <c r="E7" s="372"/>
      <c r="F7" s="372"/>
      <c r="G7" s="388"/>
      <c r="H7" s="423"/>
      <c r="I7" s="423"/>
      <c r="J7" s="418"/>
      <c r="K7" s="373"/>
      <c r="L7" s="421"/>
      <c r="M7" s="372"/>
      <c r="N7" s="372"/>
      <c r="O7" s="397"/>
      <c r="P7" s="372"/>
      <c r="Q7" s="423"/>
      <c r="R7" s="423"/>
    </row>
    <row r="8" spans="1:18" ht="20.25" customHeight="1">
      <c r="A8" s="417">
        <v>2</v>
      </c>
      <c r="B8" s="375"/>
      <c r="C8" s="374"/>
      <c r="D8" s="420"/>
      <c r="E8" s="374"/>
      <c r="F8" s="374"/>
      <c r="G8" s="389"/>
      <c r="H8" s="422"/>
      <c r="I8" s="422"/>
      <c r="J8" s="417">
        <v>2</v>
      </c>
      <c r="K8" s="375"/>
      <c r="L8" s="374"/>
      <c r="M8" s="420"/>
      <c r="N8" s="374"/>
      <c r="O8" s="395"/>
      <c r="P8" s="374"/>
      <c r="Q8" s="422"/>
      <c r="R8" s="422"/>
    </row>
    <row r="9" spans="1:18" ht="20.25" customHeight="1" thickBot="1">
      <c r="A9" s="418"/>
      <c r="B9" s="373"/>
      <c r="C9" s="372"/>
      <c r="D9" s="421"/>
      <c r="E9" s="372"/>
      <c r="F9" s="372"/>
      <c r="G9" s="388"/>
      <c r="H9" s="423"/>
      <c r="I9" s="423"/>
      <c r="J9" s="418"/>
      <c r="K9" s="373"/>
      <c r="L9" s="372"/>
      <c r="M9" s="421"/>
      <c r="N9" s="372"/>
      <c r="O9" s="397"/>
      <c r="P9" s="372"/>
      <c r="Q9" s="423"/>
      <c r="R9" s="423"/>
    </row>
    <row r="10" spans="1:18" ht="20.25" customHeight="1">
      <c r="A10" s="417">
        <v>3</v>
      </c>
      <c r="B10" s="375"/>
      <c r="C10" s="374"/>
      <c r="D10" s="374"/>
      <c r="E10" s="420"/>
      <c r="F10" s="374"/>
      <c r="G10" s="389"/>
      <c r="H10" s="422"/>
      <c r="I10" s="422"/>
      <c r="J10" s="417">
        <v>3</v>
      </c>
      <c r="K10" s="375"/>
      <c r="L10" s="374"/>
      <c r="M10" s="374"/>
      <c r="N10" s="420"/>
      <c r="O10" s="395"/>
      <c r="P10" s="374"/>
      <c r="Q10" s="422"/>
      <c r="R10" s="422"/>
    </row>
    <row r="11" spans="1:18" ht="20.25" customHeight="1" thickBot="1">
      <c r="A11" s="418"/>
      <c r="B11" s="373"/>
      <c r="C11" s="372"/>
      <c r="D11" s="372"/>
      <c r="E11" s="421"/>
      <c r="F11" s="372"/>
      <c r="G11" s="388"/>
      <c r="H11" s="423"/>
      <c r="I11" s="423"/>
      <c r="J11" s="418"/>
      <c r="K11" s="373"/>
      <c r="L11" s="372"/>
      <c r="M11" s="372"/>
      <c r="N11" s="421"/>
      <c r="O11" s="397"/>
      <c r="P11" s="372"/>
      <c r="Q11" s="423"/>
      <c r="R11" s="423"/>
    </row>
    <row r="12" spans="1:18" ht="20.25" customHeight="1">
      <c r="A12" s="417">
        <v>4</v>
      </c>
      <c r="B12" s="396"/>
      <c r="C12" s="374"/>
      <c r="D12" s="374"/>
      <c r="E12" s="374"/>
      <c r="F12" s="420"/>
      <c r="G12" s="389"/>
      <c r="H12" s="422"/>
      <c r="I12" s="422"/>
      <c r="J12" s="428">
        <v>4</v>
      </c>
      <c r="K12" s="375"/>
      <c r="L12" s="374"/>
      <c r="M12" s="395"/>
      <c r="N12" s="374"/>
      <c r="O12" s="430"/>
      <c r="P12" s="394"/>
      <c r="Q12" s="422"/>
      <c r="R12" s="432"/>
    </row>
    <row r="13" spans="1:18" ht="20.25" customHeight="1" thickBot="1">
      <c r="A13" s="418"/>
      <c r="B13" s="373"/>
      <c r="C13" s="372"/>
      <c r="D13" s="372"/>
      <c r="E13" s="372"/>
      <c r="F13" s="421"/>
      <c r="G13" s="388"/>
      <c r="H13" s="423"/>
      <c r="I13" s="423"/>
      <c r="J13" s="429"/>
      <c r="K13" s="373"/>
      <c r="L13" s="372"/>
      <c r="M13" s="372"/>
      <c r="N13" s="372"/>
      <c r="O13" s="431"/>
      <c r="P13" s="393"/>
      <c r="Q13" s="423"/>
      <c r="R13" s="433"/>
    </row>
    <row r="14" spans="1:18" ht="20.25" customHeight="1">
      <c r="A14" s="417">
        <v>5</v>
      </c>
      <c r="B14" s="386"/>
      <c r="C14" s="384"/>
      <c r="D14" s="384"/>
      <c r="E14" s="384"/>
      <c r="F14" s="378"/>
      <c r="G14" s="380"/>
      <c r="H14" s="432"/>
      <c r="I14" s="422"/>
      <c r="J14" s="417">
        <v>5</v>
      </c>
      <c r="K14" s="386"/>
      <c r="L14" s="384"/>
      <c r="M14" s="384"/>
      <c r="N14" s="384"/>
      <c r="O14" s="392"/>
      <c r="P14" s="420"/>
      <c r="Q14" s="380"/>
      <c r="R14" s="422"/>
    </row>
    <row r="15" spans="1:18" ht="20.25" customHeight="1" thickBot="1">
      <c r="A15" s="418"/>
      <c r="B15" s="373"/>
      <c r="C15" s="372"/>
      <c r="D15" s="372"/>
      <c r="E15" s="372"/>
      <c r="F15" s="379"/>
      <c r="G15" s="381"/>
      <c r="H15" s="433"/>
      <c r="I15" s="423"/>
      <c r="J15" s="418"/>
      <c r="K15" s="373"/>
      <c r="L15" s="372"/>
      <c r="M15" s="372"/>
      <c r="N15" s="372"/>
      <c r="O15" s="391"/>
      <c r="P15" s="421"/>
      <c r="Q15" s="381"/>
      <c r="R15" s="423"/>
    </row>
    <row r="16" spans="1:18" s="371" customFormat="1" ht="18" customHeight="1">
      <c r="A16" s="424" t="s">
        <v>60</v>
      </c>
      <c r="B16" s="424"/>
      <c r="C16" s="424"/>
      <c r="D16" s="424"/>
      <c r="E16" s="424"/>
      <c r="F16" s="424"/>
      <c r="G16" s="424"/>
      <c r="H16" s="424"/>
      <c r="I16" s="424"/>
      <c r="J16" s="424" t="s">
        <v>61</v>
      </c>
      <c r="K16" s="424"/>
      <c r="L16" s="424"/>
      <c r="M16" s="424"/>
      <c r="N16" s="424"/>
      <c r="O16" s="424"/>
      <c r="P16" s="424"/>
      <c r="Q16" s="424"/>
      <c r="R16" s="424"/>
    </row>
    <row r="17" spans="1:18" s="371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90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71" customFormat="1" ht="19.5" customHeight="1">
      <c r="A18" s="417">
        <v>1</v>
      </c>
      <c r="B18" s="375"/>
      <c r="C18" s="420"/>
      <c r="D18" s="374"/>
      <c r="E18" s="374"/>
      <c r="F18" s="374"/>
      <c r="G18" s="389"/>
      <c r="H18" s="422"/>
      <c r="I18" s="422"/>
      <c r="J18" s="417">
        <v>1</v>
      </c>
      <c r="K18" s="375"/>
      <c r="L18" s="420"/>
      <c r="M18" s="374"/>
      <c r="N18" s="374"/>
      <c r="O18" s="374"/>
      <c r="P18" s="374"/>
      <c r="Q18" s="422"/>
      <c r="R18" s="422"/>
    </row>
    <row r="19" spans="1:18" s="371" customFormat="1" ht="20.25" customHeight="1" thickBot="1">
      <c r="A19" s="418"/>
      <c r="B19" s="373"/>
      <c r="C19" s="421"/>
      <c r="D19" s="372"/>
      <c r="E19" s="372"/>
      <c r="F19" s="372"/>
      <c r="G19" s="388"/>
      <c r="H19" s="423"/>
      <c r="I19" s="423"/>
      <c r="J19" s="418"/>
      <c r="K19" s="373"/>
      <c r="L19" s="421"/>
      <c r="M19" s="372"/>
      <c r="N19" s="372"/>
      <c r="O19" s="372"/>
      <c r="P19" s="372"/>
      <c r="Q19" s="423"/>
      <c r="R19" s="423"/>
    </row>
    <row r="20" spans="1:18" s="371" customFormat="1" ht="20.25" customHeight="1">
      <c r="A20" s="417">
        <v>2</v>
      </c>
      <c r="B20" s="375"/>
      <c r="C20" s="374"/>
      <c r="D20" s="420"/>
      <c r="E20" s="374"/>
      <c r="F20" s="374"/>
      <c r="G20" s="389"/>
      <c r="H20" s="422"/>
      <c r="I20" s="422"/>
      <c r="J20" s="417">
        <v>2</v>
      </c>
      <c r="K20" s="375"/>
      <c r="L20" s="374"/>
      <c r="M20" s="420"/>
      <c r="N20" s="374"/>
      <c r="O20" s="374"/>
      <c r="P20" s="374"/>
      <c r="Q20" s="422"/>
      <c r="R20" s="422"/>
    </row>
    <row r="21" spans="1:18" s="371" customFormat="1" ht="20.25" customHeight="1" thickBot="1">
      <c r="A21" s="418"/>
      <c r="B21" s="373"/>
      <c r="C21" s="372"/>
      <c r="D21" s="421"/>
      <c r="E21" s="372"/>
      <c r="F21" s="372"/>
      <c r="G21" s="388"/>
      <c r="H21" s="423"/>
      <c r="I21" s="423"/>
      <c r="J21" s="418"/>
      <c r="K21" s="373"/>
      <c r="L21" s="372"/>
      <c r="M21" s="421"/>
      <c r="N21" s="372"/>
      <c r="O21" s="372"/>
      <c r="P21" s="372"/>
      <c r="Q21" s="423"/>
      <c r="R21" s="423"/>
    </row>
    <row r="22" spans="1:18" s="371" customFormat="1" ht="20.25" customHeight="1">
      <c r="A22" s="417">
        <v>3</v>
      </c>
      <c r="B22" s="375"/>
      <c r="C22" s="374"/>
      <c r="D22" s="374"/>
      <c r="E22" s="420"/>
      <c r="F22" s="374"/>
      <c r="G22" s="389"/>
      <c r="H22" s="422"/>
      <c r="I22" s="422"/>
      <c r="J22" s="417">
        <v>3</v>
      </c>
      <c r="K22" s="375"/>
      <c r="L22" s="374"/>
      <c r="M22" s="374"/>
      <c r="N22" s="420"/>
      <c r="O22" s="374"/>
      <c r="P22" s="374"/>
      <c r="Q22" s="422"/>
      <c r="R22" s="422"/>
    </row>
    <row r="23" spans="1:18" s="371" customFormat="1" ht="20.25" customHeight="1" thickBot="1">
      <c r="A23" s="418"/>
      <c r="B23" s="373"/>
      <c r="C23" s="372"/>
      <c r="D23" s="372"/>
      <c r="E23" s="421"/>
      <c r="F23" s="372"/>
      <c r="G23" s="388"/>
      <c r="H23" s="423"/>
      <c r="I23" s="423"/>
      <c r="J23" s="418"/>
      <c r="K23" s="373"/>
      <c r="L23" s="372"/>
      <c r="M23" s="372"/>
      <c r="N23" s="421"/>
      <c r="O23" s="372"/>
      <c r="P23" s="372"/>
      <c r="Q23" s="423"/>
      <c r="R23" s="423"/>
    </row>
    <row r="24" spans="1:18" s="371" customFormat="1" ht="20.25" customHeight="1">
      <c r="A24" s="417">
        <v>4</v>
      </c>
      <c r="B24" s="386"/>
      <c r="C24" s="384"/>
      <c r="D24" s="384"/>
      <c r="E24" s="385"/>
      <c r="F24" s="426"/>
      <c r="G24" s="389"/>
      <c r="H24" s="422"/>
      <c r="I24" s="422"/>
      <c r="J24" s="417">
        <v>4</v>
      </c>
      <c r="K24" s="386"/>
      <c r="L24" s="384"/>
      <c r="M24" s="384"/>
      <c r="N24" s="385"/>
      <c r="O24" s="426"/>
      <c r="P24" s="384"/>
      <c r="Q24" s="422"/>
      <c r="R24" s="422"/>
    </row>
    <row r="25" spans="1:18" s="371" customFormat="1" ht="20.25" customHeight="1" thickBot="1">
      <c r="A25" s="418"/>
      <c r="B25" s="386"/>
      <c r="C25" s="384"/>
      <c r="D25" s="384"/>
      <c r="E25" s="385"/>
      <c r="F25" s="427"/>
      <c r="G25" s="388"/>
      <c r="H25" s="423"/>
      <c r="I25" s="423"/>
      <c r="J25" s="418"/>
      <c r="K25" s="386"/>
      <c r="L25" s="384"/>
      <c r="M25" s="384"/>
      <c r="N25" s="385"/>
      <c r="O25" s="427"/>
      <c r="P25" s="384"/>
      <c r="Q25" s="423"/>
      <c r="R25" s="423"/>
    </row>
    <row r="26" spans="1:18" s="371" customFormat="1" ht="20.25" customHeight="1">
      <c r="A26" s="417">
        <v>5</v>
      </c>
      <c r="B26" s="375"/>
      <c r="C26" s="374"/>
      <c r="D26" s="374"/>
      <c r="E26" s="374"/>
      <c r="F26" s="383"/>
      <c r="G26" s="422"/>
      <c r="H26" s="422"/>
      <c r="I26" s="422"/>
      <c r="J26" s="417">
        <v>5</v>
      </c>
      <c r="K26" s="375"/>
      <c r="L26" s="374"/>
      <c r="M26" s="374"/>
      <c r="N26" s="374"/>
      <c r="O26" s="383"/>
      <c r="P26" s="420"/>
      <c r="Q26" s="422"/>
      <c r="R26" s="422"/>
    </row>
    <row r="27" spans="1:18" s="371" customFormat="1" ht="20.25" customHeight="1" thickBot="1">
      <c r="A27" s="418"/>
      <c r="B27" s="373"/>
      <c r="C27" s="372"/>
      <c r="D27" s="372"/>
      <c r="E27" s="372"/>
      <c r="F27" s="382"/>
      <c r="G27" s="423"/>
      <c r="H27" s="423"/>
      <c r="I27" s="423"/>
      <c r="J27" s="418"/>
      <c r="K27" s="373"/>
      <c r="L27" s="372"/>
      <c r="M27" s="372"/>
      <c r="N27" s="372"/>
      <c r="O27" s="382"/>
      <c r="P27" s="421"/>
      <c r="Q27" s="423"/>
      <c r="R27" s="423"/>
    </row>
    <row r="28" spans="1:14" ht="58.5" customHeight="1">
      <c r="A28" s="283" t="str">
        <f>Информация!$A$9</f>
        <v>Arcadia Plaza Cup 2013</v>
      </c>
      <c r="F28" s="376" t="s">
        <v>17</v>
      </c>
      <c r="J28" s="278" t="str">
        <f>Информация!$A$9</f>
        <v>Arcadia Plaza Cup 2013</v>
      </c>
      <c r="N28" s="282" t="s">
        <v>57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28-30 июня</v>
      </c>
      <c r="B30" s="8"/>
      <c r="D30" s="8" t="str">
        <f>Информация!$A$11</f>
        <v>Теннисная академия, Одесса</v>
      </c>
      <c r="E30" s="8"/>
      <c r="F30" s="8"/>
      <c r="I30" s="9">
        <f>'[3]Информация'!$A$17</f>
        <v>0</v>
      </c>
      <c r="J30" s="8">
        <f>'[3]Информация'!$A$15</f>
        <v>0</v>
      </c>
      <c r="K30" s="8"/>
      <c r="M30" s="8">
        <f>'[3]Информация'!$A$11</f>
        <v>0</v>
      </c>
      <c r="N30" s="8"/>
      <c r="O30" s="8"/>
      <c r="P30" s="8"/>
      <c r="R30" s="9">
        <f>'[3]Информация'!$A$17</f>
        <v>0</v>
      </c>
    </row>
    <row r="31" spans="1:18" ht="17.25" customHeight="1">
      <c r="A31" s="424" t="s">
        <v>62</v>
      </c>
      <c r="B31" s="424"/>
      <c r="C31" s="424"/>
      <c r="D31" s="424"/>
      <c r="E31" s="424"/>
      <c r="F31" s="424"/>
      <c r="G31" s="424"/>
      <c r="H31" s="424"/>
      <c r="I31" s="424"/>
      <c r="J31" s="424" t="s">
        <v>63</v>
      </c>
      <c r="K31" s="424"/>
      <c r="L31" s="424"/>
      <c r="M31" s="424"/>
      <c r="N31" s="424"/>
      <c r="O31" s="424"/>
      <c r="P31" s="424"/>
      <c r="Q31" s="424"/>
      <c r="R31" s="424"/>
    </row>
    <row r="32" spans="1:18" ht="18.75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417">
        <v>1</v>
      </c>
      <c r="B33" s="375"/>
      <c r="C33" s="420"/>
      <c r="D33" s="374"/>
      <c r="E33" s="374"/>
      <c r="F33" s="374"/>
      <c r="G33" s="389"/>
      <c r="H33" s="422"/>
      <c r="I33" s="422"/>
      <c r="J33" s="417">
        <v>1</v>
      </c>
      <c r="K33" s="375"/>
      <c r="L33" s="420"/>
      <c r="M33" s="374"/>
      <c r="N33" s="374"/>
      <c r="O33" s="374"/>
      <c r="P33" s="374"/>
      <c r="Q33" s="422"/>
      <c r="R33" s="422"/>
    </row>
    <row r="34" spans="1:18" ht="20.25" customHeight="1" thickBot="1">
      <c r="A34" s="418"/>
      <c r="B34" s="373"/>
      <c r="C34" s="421"/>
      <c r="D34" s="372"/>
      <c r="E34" s="372"/>
      <c r="F34" s="372"/>
      <c r="G34" s="388"/>
      <c r="H34" s="423"/>
      <c r="I34" s="423"/>
      <c r="J34" s="418"/>
      <c r="K34" s="373"/>
      <c r="L34" s="421"/>
      <c r="M34" s="372"/>
      <c r="N34" s="372"/>
      <c r="O34" s="372"/>
      <c r="P34" s="372"/>
      <c r="Q34" s="423"/>
      <c r="R34" s="423"/>
    </row>
    <row r="35" spans="1:18" ht="20.25" customHeight="1">
      <c r="A35" s="417">
        <v>2</v>
      </c>
      <c r="B35" s="375"/>
      <c r="C35" s="374"/>
      <c r="D35" s="420"/>
      <c r="E35" s="374"/>
      <c r="F35" s="374"/>
      <c r="G35" s="389"/>
      <c r="H35" s="422"/>
      <c r="I35" s="422"/>
      <c r="J35" s="417">
        <v>2</v>
      </c>
      <c r="K35" s="375"/>
      <c r="L35" s="374"/>
      <c r="M35" s="420"/>
      <c r="N35" s="374"/>
      <c r="O35" s="374"/>
      <c r="P35" s="374"/>
      <c r="Q35" s="422"/>
      <c r="R35" s="422"/>
    </row>
    <row r="36" spans="1:18" ht="20.25" customHeight="1" thickBot="1">
      <c r="A36" s="418"/>
      <c r="B36" s="373"/>
      <c r="C36" s="372"/>
      <c r="D36" s="421"/>
      <c r="E36" s="372"/>
      <c r="F36" s="372"/>
      <c r="G36" s="388"/>
      <c r="H36" s="423"/>
      <c r="I36" s="423"/>
      <c r="J36" s="418"/>
      <c r="K36" s="373"/>
      <c r="L36" s="372"/>
      <c r="M36" s="421"/>
      <c r="N36" s="372"/>
      <c r="O36" s="372"/>
      <c r="P36" s="372"/>
      <c r="Q36" s="423"/>
      <c r="R36" s="423"/>
    </row>
    <row r="37" spans="1:18" ht="20.25" customHeight="1">
      <c r="A37" s="417">
        <v>3</v>
      </c>
      <c r="B37" s="375"/>
      <c r="C37" s="374"/>
      <c r="D37" s="374"/>
      <c r="E37" s="420"/>
      <c r="F37" s="374"/>
      <c r="G37" s="389"/>
      <c r="H37" s="422"/>
      <c r="I37" s="422"/>
      <c r="J37" s="417">
        <v>3</v>
      </c>
      <c r="K37" s="375"/>
      <c r="L37" s="374"/>
      <c r="M37" s="374"/>
      <c r="N37" s="420"/>
      <c r="O37" s="374"/>
      <c r="P37" s="374"/>
      <c r="Q37" s="422"/>
      <c r="R37" s="422"/>
    </row>
    <row r="38" spans="1:18" ht="20.25" customHeight="1" thickBot="1">
      <c r="A38" s="418"/>
      <c r="B38" s="373"/>
      <c r="C38" s="372"/>
      <c r="D38" s="372"/>
      <c r="E38" s="421"/>
      <c r="F38" s="372"/>
      <c r="G38" s="388"/>
      <c r="H38" s="423"/>
      <c r="I38" s="423"/>
      <c r="J38" s="418"/>
      <c r="K38" s="373"/>
      <c r="L38" s="372"/>
      <c r="M38" s="372"/>
      <c r="N38" s="421"/>
      <c r="O38" s="372"/>
      <c r="P38" s="372"/>
      <c r="Q38" s="423"/>
      <c r="R38" s="423"/>
    </row>
    <row r="39" spans="1:18" ht="20.25" customHeight="1">
      <c r="A39" s="417">
        <v>4</v>
      </c>
      <c r="B39" s="386"/>
      <c r="C39" s="384"/>
      <c r="D39" s="384"/>
      <c r="E39" s="385"/>
      <c r="F39" s="426"/>
      <c r="G39" s="389"/>
      <c r="H39" s="422"/>
      <c r="I39" s="422"/>
      <c r="J39" s="417">
        <v>4</v>
      </c>
      <c r="K39" s="386"/>
      <c r="L39" s="384"/>
      <c r="M39" s="384"/>
      <c r="N39" s="385"/>
      <c r="O39" s="426"/>
      <c r="P39" s="384"/>
      <c r="Q39" s="422"/>
      <c r="R39" s="422"/>
    </row>
    <row r="40" spans="1:18" ht="20.25" customHeight="1" thickBot="1">
      <c r="A40" s="418"/>
      <c r="B40" s="386"/>
      <c r="C40" s="384"/>
      <c r="D40" s="384"/>
      <c r="E40" s="385"/>
      <c r="F40" s="427"/>
      <c r="G40" s="388"/>
      <c r="H40" s="423"/>
      <c r="I40" s="423"/>
      <c r="J40" s="418"/>
      <c r="K40" s="386"/>
      <c r="L40" s="384"/>
      <c r="M40" s="384"/>
      <c r="N40" s="385"/>
      <c r="O40" s="427"/>
      <c r="P40" s="384"/>
      <c r="Q40" s="423"/>
      <c r="R40" s="423"/>
    </row>
    <row r="41" spans="1:18" ht="20.25" customHeight="1">
      <c r="A41" s="417">
        <v>5</v>
      </c>
      <c r="B41" s="375"/>
      <c r="C41" s="374"/>
      <c r="D41" s="374"/>
      <c r="E41" s="374"/>
      <c r="F41" s="420"/>
      <c r="G41" s="422"/>
      <c r="H41" s="422"/>
      <c r="I41" s="422"/>
      <c r="J41" s="417">
        <v>5</v>
      </c>
      <c r="K41" s="375"/>
      <c r="L41" s="374"/>
      <c r="M41" s="374"/>
      <c r="N41" s="374"/>
      <c r="O41" s="383"/>
      <c r="P41" s="420"/>
      <c r="Q41" s="422"/>
      <c r="R41" s="422"/>
    </row>
    <row r="42" spans="1:18" ht="20.25" customHeight="1" thickBot="1">
      <c r="A42" s="418"/>
      <c r="B42" s="373"/>
      <c r="C42" s="372"/>
      <c r="D42" s="372"/>
      <c r="E42" s="372"/>
      <c r="F42" s="421"/>
      <c r="G42" s="423"/>
      <c r="H42" s="423"/>
      <c r="I42" s="423"/>
      <c r="J42" s="418"/>
      <c r="K42" s="373"/>
      <c r="L42" s="372"/>
      <c r="M42" s="372"/>
      <c r="N42" s="372"/>
      <c r="O42" s="382"/>
      <c r="P42" s="421"/>
      <c r="Q42" s="423"/>
      <c r="R42" s="423"/>
    </row>
    <row r="43" spans="1:18" s="371" customFormat="1" ht="18" customHeight="1">
      <c r="A43" s="424" t="s">
        <v>64</v>
      </c>
      <c r="B43" s="424"/>
      <c r="C43" s="424"/>
      <c r="D43" s="424"/>
      <c r="E43" s="424"/>
      <c r="F43" s="424"/>
      <c r="G43" s="424"/>
      <c r="H43" s="424"/>
      <c r="I43" s="424"/>
      <c r="J43" s="424" t="s">
        <v>65</v>
      </c>
      <c r="K43" s="424"/>
      <c r="L43" s="424"/>
      <c r="M43" s="424"/>
      <c r="N43" s="424"/>
      <c r="O43" s="424"/>
      <c r="P43" s="424"/>
      <c r="Q43" s="424"/>
      <c r="R43" s="424"/>
    </row>
    <row r="44" spans="1:18" s="371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90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71" customFormat="1" ht="19.5" customHeight="1">
      <c r="A45" s="417">
        <v>1</v>
      </c>
      <c r="B45" s="375"/>
      <c r="C45" s="420"/>
      <c r="D45" s="374"/>
      <c r="E45" s="374"/>
      <c r="F45" s="374"/>
      <c r="G45" s="389"/>
      <c r="H45" s="422"/>
      <c r="I45" s="422"/>
      <c r="J45" s="417">
        <v>1</v>
      </c>
      <c r="K45" s="375"/>
      <c r="L45" s="420"/>
      <c r="M45" s="374"/>
      <c r="N45" s="374"/>
      <c r="O45" s="374"/>
      <c r="P45" s="374"/>
      <c r="Q45" s="422"/>
      <c r="R45" s="422"/>
    </row>
    <row r="46" spans="1:18" s="371" customFormat="1" ht="20.25" customHeight="1" thickBot="1">
      <c r="A46" s="418"/>
      <c r="B46" s="373"/>
      <c r="C46" s="421"/>
      <c r="D46" s="372"/>
      <c r="E46" s="372"/>
      <c r="F46" s="372"/>
      <c r="G46" s="388"/>
      <c r="H46" s="423"/>
      <c r="I46" s="423"/>
      <c r="J46" s="418"/>
      <c r="K46" s="373"/>
      <c r="L46" s="421"/>
      <c r="M46" s="372"/>
      <c r="N46" s="372"/>
      <c r="O46" s="372"/>
      <c r="P46" s="372"/>
      <c r="Q46" s="423"/>
      <c r="R46" s="423"/>
    </row>
    <row r="47" spans="1:18" s="371" customFormat="1" ht="20.25" customHeight="1">
      <c r="A47" s="417">
        <v>2</v>
      </c>
      <c r="B47" s="375"/>
      <c r="C47" s="374"/>
      <c r="D47" s="420"/>
      <c r="E47" s="374"/>
      <c r="F47" s="374"/>
      <c r="G47" s="389"/>
      <c r="H47" s="422"/>
      <c r="I47" s="422"/>
      <c r="J47" s="417">
        <v>2</v>
      </c>
      <c r="K47" s="375"/>
      <c r="L47" s="374"/>
      <c r="M47" s="420"/>
      <c r="N47" s="374"/>
      <c r="O47" s="374"/>
      <c r="P47" s="374"/>
      <c r="Q47" s="422"/>
      <c r="R47" s="422"/>
    </row>
    <row r="48" spans="1:18" s="371" customFormat="1" ht="20.25" customHeight="1" thickBot="1">
      <c r="A48" s="418"/>
      <c r="B48" s="373"/>
      <c r="C48" s="372"/>
      <c r="D48" s="421"/>
      <c r="E48" s="372"/>
      <c r="F48" s="372"/>
      <c r="G48" s="388"/>
      <c r="H48" s="423"/>
      <c r="I48" s="423"/>
      <c r="J48" s="418"/>
      <c r="K48" s="373"/>
      <c r="L48" s="372"/>
      <c r="M48" s="421"/>
      <c r="N48" s="372"/>
      <c r="O48" s="372"/>
      <c r="P48" s="372"/>
      <c r="Q48" s="423"/>
      <c r="R48" s="423"/>
    </row>
    <row r="49" spans="1:18" s="371" customFormat="1" ht="20.25" customHeight="1">
      <c r="A49" s="417">
        <v>3</v>
      </c>
      <c r="B49" s="375"/>
      <c r="C49" s="374"/>
      <c r="D49" s="374"/>
      <c r="E49" s="420"/>
      <c r="F49" s="374"/>
      <c r="G49" s="389"/>
      <c r="H49" s="422"/>
      <c r="I49" s="422"/>
      <c r="J49" s="417">
        <v>3</v>
      </c>
      <c r="K49" s="375"/>
      <c r="L49" s="374"/>
      <c r="M49" s="374"/>
      <c r="N49" s="420"/>
      <c r="O49" s="374"/>
      <c r="P49" s="374"/>
      <c r="Q49" s="422"/>
      <c r="R49" s="422"/>
    </row>
    <row r="50" spans="1:18" s="371" customFormat="1" ht="20.25" customHeight="1" thickBot="1">
      <c r="A50" s="418"/>
      <c r="B50" s="373"/>
      <c r="C50" s="372"/>
      <c r="D50" s="372"/>
      <c r="E50" s="421"/>
      <c r="F50" s="372"/>
      <c r="G50" s="388"/>
      <c r="H50" s="423"/>
      <c r="I50" s="423"/>
      <c r="J50" s="418"/>
      <c r="K50" s="373"/>
      <c r="L50" s="372"/>
      <c r="M50" s="372"/>
      <c r="N50" s="421"/>
      <c r="O50" s="372"/>
      <c r="P50" s="372"/>
      <c r="Q50" s="423"/>
      <c r="R50" s="423"/>
    </row>
    <row r="51" spans="1:18" s="371" customFormat="1" ht="20.25" customHeight="1">
      <c r="A51" s="417">
        <v>4</v>
      </c>
      <c r="B51" s="386"/>
      <c r="C51" s="384"/>
      <c r="D51" s="384"/>
      <c r="E51" s="385"/>
      <c r="F51" s="426"/>
      <c r="G51" s="387"/>
      <c r="H51" s="422"/>
      <c r="I51" s="422"/>
      <c r="J51" s="417">
        <v>4</v>
      </c>
      <c r="K51" s="386"/>
      <c r="L51" s="384"/>
      <c r="M51" s="384"/>
      <c r="N51" s="385"/>
      <c r="O51" s="426"/>
      <c r="P51" s="384"/>
      <c r="Q51" s="422"/>
      <c r="R51" s="422"/>
    </row>
    <row r="52" spans="1:18" s="371" customFormat="1" ht="20.25" customHeight="1" thickBot="1">
      <c r="A52" s="418"/>
      <c r="B52" s="386"/>
      <c r="C52" s="384"/>
      <c r="D52" s="384"/>
      <c r="E52" s="385"/>
      <c r="F52" s="427"/>
      <c r="G52" s="387"/>
      <c r="H52" s="423"/>
      <c r="I52" s="423"/>
      <c r="J52" s="418"/>
      <c r="K52" s="386"/>
      <c r="L52" s="384"/>
      <c r="M52" s="384"/>
      <c r="N52" s="385"/>
      <c r="O52" s="427"/>
      <c r="P52" s="384"/>
      <c r="Q52" s="423"/>
      <c r="R52" s="423"/>
    </row>
    <row r="53" spans="1:18" s="371" customFormat="1" ht="20.25" customHeight="1">
      <c r="A53" s="417">
        <v>5</v>
      </c>
      <c r="B53" s="375"/>
      <c r="C53" s="374"/>
      <c r="D53" s="374"/>
      <c r="E53" s="374"/>
      <c r="F53" s="420"/>
      <c r="G53" s="422"/>
      <c r="H53" s="422"/>
      <c r="I53" s="422"/>
      <c r="J53" s="417">
        <v>5</v>
      </c>
      <c r="K53" s="375"/>
      <c r="L53" s="374"/>
      <c r="M53" s="374"/>
      <c r="N53" s="374"/>
      <c r="O53" s="383"/>
      <c r="P53" s="420"/>
      <c r="Q53" s="422"/>
      <c r="R53" s="422"/>
    </row>
    <row r="54" spans="1:18" s="371" customFormat="1" ht="20.25" customHeight="1" thickBot="1">
      <c r="A54" s="418"/>
      <c r="B54" s="373"/>
      <c r="C54" s="372"/>
      <c r="D54" s="372"/>
      <c r="E54" s="372"/>
      <c r="F54" s="434"/>
      <c r="G54" s="423"/>
      <c r="H54" s="423"/>
      <c r="I54" s="423"/>
      <c r="J54" s="418"/>
      <c r="K54" s="373"/>
      <c r="L54" s="372"/>
      <c r="M54" s="372"/>
      <c r="N54" s="372"/>
      <c r="O54" s="382"/>
      <c r="P54" s="421"/>
      <c r="Q54" s="423"/>
      <c r="R54" s="423"/>
    </row>
    <row r="55" spans="1:18" ht="17.2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</row>
  </sheetData>
  <sheetProtection/>
  <mergeCells count="170"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  <mergeCell ref="R39:R40"/>
    <mergeCell ref="H39:H40"/>
    <mergeCell ref="H41:H42"/>
    <mergeCell ref="I39:I40"/>
    <mergeCell ref="J39:J40"/>
    <mergeCell ref="Q41:Q42"/>
    <mergeCell ref="R41:R42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H10:H11"/>
    <mergeCell ref="Q6:Q7"/>
    <mergeCell ref="R6:R7"/>
    <mergeCell ref="Q8:Q9"/>
    <mergeCell ref="L6:L7"/>
    <mergeCell ref="M8:M9"/>
    <mergeCell ref="R10:R11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J12:J13"/>
    <mergeCell ref="J16:R16"/>
    <mergeCell ref="J18:J19"/>
    <mergeCell ref="M20:M21"/>
    <mergeCell ref="J20:J21"/>
    <mergeCell ref="O12:O13"/>
    <mergeCell ref="Q12:Q13"/>
    <mergeCell ref="R12:R1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4"/>
  <rowBreaks count="1" manualBreakCount="1">
    <brk id="27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O8" sqref="O8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78" t="str">
        <f>Информация!$A$9</f>
        <v>Arcadia Plaza Cup 2013</v>
      </c>
      <c r="F1" s="284" t="s">
        <v>57</v>
      </c>
      <c r="G1" s="279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5" t="str">
        <f>Информация!$A$15</f>
        <v>28-30 июня</v>
      </c>
      <c r="B3" s="8"/>
      <c r="D3" s="25" t="str">
        <f>Информация!$A$11</f>
        <v>Теннисная академия, Одесса</v>
      </c>
      <c r="E3" s="8"/>
      <c r="F3" s="25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437" t="s">
        <v>9</v>
      </c>
      <c r="B5" s="437"/>
      <c r="C5" s="437"/>
      <c r="D5" s="437"/>
      <c r="E5" s="437"/>
      <c r="F5" s="437"/>
      <c r="G5" s="437"/>
      <c r="H5" s="437"/>
      <c r="I5" s="437"/>
    </row>
    <row r="6" spans="1:9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435">
        <v>1</v>
      </c>
      <c r="B7" s="15"/>
      <c r="C7" s="438"/>
      <c r="D7" s="13"/>
      <c r="E7" s="13"/>
      <c r="F7" s="13"/>
      <c r="G7" s="13"/>
      <c r="H7" s="440"/>
      <c r="I7" s="440"/>
    </row>
    <row r="8" spans="1:9" ht="18.75" thickBot="1">
      <c r="A8" s="436"/>
      <c r="B8" s="16"/>
      <c r="C8" s="439"/>
      <c r="D8" s="14"/>
      <c r="E8" s="14"/>
      <c r="F8" s="14"/>
      <c r="G8" s="14"/>
      <c r="H8" s="441"/>
      <c r="I8" s="441"/>
    </row>
    <row r="9" spans="1:9" ht="18">
      <c r="A9" s="435">
        <v>2</v>
      </c>
      <c r="B9" s="15"/>
      <c r="C9" s="13"/>
      <c r="D9" s="438"/>
      <c r="E9" s="13"/>
      <c r="F9" s="13"/>
      <c r="G9" s="13"/>
      <c r="H9" s="440"/>
      <c r="I9" s="440"/>
    </row>
    <row r="10" spans="1:9" ht="18.75" thickBot="1">
      <c r="A10" s="436"/>
      <c r="B10" s="16"/>
      <c r="C10" s="14"/>
      <c r="D10" s="439"/>
      <c r="E10" s="14"/>
      <c r="F10" s="14"/>
      <c r="G10" s="14"/>
      <c r="H10" s="441"/>
      <c r="I10" s="441"/>
    </row>
    <row r="11" spans="1:9" ht="18">
      <c r="A11" s="435">
        <v>3</v>
      </c>
      <c r="B11" s="15"/>
      <c r="C11" s="13"/>
      <c r="D11" s="13"/>
      <c r="E11" s="438"/>
      <c r="F11" s="13"/>
      <c r="G11" s="13"/>
      <c r="H11" s="440"/>
      <c r="I11" s="440"/>
    </row>
    <row r="12" spans="1:9" ht="18.75" thickBot="1">
      <c r="A12" s="436"/>
      <c r="B12" s="16"/>
      <c r="C12" s="14"/>
      <c r="D12" s="14"/>
      <c r="E12" s="439"/>
      <c r="F12" s="14"/>
      <c r="G12" s="14"/>
      <c r="H12" s="441"/>
      <c r="I12" s="441"/>
    </row>
    <row r="13" spans="1:9" ht="18">
      <c r="A13" s="435">
        <v>4</v>
      </c>
      <c r="B13" s="15"/>
      <c r="C13" s="13"/>
      <c r="D13" s="13"/>
      <c r="E13" s="13"/>
      <c r="F13" s="438"/>
      <c r="G13" s="13"/>
      <c r="H13" s="440"/>
      <c r="I13" s="440"/>
    </row>
    <row r="14" spans="1:9" ht="18.75" thickBot="1">
      <c r="A14" s="436"/>
      <c r="B14" s="16"/>
      <c r="C14" s="14"/>
      <c r="D14" s="14"/>
      <c r="E14" s="14"/>
      <c r="F14" s="439"/>
      <c r="G14" s="14"/>
      <c r="H14" s="441"/>
      <c r="I14" s="441"/>
    </row>
    <row r="15" spans="1:9" ht="18">
      <c r="A15" s="435">
        <v>5</v>
      </c>
      <c r="B15" s="15"/>
      <c r="C15" s="13"/>
      <c r="D15" s="13"/>
      <c r="E15" s="13"/>
      <c r="F15" s="13"/>
      <c r="G15" s="438"/>
      <c r="H15" s="440"/>
      <c r="I15" s="440"/>
    </row>
    <row r="16" spans="1:9" ht="18.75" thickBot="1">
      <c r="A16" s="436"/>
      <c r="B16" s="16"/>
      <c r="C16" s="14"/>
      <c r="D16" s="14"/>
      <c r="E16" s="14"/>
      <c r="F16" s="14"/>
      <c r="G16" s="439"/>
      <c r="H16" s="441"/>
      <c r="I16" s="441"/>
    </row>
    <row r="19" spans="1:9" ht="23.25">
      <c r="A19" s="437" t="s">
        <v>16</v>
      </c>
      <c r="B19" s="437"/>
      <c r="C19" s="437"/>
      <c r="D19" s="437"/>
      <c r="E19" s="437"/>
      <c r="F19" s="437"/>
      <c r="G19" s="437"/>
      <c r="H19" s="437"/>
      <c r="I19" s="437"/>
    </row>
    <row r="20" spans="1:9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435">
        <v>1</v>
      </c>
      <c r="B21" s="15"/>
      <c r="C21" s="438"/>
      <c r="D21" s="13"/>
      <c r="E21" s="13"/>
      <c r="F21" s="13"/>
      <c r="G21" s="13"/>
      <c r="H21" s="442"/>
      <c r="I21" s="442"/>
    </row>
    <row r="22" spans="1:9" ht="18" customHeight="1" thickBot="1">
      <c r="A22" s="436"/>
      <c r="B22" s="16"/>
      <c r="C22" s="439"/>
      <c r="D22" s="14"/>
      <c r="E22" s="14"/>
      <c r="F22" s="14"/>
      <c r="G22" s="14"/>
      <c r="H22" s="443"/>
      <c r="I22" s="443"/>
    </row>
    <row r="23" spans="1:9" ht="18" customHeight="1">
      <c r="A23" s="435">
        <v>2</v>
      </c>
      <c r="B23" s="15"/>
      <c r="C23" s="13"/>
      <c r="D23" s="438"/>
      <c r="E23" s="13"/>
      <c r="F23" s="13"/>
      <c r="G23" s="13"/>
      <c r="H23" s="442"/>
      <c r="I23" s="442"/>
    </row>
    <row r="24" spans="1:9" ht="18" customHeight="1" thickBot="1">
      <c r="A24" s="436"/>
      <c r="B24" s="16"/>
      <c r="C24" s="14"/>
      <c r="D24" s="439"/>
      <c r="E24" s="14"/>
      <c r="F24" s="14"/>
      <c r="G24" s="14"/>
      <c r="H24" s="443"/>
      <c r="I24" s="443"/>
    </row>
    <row r="25" spans="1:9" ht="18" customHeight="1">
      <c r="A25" s="435">
        <v>3</v>
      </c>
      <c r="B25" s="15"/>
      <c r="C25" s="13"/>
      <c r="D25" s="13"/>
      <c r="E25" s="438"/>
      <c r="F25" s="13"/>
      <c r="G25" s="13"/>
      <c r="H25" s="442"/>
      <c r="I25" s="442"/>
    </row>
    <row r="26" spans="1:9" ht="18" customHeight="1" thickBot="1">
      <c r="A26" s="436"/>
      <c r="B26" s="16"/>
      <c r="C26" s="14"/>
      <c r="D26" s="14"/>
      <c r="E26" s="439"/>
      <c r="F26" s="14"/>
      <c r="G26" s="14"/>
      <c r="H26" s="443"/>
      <c r="I26" s="443"/>
    </row>
    <row r="27" spans="1:9" ht="18" customHeight="1">
      <c r="A27" s="435">
        <v>4</v>
      </c>
      <c r="B27" s="15"/>
      <c r="C27" s="13"/>
      <c r="D27" s="13"/>
      <c r="E27" s="13"/>
      <c r="F27" s="438"/>
      <c r="G27" s="13"/>
      <c r="H27" s="442"/>
      <c r="I27" s="442"/>
    </row>
    <row r="28" spans="1:9" ht="18" customHeight="1" thickBot="1">
      <c r="A28" s="436"/>
      <c r="B28" s="16"/>
      <c r="C28" s="14"/>
      <c r="D28" s="14"/>
      <c r="E28" s="14"/>
      <c r="F28" s="439"/>
      <c r="G28" s="14"/>
      <c r="H28" s="443"/>
      <c r="I28" s="443"/>
    </row>
    <row r="29" spans="1:9" ht="18" customHeight="1">
      <c r="A29" s="435">
        <v>5</v>
      </c>
      <c r="B29" s="15"/>
      <c r="C29" s="13"/>
      <c r="D29" s="13"/>
      <c r="E29" s="13"/>
      <c r="F29" s="13"/>
      <c r="G29" s="438"/>
      <c r="H29" s="442"/>
      <c r="I29" s="442"/>
    </row>
    <row r="30" spans="1:9" ht="18" customHeight="1" thickBot="1">
      <c r="A30" s="436"/>
      <c r="B30" s="16"/>
      <c r="C30" s="14"/>
      <c r="D30" s="14"/>
      <c r="E30" s="14"/>
      <c r="F30" s="14"/>
      <c r="G30" s="439"/>
      <c r="H30" s="443"/>
      <c r="I30" s="443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I23:I24"/>
    <mergeCell ref="H25:H26"/>
    <mergeCell ref="I25:I26"/>
    <mergeCell ref="H27:H28"/>
    <mergeCell ref="I27:I28"/>
    <mergeCell ref="H29:H30"/>
    <mergeCell ref="I29:I30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A23:A24"/>
    <mergeCell ref="A25:A26"/>
    <mergeCell ref="A27:A28"/>
    <mergeCell ref="A29:A30"/>
    <mergeCell ref="D23:D24"/>
    <mergeCell ref="E25:E26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7:A8"/>
    <mergeCell ref="A9:A10"/>
    <mergeCell ref="A11:A12"/>
    <mergeCell ref="A5:I5"/>
    <mergeCell ref="C7:C8"/>
    <mergeCell ref="D9:D10"/>
    <mergeCell ref="E11:E12"/>
    <mergeCell ref="H7:H8"/>
    <mergeCell ref="I7:I8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83" t="str">
        <f>Информация!$A$9</f>
        <v>Arcadia Plaza Cup 2013</v>
      </c>
      <c r="G1" s="281" t="s">
        <v>57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28-30 июня</v>
      </c>
      <c r="B3" s="8"/>
      <c r="D3" s="25" t="str">
        <f>Информация!$A$11</f>
        <v>Теннисная академия, Одесса</v>
      </c>
      <c r="E3" s="8"/>
      <c r="F3" s="25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437" t="s">
        <v>9</v>
      </c>
      <c r="B5" s="437"/>
      <c r="C5" s="437"/>
      <c r="D5" s="437"/>
      <c r="E5" s="437"/>
      <c r="F5" s="437"/>
      <c r="G5" s="437"/>
      <c r="H5" s="437"/>
      <c r="I5" s="437"/>
      <c r="J5" s="437"/>
    </row>
    <row r="6" spans="1:10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435">
        <v>1</v>
      </c>
      <c r="B7" s="15"/>
      <c r="C7" s="438"/>
      <c r="D7" s="13"/>
      <c r="E7" s="13"/>
      <c r="F7" s="13"/>
      <c r="G7" s="13"/>
      <c r="H7" s="440"/>
      <c r="I7" s="13"/>
      <c r="J7" s="440"/>
    </row>
    <row r="8" spans="1:10" ht="18.75" thickBot="1">
      <c r="A8" s="436"/>
      <c r="B8" s="16"/>
      <c r="C8" s="439"/>
      <c r="D8" s="14"/>
      <c r="E8" s="14"/>
      <c r="F8" s="14"/>
      <c r="G8" s="14"/>
      <c r="H8" s="441"/>
      <c r="I8" s="14"/>
      <c r="J8" s="441"/>
    </row>
    <row r="9" spans="1:10" ht="18">
      <c r="A9" s="435">
        <v>2</v>
      </c>
      <c r="B9" s="15"/>
      <c r="C9" s="13"/>
      <c r="D9" s="438"/>
      <c r="E9" s="13"/>
      <c r="F9" s="13"/>
      <c r="G9" s="13"/>
      <c r="H9" s="440"/>
      <c r="I9" s="13"/>
      <c r="J9" s="440"/>
    </row>
    <row r="10" spans="1:10" ht="18.75" thickBot="1">
      <c r="A10" s="436"/>
      <c r="B10" s="16"/>
      <c r="C10" s="14"/>
      <c r="D10" s="439"/>
      <c r="E10" s="14"/>
      <c r="F10" s="14"/>
      <c r="G10" s="14"/>
      <c r="H10" s="441"/>
      <c r="I10" s="14"/>
      <c r="J10" s="441"/>
    </row>
    <row r="11" spans="1:10" ht="18">
      <c r="A11" s="435">
        <v>3</v>
      </c>
      <c r="B11" s="15"/>
      <c r="C11" s="13"/>
      <c r="D11" s="13"/>
      <c r="E11" s="438"/>
      <c r="F11" s="13"/>
      <c r="G11" s="13"/>
      <c r="H11" s="440"/>
      <c r="I11" s="13"/>
      <c r="J11" s="440"/>
    </row>
    <row r="12" spans="1:10" ht="18.75" thickBot="1">
      <c r="A12" s="436"/>
      <c r="B12" s="16"/>
      <c r="C12" s="14"/>
      <c r="D12" s="14"/>
      <c r="E12" s="439"/>
      <c r="F12" s="14"/>
      <c r="G12" s="14"/>
      <c r="H12" s="441"/>
      <c r="I12" s="14"/>
      <c r="J12" s="441"/>
    </row>
    <row r="13" spans="1:10" ht="18">
      <c r="A13" s="435">
        <v>4</v>
      </c>
      <c r="B13" s="15"/>
      <c r="C13" s="13"/>
      <c r="D13" s="13"/>
      <c r="E13" s="13"/>
      <c r="F13" s="438"/>
      <c r="G13" s="13"/>
      <c r="H13" s="440"/>
      <c r="I13" s="13"/>
      <c r="J13" s="440"/>
    </row>
    <row r="14" spans="1:10" ht="18.75" thickBot="1">
      <c r="A14" s="436"/>
      <c r="B14" s="16"/>
      <c r="C14" s="14"/>
      <c r="D14" s="14"/>
      <c r="E14" s="14"/>
      <c r="F14" s="439"/>
      <c r="G14" s="14"/>
      <c r="H14" s="441"/>
      <c r="I14" s="14"/>
      <c r="J14" s="441"/>
    </row>
    <row r="15" spans="1:10" ht="18">
      <c r="A15" s="435">
        <v>5</v>
      </c>
      <c r="B15" s="15"/>
      <c r="C15" s="13"/>
      <c r="D15" s="13"/>
      <c r="E15" s="13"/>
      <c r="F15" s="13"/>
      <c r="G15" s="438"/>
      <c r="H15" s="440"/>
      <c r="I15" s="13"/>
      <c r="J15" s="440"/>
    </row>
    <row r="16" spans="1:10" ht="18.75" thickBot="1">
      <c r="A16" s="436"/>
      <c r="B16" s="16"/>
      <c r="C16" s="14"/>
      <c r="D16" s="14"/>
      <c r="E16" s="14"/>
      <c r="F16" s="14"/>
      <c r="G16" s="439"/>
      <c r="H16" s="441"/>
      <c r="I16" s="14"/>
      <c r="J16" s="441"/>
    </row>
    <row r="17" spans="1:10" ht="18">
      <c r="A17" s="435">
        <v>6</v>
      </c>
      <c r="B17" s="15"/>
      <c r="C17" s="13"/>
      <c r="D17" s="13"/>
      <c r="E17" s="13"/>
      <c r="F17" s="13"/>
      <c r="G17" s="438"/>
      <c r="H17" s="440"/>
      <c r="I17" s="13"/>
      <c r="J17" s="440"/>
    </row>
    <row r="18" spans="1:10" ht="18.75" thickBot="1">
      <c r="A18" s="436"/>
      <c r="B18" s="16"/>
      <c r="C18" s="14"/>
      <c r="D18" s="14"/>
      <c r="E18" s="14"/>
      <c r="F18" s="14"/>
      <c r="G18" s="439"/>
      <c r="H18" s="441"/>
      <c r="I18" s="14"/>
      <c r="J18" s="441"/>
    </row>
    <row r="19" spans="1:10" ht="23.25">
      <c r="A19" s="437" t="s">
        <v>16</v>
      </c>
      <c r="B19" s="437"/>
      <c r="C19" s="437"/>
      <c r="D19" s="437"/>
      <c r="E19" s="437"/>
      <c r="F19" s="437"/>
      <c r="G19" s="437"/>
      <c r="H19" s="437"/>
      <c r="I19" s="437"/>
      <c r="J19" s="437"/>
    </row>
    <row r="20" spans="1:10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435">
        <v>1</v>
      </c>
      <c r="B21" s="15"/>
      <c r="C21" s="438"/>
      <c r="D21" s="13"/>
      <c r="E21" s="13"/>
      <c r="F21" s="13"/>
      <c r="G21" s="13"/>
      <c r="H21" s="442"/>
      <c r="I21" s="17"/>
      <c r="J21" s="442"/>
    </row>
    <row r="22" spans="1:10" ht="18" customHeight="1" thickBot="1">
      <c r="A22" s="436"/>
      <c r="B22" s="16"/>
      <c r="C22" s="439"/>
      <c r="D22" s="14"/>
      <c r="E22" s="14"/>
      <c r="F22" s="14"/>
      <c r="G22" s="14"/>
      <c r="H22" s="443"/>
      <c r="I22" s="18"/>
      <c r="J22" s="443"/>
    </row>
    <row r="23" spans="1:10" ht="18" customHeight="1">
      <c r="A23" s="435">
        <v>2</v>
      </c>
      <c r="B23" s="15"/>
      <c r="C23" s="13"/>
      <c r="D23" s="438"/>
      <c r="E23" s="13"/>
      <c r="F23" s="13"/>
      <c r="G23" s="13"/>
      <c r="H23" s="442"/>
      <c r="I23" s="17"/>
      <c r="J23" s="442"/>
    </row>
    <row r="24" spans="1:10" ht="18" customHeight="1" thickBot="1">
      <c r="A24" s="436"/>
      <c r="B24" s="16"/>
      <c r="C24" s="14"/>
      <c r="D24" s="439"/>
      <c r="E24" s="14"/>
      <c r="F24" s="14"/>
      <c r="G24" s="14"/>
      <c r="H24" s="443"/>
      <c r="I24" s="18"/>
      <c r="J24" s="443"/>
    </row>
    <row r="25" spans="1:10" ht="18" customHeight="1">
      <c r="A25" s="435">
        <v>3</v>
      </c>
      <c r="B25" s="15"/>
      <c r="C25" s="13"/>
      <c r="D25" s="13"/>
      <c r="E25" s="438"/>
      <c r="F25" s="13"/>
      <c r="G25" s="13"/>
      <c r="H25" s="442"/>
      <c r="I25" s="17"/>
      <c r="J25" s="442"/>
    </row>
    <row r="26" spans="1:10" ht="18" customHeight="1" thickBot="1">
      <c r="A26" s="436"/>
      <c r="B26" s="16"/>
      <c r="C26" s="14"/>
      <c r="D26" s="14"/>
      <c r="E26" s="439"/>
      <c r="F26" s="14"/>
      <c r="G26" s="14"/>
      <c r="H26" s="443"/>
      <c r="I26" s="18"/>
      <c r="J26" s="443"/>
    </row>
    <row r="27" spans="1:10" ht="18" customHeight="1">
      <c r="A27" s="435">
        <v>4</v>
      </c>
      <c r="B27" s="15"/>
      <c r="C27" s="13"/>
      <c r="D27" s="13"/>
      <c r="E27" s="13"/>
      <c r="F27" s="438"/>
      <c r="G27" s="13"/>
      <c r="H27" s="442"/>
      <c r="I27" s="17"/>
      <c r="J27" s="442"/>
    </row>
    <row r="28" spans="1:10" ht="18" customHeight="1" thickBot="1">
      <c r="A28" s="436"/>
      <c r="B28" s="16"/>
      <c r="C28" s="14"/>
      <c r="D28" s="14"/>
      <c r="E28" s="14"/>
      <c r="F28" s="439"/>
      <c r="G28" s="14"/>
      <c r="H28" s="443"/>
      <c r="I28" s="18"/>
      <c r="J28" s="443"/>
    </row>
    <row r="29" spans="1:10" ht="18" customHeight="1">
      <c r="A29" s="435">
        <v>5</v>
      </c>
      <c r="B29" s="15"/>
      <c r="C29" s="13"/>
      <c r="D29" s="13"/>
      <c r="E29" s="13"/>
      <c r="F29" s="13"/>
      <c r="G29" s="438"/>
      <c r="H29" s="442"/>
      <c r="I29" s="17"/>
      <c r="J29" s="442"/>
    </row>
    <row r="30" spans="1:10" ht="18" customHeight="1" thickBot="1">
      <c r="A30" s="436"/>
      <c r="B30" s="16"/>
      <c r="C30" s="14"/>
      <c r="D30" s="14"/>
      <c r="E30" s="14"/>
      <c r="F30" s="14"/>
      <c r="G30" s="439"/>
      <c r="H30" s="443"/>
      <c r="I30" s="18"/>
      <c r="J30" s="443"/>
    </row>
    <row r="31" spans="1:10" ht="18">
      <c r="A31" s="435">
        <v>6</v>
      </c>
      <c r="B31" s="15"/>
      <c r="C31" s="13"/>
      <c r="D31" s="13"/>
      <c r="E31" s="13"/>
      <c r="F31" s="13"/>
      <c r="G31" s="438"/>
      <c r="H31" s="442"/>
      <c r="I31" s="17"/>
      <c r="J31" s="442"/>
    </row>
    <row r="32" spans="1:10" ht="18.75" thickBot="1">
      <c r="A32" s="436"/>
      <c r="B32" s="16"/>
      <c r="C32" s="14"/>
      <c r="D32" s="14"/>
      <c r="E32" s="14"/>
      <c r="F32" s="14"/>
      <c r="G32" s="439"/>
      <c r="H32" s="443"/>
      <c r="I32" s="18"/>
      <c r="J32" s="443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23">
      <selection activeCell="U40" sqref="U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4" t="str">
        <f>Информация!$A$9</f>
        <v>Arcadia Plaza Cup 2013</v>
      </c>
      <c r="B1" s="444"/>
      <c r="C1" s="444"/>
      <c r="D1" s="444"/>
      <c r="E1" s="444"/>
      <c r="F1" s="444"/>
      <c r="G1" s="444"/>
      <c r="H1" s="444"/>
      <c r="I1" s="444"/>
      <c r="J1" s="444"/>
      <c r="K1" s="24"/>
      <c r="L1" s="30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445" t="str">
        <f>Информация!$A$11</f>
        <v>Теннисная академия, Одесса</v>
      </c>
      <c r="G3" s="445"/>
      <c r="H3" s="445"/>
      <c r="I3" s="445"/>
      <c r="J3" s="445"/>
      <c r="K3" s="445"/>
      <c r="L3" s="445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311"/>
      <c r="F4" s="42" t="s">
        <v>23</v>
      </c>
      <c r="G4" s="42"/>
      <c r="H4" s="41"/>
      <c r="I4" s="43"/>
      <c r="J4" s="329"/>
      <c r="K4" s="43"/>
      <c r="L4" s="41" t="s">
        <v>79</v>
      </c>
      <c r="M4" s="43"/>
      <c r="N4" s="41" t="s">
        <v>78</v>
      </c>
      <c r="O4" s="43"/>
      <c r="P4" s="41" t="s">
        <v>77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3">
        <v>1</v>
      </c>
      <c r="B6" s="312"/>
      <c r="C6" s="160"/>
      <c r="D6" s="161"/>
      <c r="E6" s="54" t="s">
        <v>196</v>
      </c>
      <c r="F6" s="163"/>
      <c r="G6" s="164"/>
      <c r="H6" s="163"/>
      <c r="I6" s="165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7"/>
      <c r="D7" s="307"/>
      <c r="E7" s="308"/>
      <c r="F7" s="307"/>
      <c r="G7" s="309"/>
      <c r="J7" s="62" t="s">
        <v>196</v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3">
        <v>2</v>
      </c>
      <c r="B8" s="313"/>
      <c r="C8" s="70"/>
      <c r="D8" s="70"/>
      <c r="E8" s="162" t="s">
        <v>195</v>
      </c>
      <c r="F8" s="70"/>
      <c r="G8" s="72"/>
      <c r="H8" s="316"/>
      <c r="I8" s="315"/>
      <c r="J8" s="319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5"/>
      <c r="F9" s="57"/>
      <c r="G9" s="159"/>
      <c r="H9" s="162"/>
      <c r="I9" s="162"/>
      <c r="J9" s="320"/>
      <c r="K9" s="98"/>
      <c r="L9" s="57" t="s">
        <v>196</v>
      </c>
      <c r="M9" s="58"/>
      <c r="N9" s="57"/>
      <c r="O9" s="58"/>
      <c r="P9" s="57"/>
      <c r="Q9" s="58"/>
    </row>
    <row r="10" spans="1:17" s="59" customFormat="1" ht="9.75" customHeight="1">
      <c r="A10" s="313">
        <v>3</v>
      </c>
      <c r="B10" s="313"/>
      <c r="C10" s="54"/>
      <c r="D10" s="54"/>
      <c r="E10" s="55" t="s">
        <v>220</v>
      </c>
      <c r="F10" s="54"/>
      <c r="G10" s="56"/>
      <c r="H10" s="162"/>
      <c r="I10" s="162"/>
      <c r="J10" s="321"/>
      <c r="K10" s="323"/>
      <c r="L10" s="325">
        <v>82</v>
      </c>
      <c r="M10" s="92"/>
      <c r="N10" s="95"/>
      <c r="O10" s="94"/>
      <c r="P10" s="95"/>
      <c r="Q10" s="58"/>
    </row>
    <row r="11" spans="3:17" s="59" customFormat="1" ht="9.75" customHeight="1">
      <c r="C11" s="307"/>
      <c r="D11" s="307"/>
      <c r="E11" s="308"/>
      <c r="F11" s="307"/>
      <c r="G11" s="309"/>
      <c r="H11" s="71"/>
      <c r="I11" s="71"/>
      <c r="J11" s="322" t="s">
        <v>218</v>
      </c>
      <c r="K11" s="94"/>
      <c r="L11" s="326"/>
      <c r="M11" s="98"/>
      <c r="N11" s="95"/>
      <c r="O11" s="94"/>
      <c r="P11" s="95"/>
      <c r="Q11" s="58"/>
    </row>
    <row r="12" spans="1:17" s="59" customFormat="1" ht="9.75" customHeight="1">
      <c r="A12" s="313">
        <v>4</v>
      </c>
      <c r="B12" s="313"/>
      <c r="C12" s="70"/>
      <c r="D12" s="70"/>
      <c r="E12" s="71" t="s">
        <v>218</v>
      </c>
      <c r="F12" s="70"/>
      <c r="G12" s="72"/>
      <c r="H12" s="316"/>
      <c r="I12" s="315"/>
      <c r="J12" s="324">
        <v>85</v>
      </c>
      <c r="K12" s="94"/>
      <c r="L12" s="320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2"/>
      <c r="F13" s="95"/>
      <c r="G13" s="159"/>
      <c r="J13" s="247"/>
      <c r="K13" s="296"/>
      <c r="L13" s="320"/>
      <c r="M13" s="98"/>
      <c r="N13" s="95" t="s">
        <v>196</v>
      </c>
      <c r="O13" s="94"/>
      <c r="P13" s="95"/>
      <c r="Q13" s="58"/>
    </row>
    <row r="14" spans="1:17" s="59" customFormat="1" ht="9.75" customHeight="1">
      <c r="A14" s="313">
        <v>5</v>
      </c>
      <c r="B14" s="313"/>
      <c r="C14" s="54"/>
      <c r="D14" s="54"/>
      <c r="E14" s="164" t="s">
        <v>208</v>
      </c>
      <c r="F14" s="54"/>
      <c r="G14" s="56"/>
      <c r="J14" s="162"/>
      <c r="K14" s="94"/>
      <c r="L14" s="87"/>
      <c r="M14" s="323"/>
      <c r="N14" s="325">
        <v>83</v>
      </c>
      <c r="O14" s="94"/>
      <c r="P14" s="95"/>
      <c r="Q14" s="58"/>
    </row>
    <row r="15" spans="3:17" s="59" customFormat="1" ht="9.75" customHeight="1">
      <c r="C15" s="307"/>
      <c r="D15" s="307"/>
      <c r="E15" s="308"/>
      <c r="F15" s="307"/>
      <c r="G15" s="309"/>
      <c r="J15" s="163" t="s">
        <v>208</v>
      </c>
      <c r="K15" s="94"/>
      <c r="L15" s="321"/>
      <c r="M15" s="94"/>
      <c r="N15" s="321"/>
      <c r="O15" s="94"/>
      <c r="P15" s="95"/>
      <c r="Q15" s="58"/>
    </row>
    <row r="16" spans="1:17" s="59" customFormat="1" ht="9.75" customHeight="1">
      <c r="A16" s="313">
        <v>6</v>
      </c>
      <c r="B16" s="313"/>
      <c r="C16" s="70"/>
      <c r="D16" s="70"/>
      <c r="E16" s="71" t="s">
        <v>217</v>
      </c>
      <c r="F16" s="70"/>
      <c r="G16" s="72"/>
      <c r="H16" s="316"/>
      <c r="I16" s="315"/>
      <c r="J16" s="319">
        <v>81</v>
      </c>
      <c r="K16" s="92"/>
      <c r="L16" s="321"/>
      <c r="M16" s="94"/>
      <c r="N16" s="321"/>
      <c r="O16" s="94"/>
      <c r="P16" s="95"/>
      <c r="Q16" s="58"/>
    </row>
    <row r="17" spans="3:17" s="59" customFormat="1" ht="9.75" customHeight="1">
      <c r="C17" s="57"/>
      <c r="D17" s="57"/>
      <c r="F17" s="57"/>
      <c r="G17" s="159"/>
      <c r="H17" s="162"/>
      <c r="I17" s="162"/>
      <c r="J17" s="320"/>
      <c r="K17" s="98"/>
      <c r="L17" s="322" t="s">
        <v>208</v>
      </c>
      <c r="M17" s="94"/>
      <c r="N17" s="321"/>
      <c r="O17" s="94"/>
      <c r="P17" s="95"/>
      <c r="Q17" s="58"/>
    </row>
    <row r="18" spans="1:17" s="59" customFormat="1" ht="9.75" customHeight="1">
      <c r="A18" s="313">
        <v>7</v>
      </c>
      <c r="B18" s="313"/>
      <c r="C18" s="54"/>
      <c r="D18" s="54"/>
      <c r="E18" s="55" t="s">
        <v>195</v>
      </c>
      <c r="F18" s="54"/>
      <c r="G18" s="56"/>
      <c r="H18" s="162"/>
      <c r="I18" s="162"/>
      <c r="J18" s="321"/>
      <c r="K18" s="323"/>
      <c r="L18" s="324">
        <v>86</v>
      </c>
      <c r="M18" s="92"/>
      <c r="N18" s="321"/>
      <c r="O18" s="94"/>
      <c r="P18" s="95"/>
      <c r="Q18" s="58"/>
    </row>
    <row r="19" spans="3:17" s="59" customFormat="1" ht="11.25" customHeight="1">
      <c r="C19" s="307"/>
      <c r="D19" s="307"/>
      <c r="E19" s="308"/>
      <c r="F19" s="307"/>
      <c r="G19" s="309"/>
      <c r="H19" s="71"/>
      <c r="I19" s="71"/>
      <c r="J19" s="322" t="s">
        <v>201</v>
      </c>
      <c r="K19" s="94"/>
      <c r="L19" s="97"/>
      <c r="M19" s="98"/>
      <c r="N19" s="321"/>
      <c r="O19" s="94"/>
      <c r="P19" s="95"/>
      <c r="Q19" s="58"/>
    </row>
    <row r="20" spans="1:17" s="59" customFormat="1" ht="9.75" customHeight="1">
      <c r="A20" s="313">
        <v>8</v>
      </c>
      <c r="B20" s="313"/>
      <c r="C20" s="70"/>
      <c r="D20" s="70"/>
      <c r="E20" s="71" t="s">
        <v>201</v>
      </c>
      <c r="F20" s="70"/>
      <c r="G20" s="72"/>
      <c r="H20" s="316"/>
      <c r="I20" s="315"/>
      <c r="J20" s="317"/>
      <c r="K20" s="94"/>
      <c r="L20" s="95"/>
      <c r="M20" s="94"/>
      <c r="N20" s="320"/>
      <c r="O20" s="94"/>
      <c r="P20" s="95"/>
      <c r="Q20" s="58"/>
    </row>
    <row r="21" spans="3:17" s="59" customFormat="1" ht="9.75" customHeight="1">
      <c r="C21" s="95"/>
      <c r="D21" s="95"/>
      <c r="E21" s="162"/>
      <c r="F21" s="95"/>
      <c r="G21" s="159"/>
      <c r="J21" s="295"/>
      <c r="K21" s="94"/>
      <c r="L21" s="95"/>
      <c r="M21" s="159"/>
      <c r="N21" s="320"/>
      <c r="O21" s="98"/>
      <c r="P21" s="95" t="s">
        <v>196</v>
      </c>
      <c r="Q21" s="58"/>
    </row>
    <row r="22" spans="1:17" s="59" customFormat="1" ht="9.75" customHeight="1">
      <c r="A22" s="313">
        <v>9</v>
      </c>
      <c r="B22" s="313"/>
      <c r="C22" s="54"/>
      <c r="D22" s="54"/>
      <c r="E22" s="55" t="s">
        <v>203</v>
      </c>
      <c r="F22" s="54"/>
      <c r="G22" s="56"/>
      <c r="J22" s="95"/>
      <c r="K22" s="94"/>
      <c r="L22" s="162"/>
      <c r="M22" s="158"/>
      <c r="N22" s="321"/>
      <c r="O22" s="327"/>
      <c r="P22" s="325">
        <v>84</v>
      </c>
      <c r="Q22" s="58"/>
    </row>
    <row r="23" spans="3:17" s="59" customFormat="1" ht="9.75" customHeight="1">
      <c r="C23" s="307"/>
      <c r="D23" s="307"/>
      <c r="E23" s="308"/>
      <c r="F23" s="307"/>
      <c r="G23" s="309"/>
      <c r="J23" s="95" t="s">
        <v>203</v>
      </c>
      <c r="K23" s="94"/>
      <c r="L23" s="95"/>
      <c r="M23" s="94"/>
      <c r="N23" s="321"/>
      <c r="O23" s="94"/>
      <c r="P23" s="321"/>
      <c r="Q23" s="58"/>
    </row>
    <row r="24" spans="1:17" s="59" customFormat="1" ht="9.75" customHeight="1">
      <c r="A24" s="313">
        <v>10</v>
      </c>
      <c r="B24" s="313"/>
      <c r="C24" s="70"/>
      <c r="D24" s="70"/>
      <c r="E24" s="71" t="s">
        <v>221</v>
      </c>
      <c r="F24" s="70"/>
      <c r="G24" s="72"/>
      <c r="H24" s="316"/>
      <c r="I24" s="315"/>
      <c r="J24" s="319">
        <v>84</v>
      </c>
      <c r="K24" s="92"/>
      <c r="L24" s="95"/>
      <c r="M24" s="94"/>
      <c r="N24" s="321"/>
      <c r="O24" s="94"/>
      <c r="P24" s="321"/>
      <c r="Q24" s="58"/>
    </row>
    <row r="25" spans="3:17" s="59" customFormat="1" ht="9.75" customHeight="1">
      <c r="C25" s="57"/>
      <c r="D25" s="57"/>
      <c r="F25" s="57"/>
      <c r="G25" s="159"/>
      <c r="J25" s="320"/>
      <c r="K25" s="98"/>
      <c r="L25" s="95" t="s">
        <v>203</v>
      </c>
      <c r="M25" s="94"/>
      <c r="N25" s="321"/>
      <c r="O25" s="94"/>
      <c r="P25" s="321"/>
      <c r="Q25" s="58"/>
    </row>
    <row r="26" spans="1:17" s="59" customFormat="1" ht="9.75" customHeight="1">
      <c r="A26" s="313">
        <v>11</v>
      </c>
      <c r="B26" s="313"/>
      <c r="C26" s="54"/>
      <c r="D26" s="54"/>
      <c r="E26" s="55" t="s">
        <v>216</v>
      </c>
      <c r="F26" s="54"/>
      <c r="G26" s="56"/>
      <c r="J26" s="321"/>
      <c r="K26" s="323"/>
      <c r="L26" s="325">
        <v>82</v>
      </c>
      <c r="M26" s="92"/>
      <c r="N26" s="321"/>
      <c r="O26" s="94"/>
      <c r="P26" s="321"/>
      <c r="Q26" s="58"/>
    </row>
    <row r="27" spans="3:17" s="59" customFormat="1" ht="9.75" customHeight="1">
      <c r="C27" s="307"/>
      <c r="D27" s="307"/>
      <c r="E27" s="308"/>
      <c r="F27" s="307"/>
      <c r="G27" s="309"/>
      <c r="J27" s="322" t="s">
        <v>207</v>
      </c>
      <c r="K27" s="94"/>
      <c r="L27" s="326"/>
      <c r="M27" s="98"/>
      <c r="N27" s="321"/>
      <c r="O27" s="94"/>
      <c r="P27" s="321"/>
      <c r="Q27" s="58"/>
    </row>
    <row r="28" spans="1:17" s="59" customFormat="1" ht="9.75" customHeight="1">
      <c r="A28" s="313">
        <v>12</v>
      </c>
      <c r="B28" s="313"/>
      <c r="C28" s="70"/>
      <c r="D28" s="70"/>
      <c r="E28" s="71" t="s">
        <v>207</v>
      </c>
      <c r="F28" s="70"/>
      <c r="G28" s="72"/>
      <c r="H28" s="316"/>
      <c r="I28" s="315"/>
      <c r="J28" s="317">
        <v>85</v>
      </c>
      <c r="K28" s="94"/>
      <c r="L28" s="320"/>
      <c r="M28" s="94"/>
      <c r="N28" s="321"/>
      <c r="O28" s="94"/>
      <c r="P28" s="321"/>
      <c r="Q28" s="58"/>
    </row>
    <row r="29" spans="3:17" s="59" customFormat="1" ht="9.75" customHeight="1">
      <c r="C29" s="95"/>
      <c r="D29" s="95"/>
      <c r="E29" s="162"/>
      <c r="F29" s="95"/>
      <c r="G29" s="159"/>
      <c r="J29" s="295"/>
      <c r="K29" s="296"/>
      <c r="L29" s="320"/>
      <c r="M29" s="98"/>
      <c r="N29" s="322" t="s">
        <v>205</v>
      </c>
      <c r="O29" s="94"/>
      <c r="P29" s="321"/>
      <c r="Q29" s="58"/>
    </row>
    <row r="30" spans="1:17" s="59" customFormat="1" ht="9.75" customHeight="1">
      <c r="A30" s="313">
        <v>13</v>
      </c>
      <c r="B30" s="313"/>
      <c r="C30" s="54"/>
      <c r="D30" s="54"/>
      <c r="E30" s="55" t="s">
        <v>205</v>
      </c>
      <c r="F30" s="54"/>
      <c r="G30" s="56"/>
      <c r="J30" s="95"/>
      <c r="K30" s="94"/>
      <c r="L30" s="321"/>
      <c r="M30" s="323"/>
      <c r="N30" s="324">
        <v>86</v>
      </c>
      <c r="O30" s="94"/>
      <c r="P30" s="321"/>
      <c r="Q30" s="58"/>
    </row>
    <row r="31" spans="3:17" s="59" customFormat="1" ht="9.75" customHeight="1">
      <c r="C31" s="307"/>
      <c r="D31" s="307"/>
      <c r="E31" s="308"/>
      <c r="F31" s="307"/>
      <c r="G31" s="309"/>
      <c r="J31" s="95" t="s">
        <v>205</v>
      </c>
      <c r="K31" s="94"/>
      <c r="L31" s="321"/>
      <c r="M31" s="94"/>
      <c r="N31" s="95"/>
      <c r="O31" s="94"/>
      <c r="P31" s="321"/>
      <c r="Q31" s="58"/>
    </row>
    <row r="32" spans="1:17" s="59" customFormat="1" ht="9.75" customHeight="1">
      <c r="A32" s="313">
        <v>14</v>
      </c>
      <c r="B32" s="313"/>
      <c r="C32" s="70"/>
      <c r="D32" s="70"/>
      <c r="E32" s="71" t="s">
        <v>213</v>
      </c>
      <c r="F32" s="70"/>
      <c r="G32" s="72"/>
      <c r="H32" s="316"/>
      <c r="I32" s="315"/>
      <c r="J32" s="319">
        <v>83</v>
      </c>
      <c r="K32" s="92"/>
      <c r="L32" s="321"/>
      <c r="M32" s="94"/>
      <c r="N32" s="95"/>
      <c r="O32" s="94"/>
      <c r="P32" s="321"/>
      <c r="Q32" s="58"/>
    </row>
    <row r="33" spans="3:17" s="59" customFormat="1" ht="9.75" customHeight="1">
      <c r="C33" s="57"/>
      <c r="D33" s="57"/>
      <c r="F33" s="57"/>
      <c r="G33" s="159"/>
      <c r="J33" s="320"/>
      <c r="K33" s="98"/>
      <c r="L33" s="322" t="s">
        <v>205</v>
      </c>
      <c r="M33" s="94"/>
      <c r="N33" s="95"/>
      <c r="O33" s="94"/>
      <c r="P33" s="321"/>
      <c r="Q33" s="58"/>
    </row>
    <row r="34" spans="1:17" s="59" customFormat="1" ht="9.75" customHeight="1">
      <c r="A34" s="313">
        <v>15</v>
      </c>
      <c r="B34" s="313"/>
      <c r="C34" s="54"/>
      <c r="D34" s="54"/>
      <c r="E34" s="55" t="s">
        <v>195</v>
      </c>
      <c r="F34" s="54"/>
      <c r="G34" s="56"/>
      <c r="J34" s="321"/>
      <c r="K34" s="323"/>
      <c r="L34" s="324">
        <v>85</v>
      </c>
      <c r="M34" s="92"/>
      <c r="N34" s="95"/>
      <c r="O34" s="94"/>
      <c r="P34" s="321"/>
      <c r="Q34" s="58"/>
    </row>
    <row r="35" spans="3:17" s="59" customFormat="1" ht="9.75" customHeight="1">
      <c r="C35" s="307"/>
      <c r="D35" s="307"/>
      <c r="E35" s="308"/>
      <c r="F35" s="307"/>
      <c r="G35" s="309"/>
      <c r="J35" s="322" t="s">
        <v>198</v>
      </c>
      <c r="K35" s="94"/>
      <c r="L35" s="97"/>
      <c r="M35" s="98"/>
      <c r="N35" s="95"/>
      <c r="O35" s="94"/>
      <c r="P35" s="321"/>
      <c r="Q35" s="58"/>
    </row>
    <row r="36" spans="1:17" s="59" customFormat="1" ht="9.75" customHeight="1">
      <c r="A36" s="313">
        <v>16</v>
      </c>
      <c r="B36" s="313"/>
      <c r="C36" s="70"/>
      <c r="D36" s="70"/>
      <c r="E36" s="71" t="s">
        <v>198</v>
      </c>
      <c r="F36" s="70"/>
      <c r="G36" s="72"/>
      <c r="H36" s="316"/>
      <c r="I36" s="315"/>
      <c r="J36" s="317"/>
      <c r="K36" s="94"/>
      <c r="L36" s="95"/>
      <c r="M36" s="94"/>
      <c r="N36" s="94"/>
      <c r="O36" s="94"/>
      <c r="P36" s="320"/>
      <c r="Q36" s="58"/>
    </row>
    <row r="37" spans="3:17" s="59" customFormat="1" ht="9.75" customHeight="1">
      <c r="C37" s="95"/>
      <c r="D37" s="95"/>
      <c r="E37" s="162"/>
      <c r="F37" s="95"/>
      <c r="G37" s="159"/>
      <c r="J37" s="295"/>
      <c r="K37" s="94"/>
      <c r="L37" s="95"/>
      <c r="M37" s="94"/>
      <c r="N37" s="306"/>
      <c r="O37" s="159"/>
      <c r="P37" s="320" t="s">
        <v>224</v>
      </c>
      <c r="Q37" s="94"/>
    </row>
    <row r="38" spans="1:17" s="59" customFormat="1" ht="9.75" customHeight="1">
      <c r="A38" s="313">
        <v>17</v>
      </c>
      <c r="B38" s="313"/>
      <c r="C38" s="54"/>
      <c r="D38" s="54"/>
      <c r="E38" s="55" t="s">
        <v>199</v>
      </c>
      <c r="F38" s="54"/>
      <c r="G38" s="56"/>
      <c r="J38" s="95"/>
      <c r="K38" s="94"/>
      <c r="L38" s="95"/>
      <c r="M38" s="94"/>
      <c r="N38" s="162" t="s">
        <v>76</v>
      </c>
      <c r="O38" s="328"/>
      <c r="P38" s="325"/>
      <c r="Q38" s="94"/>
    </row>
    <row r="39" spans="3:17" s="59" customFormat="1" ht="9.75" customHeight="1">
      <c r="C39" s="307"/>
      <c r="D39" s="307"/>
      <c r="E39" s="308"/>
      <c r="F39" s="307"/>
      <c r="G39" s="309"/>
      <c r="J39" s="95" t="s">
        <v>199</v>
      </c>
      <c r="K39" s="94"/>
      <c r="L39" s="95"/>
      <c r="M39" s="94"/>
      <c r="N39" s="95"/>
      <c r="O39" s="94"/>
      <c r="P39" s="326"/>
      <c r="Q39" s="77"/>
    </row>
    <row r="40" spans="1:17" s="59" customFormat="1" ht="9.75" customHeight="1">
      <c r="A40" s="313">
        <v>18</v>
      </c>
      <c r="B40" s="313"/>
      <c r="C40" s="70"/>
      <c r="D40" s="70"/>
      <c r="E40" s="71" t="s">
        <v>195</v>
      </c>
      <c r="F40" s="70"/>
      <c r="G40" s="72"/>
      <c r="H40" s="316"/>
      <c r="I40" s="315"/>
      <c r="J40" s="319"/>
      <c r="K40" s="92"/>
      <c r="L40" s="95"/>
      <c r="M40" s="94"/>
      <c r="N40" s="95"/>
      <c r="O40" s="94"/>
      <c r="P40" s="321"/>
      <c r="Q40" s="58"/>
    </row>
    <row r="41" spans="3:17" s="59" customFormat="1" ht="9.75" customHeight="1">
      <c r="C41" s="57"/>
      <c r="D41" s="57"/>
      <c r="F41" s="57"/>
      <c r="G41" s="159"/>
      <c r="J41" s="320"/>
      <c r="K41" s="98"/>
      <c r="L41" s="95" t="s">
        <v>199</v>
      </c>
      <c r="M41" s="94"/>
      <c r="N41" s="95"/>
      <c r="O41" s="94"/>
      <c r="P41" s="321"/>
      <c r="Q41" s="58"/>
    </row>
    <row r="42" spans="1:17" s="59" customFormat="1" ht="9.75" customHeight="1">
      <c r="A42" s="313">
        <v>19</v>
      </c>
      <c r="B42" s="313"/>
      <c r="C42" s="54"/>
      <c r="D42" s="54"/>
      <c r="E42" s="55" t="s">
        <v>209</v>
      </c>
      <c r="F42" s="54"/>
      <c r="G42" s="56"/>
      <c r="J42" s="321"/>
      <c r="K42" s="323"/>
      <c r="L42" s="325">
        <v>81</v>
      </c>
      <c r="M42" s="92"/>
      <c r="N42" s="95"/>
      <c r="O42" s="94"/>
      <c r="P42" s="321"/>
      <c r="Q42" s="58"/>
    </row>
    <row r="43" spans="3:17" s="59" customFormat="1" ht="9.75" customHeight="1">
      <c r="C43" s="307"/>
      <c r="D43" s="307"/>
      <c r="E43" s="308"/>
      <c r="F43" s="307"/>
      <c r="G43" s="309"/>
      <c r="J43" s="322" t="s">
        <v>212</v>
      </c>
      <c r="K43" s="94"/>
      <c r="L43" s="326"/>
      <c r="M43" s="98"/>
      <c r="N43" s="95"/>
      <c r="O43" s="94"/>
      <c r="P43" s="321"/>
      <c r="Q43" s="58"/>
    </row>
    <row r="44" spans="1:17" s="59" customFormat="1" ht="9.75" customHeight="1">
      <c r="A44" s="313">
        <v>20</v>
      </c>
      <c r="B44" s="313"/>
      <c r="C44" s="70"/>
      <c r="D44" s="70"/>
      <c r="E44" s="71" t="s">
        <v>212</v>
      </c>
      <c r="F44" s="70"/>
      <c r="G44" s="72"/>
      <c r="H44" s="316"/>
      <c r="I44" s="315"/>
      <c r="J44" s="317">
        <v>81</v>
      </c>
      <c r="K44" s="94"/>
      <c r="L44" s="320"/>
      <c r="M44" s="94"/>
      <c r="N44" s="95"/>
      <c r="O44" s="94"/>
      <c r="P44" s="321"/>
      <c r="Q44" s="58"/>
    </row>
    <row r="45" spans="3:17" s="59" customFormat="1" ht="9.75" customHeight="1">
      <c r="C45" s="95"/>
      <c r="D45" s="95"/>
      <c r="E45" s="162"/>
      <c r="F45" s="95"/>
      <c r="G45" s="159"/>
      <c r="J45" s="295"/>
      <c r="K45" s="296"/>
      <c r="L45" s="320"/>
      <c r="M45" s="98"/>
      <c r="N45" s="95" t="s">
        <v>202</v>
      </c>
      <c r="O45" s="94"/>
      <c r="P45" s="321"/>
      <c r="Q45" s="58"/>
    </row>
    <row r="46" spans="1:17" s="59" customFormat="1" ht="9.75" customHeight="1">
      <c r="A46" s="313">
        <v>21</v>
      </c>
      <c r="B46" s="313"/>
      <c r="C46" s="54"/>
      <c r="D46" s="54"/>
      <c r="E46" s="55" t="s">
        <v>204</v>
      </c>
      <c r="F46" s="54"/>
      <c r="G46" s="56"/>
      <c r="J46" s="95"/>
      <c r="K46" s="94"/>
      <c r="L46" s="321"/>
      <c r="M46" s="323"/>
      <c r="N46" s="325">
        <v>83</v>
      </c>
      <c r="O46" s="94"/>
      <c r="P46" s="321"/>
      <c r="Q46" s="58"/>
    </row>
    <row r="47" spans="3:17" s="59" customFormat="1" ht="9.75" customHeight="1">
      <c r="C47" s="307"/>
      <c r="D47" s="307"/>
      <c r="E47" s="308"/>
      <c r="F47" s="307"/>
      <c r="G47" s="309"/>
      <c r="J47" s="95" t="s">
        <v>204</v>
      </c>
      <c r="K47" s="94"/>
      <c r="L47" s="321"/>
      <c r="M47" s="94"/>
      <c r="N47" s="321"/>
      <c r="O47" s="94"/>
      <c r="P47" s="321"/>
      <c r="Q47" s="58"/>
    </row>
    <row r="48" spans="1:17" s="59" customFormat="1" ht="9.75" customHeight="1">
      <c r="A48" s="313">
        <v>22</v>
      </c>
      <c r="B48" s="313"/>
      <c r="C48" s="70"/>
      <c r="D48" s="70"/>
      <c r="E48" s="71" t="s">
        <v>214</v>
      </c>
      <c r="F48" s="70"/>
      <c r="G48" s="72"/>
      <c r="H48" s="316"/>
      <c r="I48" s="315"/>
      <c r="J48" s="319">
        <v>84</v>
      </c>
      <c r="K48" s="92"/>
      <c r="L48" s="321"/>
      <c r="M48" s="94"/>
      <c r="N48" s="321"/>
      <c r="O48" s="94"/>
      <c r="P48" s="321"/>
      <c r="Q48" s="58"/>
    </row>
    <row r="49" spans="3:17" s="59" customFormat="1" ht="9.75" customHeight="1">
      <c r="C49" s="57"/>
      <c r="D49" s="57"/>
      <c r="F49" s="57"/>
      <c r="G49" s="159"/>
      <c r="J49" s="320"/>
      <c r="K49" s="98"/>
      <c r="L49" s="322" t="s">
        <v>202</v>
      </c>
      <c r="M49" s="94"/>
      <c r="N49" s="321"/>
      <c r="O49" s="94"/>
      <c r="P49" s="321"/>
      <c r="Q49" s="58"/>
    </row>
    <row r="50" spans="1:17" s="59" customFormat="1" ht="9.75" customHeight="1">
      <c r="A50" s="313">
        <v>23</v>
      </c>
      <c r="B50" s="313"/>
      <c r="C50" s="54"/>
      <c r="D50" s="54"/>
      <c r="E50" s="55" t="s">
        <v>210</v>
      </c>
      <c r="F50" s="54"/>
      <c r="G50" s="56"/>
      <c r="J50" s="321"/>
      <c r="K50" s="323"/>
      <c r="L50" s="324">
        <v>81</v>
      </c>
      <c r="M50" s="92"/>
      <c r="N50" s="321"/>
      <c r="O50" s="94"/>
      <c r="P50" s="321"/>
      <c r="Q50" s="58"/>
    </row>
    <row r="51" spans="3:17" s="59" customFormat="1" ht="9.75" customHeight="1">
      <c r="C51" s="307"/>
      <c r="D51" s="307"/>
      <c r="E51" s="308"/>
      <c r="F51" s="307"/>
      <c r="G51" s="309"/>
      <c r="J51" s="322" t="s">
        <v>202</v>
      </c>
      <c r="K51" s="94"/>
      <c r="L51" s="97"/>
      <c r="M51" s="98"/>
      <c r="N51" s="321"/>
      <c r="O51" s="94"/>
      <c r="P51" s="321"/>
      <c r="Q51" s="58"/>
    </row>
    <row r="52" spans="1:17" s="59" customFormat="1" ht="9.75" customHeight="1">
      <c r="A52" s="313">
        <v>24</v>
      </c>
      <c r="B52" s="313"/>
      <c r="C52" s="70"/>
      <c r="D52" s="70"/>
      <c r="E52" s="71" t="s">
        <v>202</v>
      </c>
      <c r="F52" s="70"/>
      <c r="G52" s="72"/>
      <c r="H52" s="316"/>
      <c r="I52" s="315"/>
      <c r="J52" s="317">
        <v>81</v>
      </c>
      <c r="K52" s="94"/>
      <c r="L52" s="95"/>
      <c r="M52" s="94"/>
      <c r="N52" s="320"/>
      <c r="O52" s="94"/>
      <c r="P52" s="321"/>
      <c r="Q52" s="58"/>
    </row>
    <row r="53" spans="3:17" s="59" customFormat="1" ht="9.75" customHeight="1">
      <c r="C53" s="95"/>
      <c r="D53" s="95"/>
      <c r="E53" s="162"/>
      <c r="F53" s="95"/>
      <c r="G53" s="159"/>
      <c r="J53" s="295"/>
      <c r="K53" s="94"/>
      <c r="L53" s="95"/>
      <c r="M53" s="159"/>
      <c r="N53" s="320"/>
      <c r="O53" s="98"/>
      <c r="P53" s="322" t="s">
        <v>202</v>
      </c>
      <c r="Q53" s="58"/>
    </row>
    <row r="54" spans="1:17" s="59" customFormat="1" ht="9.75" customHeight="1">
      <c r="A54" s="313">
        <v>25</v>
      </c>
      <c r="B54" s="313"/>
      <c r="C54" s="54"/>
      <c r="D54" s="54"/>
      <c r="E54" s="55" t="s">
        <v>200</v>
      </c>
      <c r="F54" s="54"/>
      <c r="G54" s="56"/>
      <c r="J54" s="95"/>
      <c r="K54" s="94"/>
      <c r="L54" s="162"/>
      <c r="M54" s="158"/>
      <c r="N54" s="321"/>
      <c r="O54" s="327"/>
      <c r="P54" s="324">
        <v>83</v>
      </c>
      <c r="Q54" s="58"/>
    </row>
    <row r="55" spans="3:17" s="59" customFormat="1" ht="9.75" customHeight="1">
      <c r="C55" s="307"/>
      <c r="D55" s="307"/>
      <c r="E55" s="308"/>
      <c r="F55" s="307"/>
      <c r="G55" s="309"/>
      <c r="J55" s="95" t="s">
        <v>200</v>
      </c>
      <c r="K55" s="94"/>
      <c r="L55" s="95"/>
      <c r="M55" s="94"/>
      <c r="N55" s="321"/>
      <c r="O55" s="94"/>
      <c r="P55" s="95"/>
      <c r="Q55" s="58"/>
    </row>
    <row r="56" spans="1:17" s="59" customFormat="1" ht="9.75" customHeight="1">
      <c r="A56" s="313">
        <v>26</v>
      </c>
      <c r="B56" s="313"/>
      <c r="C56" s="70"/>
      <c r="D56" s="70"/>
      <c r="E56" s="71" t="s">
        <v>195</v>
      </c>
      <c r="F56" s="70"/>
      <c r="G56" s="72"/>
      <c r="H56" s="316"/>
      <c r="I56" s="315"/>
      <c r="J56" s="319"/>
      <c r="K56" s="92"/>
      <c r="L56" s="95"/>
      <c r="M56" s="94"/>
      <c r="N56" s="321"/>
      <c r="O56" s="94"/>
      <c r="P56" s="95"/>
      <c r="Q56" s="58"/>
    </row>
    <row r="57" spans="3:17" s="59" customFormat="1" ht="9.75" customHeight="1">
      <c r="C57" s="57"/>
      <c r="D57" s="57"/>
      <c r="F57" s="57"/>
      <c r="G57" s="159"/>
      <c r="J57" s="320"/>
      <c r="K57" s="98"/>
      <c r="L57" s="95" t="s">
        <v>200</v>
      </c>
      <c r="M57" s="94"/>
      <c r="N57" s="321"/>
      <c r="O57" s="94"/>
      <c r="P57" s="95"/>
      <c r="Q57" s="58"/>
    </row>
    <row r="58" spans="1:17" s="59" customFormat="1" ht="9.75" customHeight="1">
      <c r="A58" s="313">
        <v>27</v>
      </c>
      <c r="B58" s="313"/>
      <c r="C58" s="54"/>
      <c r="D58" s="54"/>
      <c r="E58" s="55" t="s">
        <v>211</v>
      </c>
      <c r="F58" s="54"/>
      <c r="G58" s="56"/>
      <c r="J58" s="321"/>
      <c r="K58" s="323"/>
      <c r="L58" s="325">
        <v>81</v>
      </c>
      <c r="M58" s="92"/>
      <c r="N58" s="321"/>
      <c r="O58" s="94"/>
      <c r="P58" s="95"/>
      <c r="Q58" s="58"/>
    </row>
    <row r="59" spans="3:17" s="59" customFormat="1" ht="9.75" customHeight="1">
      <c r="C59" s="307"/>
      <c r="D59" s="307"/>
      <c r="E59" s="308"/>
      <c r="F59" s="307"/>
      <c r="G59" s="309"/>
      <c r="J59" s="322" t="s">
        <v>206</v>
      </c>
      <c r="K59" s="94"/>
      <c r="L59" s="326"/>
      <c r="M59" s="98"/>
      <c r="N59" s="321"/>
      <c r="O59" s="94"/>
      <c r="P59" s="95"/>
      <c r="Q59" s="58"/>
    </row>
    <row r="60" spans="1:17" s="59" customFormat="1" ht="9.75" customHeight="1">
      <c r="A60" s="313">
        <v>28</v>
      </c>
      <c r="B60" s="313"/>
      <c r="C60" s="70"/>
      <c r="D60" s="70"/>
      <c r="E60" s="71" t="s">
        <v>206</v>
      </c>
      <c r="F60" s="70"/>
      <c r="G60" s="72"/>
      <c r="H60" s="316"/>
      <c r="I60" s="315"/>
      <c r="J60" s="317">
        <v>81</v>
      </c>
      <c r="K60" s="94"/>
      <c r="L60" s="320"/>
      <c r="M60" s="94"/>
      <c r="N60" s="321"/>
      <c r="O60" s="94"/>
      <c r="P60" s="95"/>
      <c r="Q60" s="58"/>
    </row>
    <row r="61" spans="3:17" s="59" customFormat="1" ht="9.75" customHeight="1">
      <c r="C61" s="95"/>
      <c r="D61" s="95"/>
      <c r="E61" s="162"/>
      <c r="F61" s="95"/>
      <c r="G61" s="159"/>
      <c r="J61" s="295"/>
      <c r="K61" s="296"/>
      <c r="L61" s="320"/>
      <c r="M61" s="98"/>
      <c r="N61" s="321" t="s">
        <v>197</v>
      </c>
      <c r="O61" s="94"/>
      <c r="P61" s="95"/>
      <c r="Q61" s="58"/>
    </row>
    <row r="62" spans="1:17" s="59" customFormat="1" ht="9.75" customHeight="1">
      <c r="A62" s="313">
        <v>29</v>
      </c>
      <c r="B62" s="313"/>
      <c r="C62" s="54"/>
      <c r="D62" s="54"/>
      <c r="E62" s="55" t="s">
        <v>215</v>
      </c>
      <c r="F62" s="54"/>
      <c r="G62" s="56"/>
      <c r="J62" s="95"/>
      <c r="K62" s="94"/>
      <c r="L62" s="321"/>
      <c r="M62" s="323"/>
      <c r="N62" s="324">
        <v>84</v>
      </c>
      <c r="O62" s="94"/>
      <c r="P62" s="95"/>
      <c r="Q62" s="58"/>
    </row>
    <row r="63" spans="3:17" s="59" customFormat="1" ht="9.75" customHeight="1">
      <c r="C63" s="307"/>
      <c r="D63" s="307"/>
      <c r="E63" s="308"/>
      <c r="F63" s="307"/>
      <c r="G63" s="309"/>
      <c r="J63" s="95" t="s">
        <v>219</v>
      </c>
      <c r="K63" s="94"/>
      <c r="L63" s="321"/>
      <c r="M63" s="94"/>
      <c r="N63" s="95"/>
      <c r="O63" s="94"/>
      <c r="P63" s="95"/>
      <c r="Q63" s="58"/>
    </row>
    <row r="64" spans="1:17" s="59" customFormat="1" ht="9.75" customHeight="1">
      <c r="A64" s="313">
        <v>30</v>
      </c>
      <c r="B64" s="313"/>
      <c r="C64" s="70"/>
      <c r="D64" s="70"/>
      <c r="E64" s="71" t="s">
        <v>219</v>
      </c>
      <c r="F64" s="70"/>
      <c r="G64" s="72"/>
      <c r="H64" s="316"/>
      <c r="I64" s="315"/>
      <c r="J64" s="319">
        <v>86</v>
      </c>
      <c r="K64" s="92"/>
      <c r="L64" s="321"/>
      <c r="M64" s="94"/>
      <c r="N64" s="95"/>
      <c r="O64" s="94"/>
      <c r="P64" s="95"/>
      <c r="Q64" s="58"/>
    </row>
    <row r="65" spans="3:17" s="59" customFormat="1" ht="9.75" customHeight="1">
      <c r="C65" s="57"/>
      <c r="D65" s="57"/>
      <c r="F65" s="57"/>
      <c r="G65" s="159"/>
      <c r="J65" s="320"/>
      <c r="K65" s="98"/>
      <c r="L65" s="322" t="s">
        <v>197</v>
      </c>
      <c r="M65" s="94"/>
      <c r="N65" s="95"/>
      <c r="O65" s="94"/>
      <c r="P65" s="95"/>
      <c r="Q65" s="58"/>
    </row>
    <row r="66" spans="1:17" s="59" customFormat="1" ht="9.75" customHeight="1">
      <c r="A66" s="313">
        <v>31</v>
      </c>
      <c r="B66" s="313"/>
      <c r="C66" s="54"/>
      <c r="D66" s="54"/>
      <c r="E66" s="55" t="s">
        <v>195</v>
      </c>
      <c r="F66" s="54"/>
      <c r="G66" s="56"/>
      <c r="J66" s="321"/>
      <c r="K66" s="323"/>
      <c r="L66" s="324" t="s">
        <v>223</v>
      </c>
      <c r="M66" s="92"/>
      <c r="N66" s="95"/>
      <c r="O66" s="94"/>
      <c r="P66" s="95"/>
      <c r="Q66" s="58"/>
    </row>
    <row r="67" spans="3:17" s="59" customFormat="1" ht="9.75" customHeight="1">
      <c r="C67" s="307"/>
      <c r="D67" s="307"/>
      <c r="E67" s="308"/>
      <c r="F67" s="307"/>
      <c r="G67" s="309"/>
      <c r="J67" s="322" t="s">
        <v>197</v>
      </c>
      <c r="K67" s="94"/>
      <c r="L67" s="97"/>
      <c r="M67" s="98"/>
      <c r="N67" s="95"/>
      <c r="O67" s="94"/>
      <c r="P67" s="95"/>
      <c r="Q67" s="58"/>
    </row>
    <row r="68" spans="1:17" s="107" customFormat="1" ht="9.75" customHeight="1">
      <c r="A68" s="313">
        <v>32</v>
      </c>
      <c r="B68" s="314"/>
      <c r="C68" s="70"/>
      <c r="D68" s="70"/>
      <c r="E68" s="71" t="s">
        <v>197</v>
      </c>
      <c r="F68" s="70"/>
      <c r="G68" s="72"/>
      <c r="H68" s="316"/>
      <c r="I68" s="315"/>
      <c r="J68" s="317"/>
      <c r="K68" s="104"/>
      <c r="L68" s="105"/>
      <c r="M68" s="106"/>
      <c r="N68" s="105"/>
      <c r="O68" s="106"/>
      <c r="P68" s="105"/>
      <c r="Q68" s="106"/>
    </row>
    <row r="69" spans="1:10" s="118" customFormat="1" ht="10.5" customHeight="1">
      <c r="A69" s="59"/>
      <c r="H69" s="59"/>
      <c r="I69" s="59"/>
      <c r="J69" s="295"/>
    </row>
    <row r="70" spans="8:10" s="118" customFormat="1" ht="12.75" customHeight="1">
      <c r="H70" s="59"/>
      <c r="I70" s="59"/>
      <c r="J70" s="95"/>
    </row>
    <row r="71" spans="1:17" s="118" customFormat="1" ht="12.75" customHeight="1">
      <c r="A71" s="108"/>
      <c r="B71" s="109"/>
      <c r="C71" s="110"/>
      <c r="D71" s="111"/>
      <c r="E71" s="112" t="s">
        <v>66</v>
      </c>
      <c r="F71" s="111"/>
      <c r="G71" s="113"/>
      <c r="H71" s="59"/>
      <c r="I71" s="330"/>
      <c r="J71" s="331"/>
      <c r="K71" s="115"/>
      <c r="L71" s="112"/>
      <c r="M71" s="116"/>
      <c r="N71" s="285"/>
      <c r="O71" s="117"/>
      <c r="P71" s="117"/>
      <c r="Q71" s="286"/>
    </row>
    <row r="72" spans="1:17" s="118" customFormat="1" ht="12.75" customHeight="1">
      <c r="A72" s="119"/>
      <c r="C72" s="121"/>
      <c r="D72" s="122" t="s">
        <v>67</v>
      </c>
      <c r="E72" s="123" t="s">
        <v>196</v>
      </c>
      <c r="F72" s="124"/>
      <c r="G72" s="123"/>
      <c r="H72" s="125"/>
      <c r="I72" s="287"/>
      <c r="J72" s="288"/>
      <c r="K72" s="289"/>
      <c r="L72" s="288"/>
      <c r="M72" s="290"/>
      <c r="N72" s="129"/>
      <c r="O72" s="130"/>
      <c r="P72" s="130"/>
      <c r="Q72" s="131"/>
    </row>
    <row r="73" spans="1:17" s="118" customFormat="1" ht="12.75" customHeight="1">
      <c r="A73" s="119"/>
      <c r="B73" s="120"/>
      <c r="C73" s="121"/>
      <c r="D73" s="122" t="s">
        <v>68</v>
      </c>
      <c r="E73" s="123" t="s">
        <v>197</v>
      </c>
      <c r="F73" s="124"/>
      <c r="G73" s="123"/>
      <c r="H73" s="125"/>
      <c r="I73" s="287"/>
      <c r="J73" s="288"/>
      <c r="K73" s="289"/>
      <c r="L73" s="288"/>
      <c r="M73" s="290"/>
      <c r="N73" s="199"/>
      <c r="O73" s="200"/>
      <c r="P73" s="200"/>
      <c r="Q73" s="291"/>
    </row>
    <row r="74" spans="1:17" s="118" customFormat="1" ht="12.75" customHeight="1">
      <c r="A74" s="135"/>
      <c r="B74" s="120"/>
      <c r="C74" s="136"/>
      <c r="D74" s="122" t="s">
        <v>69</v>
      </c>
      <c r="E74" s="123" t="s">
        <v>198</v>
      </c>
      <c r="F74" s="124"/>
      <c r="G74" s="123"/>
      <c r="H74" s="125"/>
      <c r="I74" s="126"/>
      <c r="J74" s="120"/>
      <c r="K74" s="127"/>
      <c r="L74" s="120"/>
      <c r="M74" s="128"/>
      <c r="N74" s="201" t="s">
        <v>15</v>
      </c>
      <c r="O74" s="198"/>
      <c r="P74" s="198"/>
      <c r="Q74" s="131"/>
    </row>
    <row r="75" spans="1:17" s="118" customFormat="1" ht="12.75" customHeight="1">
      <c r="A75" s="137"/>
      <c r="B75" s="310"/>
      <c r="C75" s="139"/>
      <c r="D75" s="122" t="s">
        <v>70</v>
      </c>
      <c r="E75" s="123" t="s">
        <v>199</v>
      </c>
      <c r="F75" s="124"/>
      <c r="G75" s="123"/>
      <c r="H75" s="125"/>
      <c r="I75" s="126"/>
      <c r="J75" s="120"/>
      <c r="K75" s="127"/>
      <c r="L75" s="120"/>
      <c r="M75" s="128"/>
      <c r="N75" s="120" t="s">
        <v>119</v>
      </c>
      <c r="O75" s="127"/>
      <c r="P75" s="120"/>
      <c r="Q75" s="128"/>
    </row>
    <row r="76" spans="1:17" s="118" customFormat="1" ht="12.75" customHeight="1">
      <c r="A76" s="140"/>
      <c r="B76" s="141"/>
      <c r="C76" s="142"/>
      <c r="D76" s="122" t="s">
        <v>180</v>
      </c>
      <c r="E76" s="123" t="s">
        <v>200</v>
      </c>
      <c r="F76" s="124"/>
      <c r="G76" s="123"/>
      <c r="H76" s="125"/>
      <c r="I76" s="126"/>
      <c r="J76" s="120"/>
      <c r="K76" s="127"/>
      <c r="L76" s="120"/>
      <c r="M76" s="128"/>
      <c r="N76" s="133" t="s">
        <v>120</v>
      </c>
      <c r="O76" s="132"/>
      <c r="P76" s="133"/>
      <c r="Q76" s="134"/>
    </row>
    <row r="77" spans="1:17" s="118" customFormat="1" ht="12.75" customHeight="1">
      <c r="A77" s="119"/>
      <c r="C77" s="121"/>
      <c r="D77" s="122" t="s">
        <v>181</v>
      </c>
      <c r="E77" s="123" t="s">
        <v>201</v>
      </c>
      <c r="F77" s="124"/>
      <c r="G77" s="123"/>
      <c r="H77" s="125"/>
      <c r="I77" s="126"/>
      <c r="J77" s="120"/>
      <c r="K77" s="127"/>
      <c r="L77" s="120"/>
      <c r="M77" s="128"/>
      <c r="N77" s="129" t="s">
        <v>14</v>
      </c>
      <c r="O77" s="130"/>
      <c r="P77" s="130"/>
      <c r="Q77" s="131"/>
    </row>
    <row r="78" spans="1:17" ht="15.75" customHeight="1">
      <c r="A78" s="119"/>
      <c r="B78" s="120"/>
      <c r="C78" s="143"/>
      <c r="D78" s="122" t="s">
        <v>182</v>
      </c>
      <c r="E78" s="123" t="s">
        <v>202</v>
      </c>
      <c r="F78" s="124"/>
      <c r="G78" s="123"/>
      <c r="H78" s="125"/>
      <c r="I78" s="126"/>
      <c r="J78" s="120"/>
      <c r="K78" s="127"/>
      <c r="L78" s="120"/>
      <c r="M78" s="128"/>
      <c r="N78" s="120"/>
      <c r="O78" s="127"/>
      <c r="P78" s="120"/>
      <c r="Q78" s="128"/>
    </row>
    <row r="79" spans="1:17" ht="9" customHeight="1">
      <c r="A79" s="135"/>
      <c r="B79" s="133"/>
      <c r="C79" s="144"/>
      <c r="D79" s="145" t="s">
        <v>183</v>
      </c>
      <c r="E79" s="146" t="s">
        <v>203</v>
      </c>
      <c r="F79" s="147"/>
      <c r="G79" s="146"/>
      <c r="H79" s="148"/>
      <c r="I79" s="149"/>
      <c r="J79" s="133"/>
      <c r="K79" s="132"/>
      <c r="L79" s="133"/>
      <c r="M79" s="134"/>
      <c r="N79" s="133" t="str">
        <f>Q2</f>
        <v>Рефери</v>
      </c>
      <c r="O79" s="132"/>
      <c r="P79" s="133"/>
      <c r="Q79" s="150"/>
    </row>
  </sheetData>
  <sheetProtection/>
  <mergeCells count="2">
    <mergeCell ref="A1:J1"/>
    <mergeCell ref="F3:L3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6">
      <selection activeCell="O8" sqref="O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51" customWidth="1"/>
    <col min="10" max="10" width="10.7109375" style="0" customWidth="1"/>
    <col min="11" max="11" width="1.7109375" style="151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51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446" t="str">
        <f>Информация!$A$9</f>
        <v>Arcadia Plaza Cup 2013</v>
      </c>
      <c r="B1" s="446"/>
      <c r="C1" s="446"/>
      <c r="D1" s="446"/>
      <c r="E1" s="446"/>
      <c r="F1" s="446"/>
      <c r="G1" s="446"/>
      <c r="H1" s="446"/>
      <c r="I1" s="446"/>
      <c r="J1" s="446"/>
      <c r="K1" s="24"/>
      <c r="L1" s="301" t="s">
        <v>57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52" t="str">
        <f>Информация!$A$15</f>
        <v>28-30 июня</v>
      </c>
      <c r="B3" s="35"/>
      <c r="C3" s="35"/>
      <c r="D3" s="35"/>
      <c r="E3" s="35"/>
      <c r="F3" s="152" t="str">
        <f>Информация!$A$11</f>
        <v>Теннисная академия, Одесса</v>
      </c>
      <c r="G3" s="35"/>
      <c r="H3" s="35"/>
      <c r="I3" s="36"/>
      <c r="J3" s="153">
        <f>Информация!$A$13</f>
        <v>0</v>
      </c>
      <c r="K3" s="37"/>
      <c r="L3" s="38"/>
      <c r="M3" s="36"/>
      <c r="N3" s="35"/>
      <c r="O3" s="36"/>
      <c r="P3" s="35"/>
      <c r="Q3" s="167" t="str">
        <f>Информация!$A$17</f>
        <v>Илья Фрегер</v>
      </c>
    </row>
    <row r="4" spans="1:17" s="34" customFormat="1" ht="9">
      <c r="A4" s="40"/>
      <c r="B4" s="41" t="s">
        <v>21</v>
      </c>
      <c r="C4" s="42" t="s">
        <v>22</v>
      </c>
      <c r="D4" s="41"/>
      <c r="E4" s="42" t="s">
        <v>23</v>
      </c>
      <c r="F4" s="42"/>
      <c r="G4" s="42"/>
      <c r="H4" s="41"/>
      <c r="I4" s="43"/>
      <c r="J4" s="329"/>
      <c r="K4" s="43"/>
      <c r="L4" s="41" t="s">
        <v>79</v>
      </c>
      <c r="M4" s="43"/>
      <c r="N4" s="41" t="s">
        <v>78</v>
      </c>
      <c r="O4" s="43"/>
      <c r="P4" s="41" t="s">
        <v>77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313">
        <v>1</v>
      </c>
      <c r="B6" s="312"/>
      <c r="C6" s="160"/>
      <c r="D6" s="161"/>
      <c r="E6" s="54"/>
      <c r="F6" s="163"/>
      <c r="G6" s="164"/>
      <c r="H6" s="163"/>
      <c r="I6" s="165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307"/>
      <c r="D7" s="307"/>
      <c r="E7" s="308"/>
      <c r="F7" s="307"/>
      <c r="G7" s="309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313">
        <v>2</v>
      </c>
      <c r="B8" s="313"/>
      <c r="C8" s="70"/>
      <c r="D8" s="70"/>
      <c r="E8" s="162"/>
      <c r="F8" s="70"/>
      <c r="G8" s="72"/>
      <c r="H8" s="316"/>
      <c r="I8" s="315"/>
      <c r="J8" s="319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315"/>
      <c r="F9" s="57"/>
      <c r="G9" s="159"/>
      <c r="H9" s="162"/>
      <c r="I9" s="162"/>
      <c r="J9" s="320"/>
      <c r="K9" s="98"/>
      <c r="L9" s="57"/>
      <c r="M9" s="58"/>
      <c r="N9" s="57"/>
      <c r="O9" s="58"/>
      <c r="P9" s="57"/>
      <c r="Q9" s="58"/>
    </row>
    <row r="10" spans="1:17" s="59" customFormat="1" ht="9.75" customHeight="1">
      <c r="A10" s="313">
        <v>3</v>
      </c>
      <c r="B10" s="313"/>
      <c r="C10" s="54"/>
      <c r="D10" s="54"/>
      <c r="E10" s="55"/>
      <c r="F10" s="54"/>
      <c r="G10" s="56"/>
      <c r="H10" s="162"/>
      <c r="I10" s="162"/>
      <c r="J10" s="321"/>
      <c r="K10" s="323"/>
      <c r="L10" s="325"/>
      <c r="M10" s="92"/>
      <c r="N10" s="95"/>
      <c r="O10" s="94"/>
      <c r="P10" s="95"/>
      <c r="Q10" s="58"/>
    </row>
    <row r="11" spans="3:17" s="59" customFormat="1" ht="9.75" customHeight="1">
      <c r="C11" s="307"/>
      <c r="D11" s="307"/>
      <c r="E11" s="308"/>
      <c r="F11" s="307"/>
      <c r="G11" s="309"/>
      <c r="H11" s="71"/>
      <c r="I11" s="71"/>
      <c r="J11" s="322"/>
      <c r="K11" s="94"/>
      <c r="L11" s="326"/>
      <c r="M11" s="98"/>
      <c r="N11" s="95"/>
      <c r="O11" s="94"/>
      <c r="P11" s="95"/>
      <c r="Q11" s="58"/>
    </row>
    <row r="12" spans="1:17" s="59" customFormat="1" ht="9.75" customHeight="1">
      <c r="A12" s="313">
        <v>4</v>
      </c>
      <c r="B12" s="313"/>
      <c r="C12" s="70"/>
      <c r="D12" s="70"/>
      <c r="E12" s="71"/>
      <c r="F12" s="70"/>
      <c r="G12" s="72"/>
      <c r="H12" s="316"/>
      <c r="I12" s="315"/>
      <c r="J12" s="318"/>
      <c r="K12" s="94"/>
      <c r="L12" s="320"/>
      <c r="M12" s="94"/>
      <c r="N12" s="95"/>
      <c r="O12" s="94"/>
      <c r="P12" s="95"/>
      <c r="Q12" s="58"/>
    </row>
    <row r="13" spans="3:17" s="59" customFormat="1" ht="9.75" customHeight="1">
      <c r="C13" s="95"/>
      <c r="D13" s="95"/>
      <c r="E13" s="162"/>
      <c r="F13" s="95"/>
      <c r="G13" s="159"/>
      <c r="J13" s="247"/>
      <c r="K13" s="296"/>
      <c r="L13" s="320"/>
      <c r="M13" s="98"/>
      <c r="N13" s="95"/>
      <c r="O13" s="94"/>
      <c r="P13" s="95"/>
      <c r="Q13" s="58"/>
    </row>
    <row r="14" spans="1:17" s="59" customFormat="1" ht="9.75" customHeight="1">
      <c r="A14" s="313">
        <v>5</v>
      </c>
      <c r="B14" s="313"/>
      <c r="C14" s="54"/>
      <c r="D14" s="54"/>
      <c r="E14" s="164"/>
      <c r="F14" s="54"/>
      <c r="G14" s="56"/>
      <c r="J14" s="162"/>
      <c r="K14" s="94"/>
      <c r="L14" s="87"/>
      <c r="M14" s="323"/>
      <c r="N14" s="325"/>
      <c r="O14" s="94"/>
      <c r="P14" s="95"/>
      <c r="Q14" s="58"/>
    </row>
    <row r="15" spans="3:17" s="59" customFormat="1" ht="9.75" customHeight="1">
      <c r="C15" s="307"/>
      <c r="D15" s="307"/>
      <c r="E15" s="308"/>
      <c r="F15" s="307"/>
      <c r="G15" s="309"/>
      <c r="J15" s="163"/>
      <c r="K15" s="94"/>
      <c r="L15" s="321"/>
      <c r="M15" s="94"/>
      <c r="N15" s="321"/>
      <c r="O15" s="94"/>
      <c r="P15" s="95"/>
      <c r="Q15" s="58"/>
    </row>
    <row r="16" spans="1:17" s="59" customFormat="1" ht="9.75" customHeight="1">
      <c r="A16" s="313">
        <v>6</v>
      </c>
      <c r="B16" s="313"/>
      <c r="C16" s="70"/>
      <c r="D16" s="70"/>
      <c r="E16" s="71"/>
      <c r="F16" s="70"/>
      <c r="G16" s="72"/>
      <c r="H16" s="316"/>
      <c r="I16" s="315"/>
      <c r="J16" s="319"/>
      <c r="K16" s="92"/>
      <c r="L16" s="321"/>
      <c r="M16" s="94"/>
      <c r="N16" s="321"/>
      <c r="O16" s="94"/>
      <c r="P16" s="95"/>
      <c r="Q16" s="58"/>
    </row>
    <row r="17" spans="3:17" s="59" customFormat="1" ht="9.75" customHeight="1">
      <c r="C17" s="57"/>
      <c r="D17" s="57"/>
      <c r="F17" s="57"/>
      <c r="G17" s="159"/>
      <c r="H17" s="162"/>
      <c r="I17" s="162"/>
      <c r="J17" s="320"/>
      <c r="K17" s="98"/>
      <c r="L17" s="322"/>
      <c r="M17" s="94"/>
      <c r="N17" s="321"/>
      <c r="O17" s="94"/>
      <c r="P17" s="95"/>
      <c r="Q17" s="58"/>
    </row>
    <row r="18" spans="1:17" s="59" customFormat="1" ht="9.75" customHeight="1">
      <c r="A18" s="313">
        <v>7</v>
      </c>
      <c r="B18" s="313"/>
      <c r="C18" s="54"/>
      <c r="D18" s="54"/>
      <c r="E18" s="55"/>
      <c r="F18" s="54"/>
      <c r="G18" s="56"/>
      <c r="H18" s="162"/>
      <c r="I18" s="162"/>
      <c r="J18" s="321"/>
      <c r="K18" s="323"/>
      <c r="L18" s="324"/>
      <c r="M18" s="92"/>
      <c r="N18" s="321"/>
      <c r="O18" s="94"/>
      <c r="P18" s="95"/>
      <c r="Q18" s="58"/>
    </row>
    <row r="19" spans="3:17" s="59" customFormat="1" ht="11.25" customHeight="1">
      <c r="C19" s="307"/>
      <c r="D19" s="307"/>
      <c r="E19" s="308"/>
      <c r="F19" s="307"/>
      <c r="G19" s="309"/>
      <c r="H19" s="71"/>
      <c r="I19" s="71"/>
      <c r="J19" s="322"/>
      <c r="K19" s="94"/>
      <c r="L19" s="97"/>
      <c r="M19" s="98"/>
      <c r="N19" s="321"/>
      <c r="O19" s="94"/>
      <c r="P19" s="95"/>
      <c r="Q19" s="58"/>
    </row>
    <row r="20" spans="1:17" s="59" customFormat="1" ht="9.75" customHeight="1">
      <c r="A20" s="313">
        <v>8</v>
      </c>
      <c r="B20" s="313"/>
      <c r="C20" s="70"/>
      <c r="D20" s="70"/>
      <c r="E20" s="71"/>
      <c r="F20" s="70"/>
      <c r="G20" s="72"/>
      <c r="H20" s="316"/>
      <c r="I20" s="315"/>
      <c r="J20" s="317"/>
      <c r="K20" s="94"/>
      <c r="L20" s="95"/>
      <c r="M20" s="94"/>
      <c r="N20" s="320"/>
      <c r="O20" s="94"/>
      <c r="P20" s="95"/>
      <c r="Q20" s="58"/>
    </row>
    <row r="21" spans="3:17" s="59" customFormat="1" ht="9.75" customHeight="1">
      <c r="C21" s="95"/>
      <c r="D21" s="95"/>
      <c r="E21" s="162"/>
      <c r="F21" s="95"/>
      <c r="G21" s="159"/>
      <c r="J21" s="295"/>
      <c r="K21" s="94"/>
      <c r="L21" s="95"/>
      <c r="M21" s="159"/>
      <c r="N21" s="320"/>
      <c r="O21" s="98"/>
      <c r="P21" s="95"/>
      <c r="Q21" s="58"/>
    </row>
    <row r="22" spans="1:19" s="59" customFormat="1" ht="9.75" customHeight="1">
      <c r="A22" s="313">
        <v>9</v>
      </c>
      <c r="B22" s="313"/>
      <c r="C22" s="54"/>
      <c r="D22" s="54"/>
      <c r="E22" s="55"/>
      <c r="F22" s="54"/>
      <c r="G22" s="56"/>
      <c r="J22" s="95"/>
      <c r="K22" s="94"/>
      <c r="L22" s="162"/>
      <c r="M22" s="158"/>
      <c r="N22" s="321"/>
      <c r="O22" s="327"/>
      <c r="P22" s="324"/>
      <c r="Q22" s="94"/>
      <c r="R22" s="162"/>
      <c r="S22" s="162" t="s">
        <v>76</v>
      </c>
    </row>
    <row r="23" spans="3:19" s="59" customFormat="1" ht="9.75" customHeight="1">
      <c r="C23" s="307"/>
      <c r="D23" s="307"/>
      <c r="E23" s="308"/>
      <c r="F23" s="307"/>
      <c r="G23" s="309"/>
      <c r="J23" s="95"/>
      <c r="K23" s="94"/>
      <c r="L23" s="95"/>
      <c r="M23" s="94"/>
      <c r="N23" s="321"/>
      <c r="O23" s="94"/>
      <c r="P23" s="95"/>
      <c r="Q23" s="94"/>
      <c r="R23" s="162"/>
      <c r="S23" s="162"/>
    </row>
    <row r="24" spans="1:19" s="59" customFormat="1" ht="9.75" customHeight="1">
      <c r="A24" s="313">
        <v>10</v>
      </c>
      <c r="B24" s="313"/>
      <c r="C24" s="70"/>
      <c r="D24" s="70"/>
      <c r="E24" s="71"/>
      <c r="F24" s="70"/>
      <c r="G24" s="72"/>
      <c r="H24" s="316"/>
      <c r="I24" s="315"/>
      <c r="J24" s="319"/>
      <c r="K24" s="92"/>
      <c r="L24" s="95"/>
      <c r="M24" s="94"/>
      <c r="N24" s="321"/>
      <c r="O24" s="94"/>
      <c r="P24" s="95"/>
      <c r="Q24" s="94"/>
      <c r="R24" s="162"/>
      <c r="S24" s="162"/>
    </row>
    <row r="25" spans="3:19" s="59" customFormat="1" ht="9.75" customHeight="1">
      <c r="C25" s="57"/>
      <c r="D25" s="57"/>
      <c r="F25" s="57"/>
      <c r="G25" s="159"/>
      <c r="J25" s="320"/>
      <c r="K25" s="98"/>
      <c r="L25" s="95"/>
      <c r="M25" s="94"/>
      <c r="N25" s="321"/>
      <c r="O25" s="94"/>
      <c r="P25" s="95"/>
      <c r="Q25" s="94"/>
      <c r="R25" s="162"/>
      <c r="S25" s="162"/>
    </row>
    <row r="26" spans="1:19" s="59" customFormat="1" ht="9.75" customHeight="1">
      <c r="A26" s="313">
        <v>11</v>
      </c>
      <c r="B26" s="313"/>
      <c r="C26" s="54"/>
      <c r="D26" s="54"/>
      <c r="E26" s="55"/>
      <c r="F26" s="54"/>
      <c r="G26" s="56"/>
      <c r="J26" s="321"/>
      <c r="K26" s="323"/>
      <c r="L26" s="325"/>
      <c r="M26" s="92"/>
      <c r="N26" s="321"/>
      <c r="O26" s="94"/>
      <c r="P26" s="95"/>
      <c r="Q26" s="94"/>
      <c r="R26" s="162"/>
      <c r="S26" s="162"/>
    </row>
    <row r="27" spans="3:19" s="59" customFormat="1" ht="9.75" customHeight="1">
      <c r="C27" s="307"/>
      <c r="D27" s="307"/>
      <c r="E27" s="308"/>
      <c r="F27" s="307"/>
      <c r="G27" s="309"/>
      <c r="J27" s="322"/>
      <c r="K27" s="94"/>
      <c r="L27" s="326"/>
      <c r="M27" s="98"/>
      <c r="N27" s="321"/>
      <c r="O27" s="94"/>
      <c r="P27" s="95"/>
      <c r="Q27" s="94"/>
      <c r="R27" s="162"/>
      <c r="S27" s="162"/>
    </row>
    <row r="28" spans="1:19" s="59" customFormat="1" ht="9.75" customHeight="1">
      <c r="A28" s="313">
        <v>12</v>
      </c>
      <c r="B28" s="313"/>
      <c r="C28" s="70"/>
      <c r="D28" s="70"/>
      <c r="E28" s="71"/>
      <c r="F28" s="70"/>
      <c r="G28" s="72"/>
      <c r="H28" s="316"/>
      <c r="I28" s="315"/>
      <c r="J28" s="317"/>
      <c r="K28" s="94"/>
      <c r="L28" s="320"/>
      <c r="M28" s="94"/>
      <c r="N28" s="321"/>
      <c r="O28" s="94"/>
      <c r="P28" s="95"/>
      <c r="Q28" s="94"/>
      <c r="R28" s="162"/>
      <c r="S28" s="162"/>
    </row>
    <row r="29" spans="3:19" s="59" customFormat="1" ht="9.75" customHeight="1">
      <c r="C29" s="95"/>
      <c r="D29" s="95"/>
      <c r="E29" s="162"/>
      <c r="F29" s="95"/>
      <c r="G29" s="159"/>
      <c r="J29" s="295"/>
      <c r="K29" s="296"/>
      <c r="L29" s="320"/>
      <c r="M29" s="98"/>
      <c r="N29" s="322"/>
      <c r="O29" s="94"/>
      <c r="P29" s="95"/>
      <c r="Q29" s="94"/>
      <c r="R29" s="162"/>
      <c r="S29" s="162"/>
    </row>
    <row r="30" spans="1:19" s="59" customFormat="1" ht="9.75" customHeight="1">
      <c r="A30" s="313">
        <v>13</v>
      </c>
      <c r="B30" s="313"/>
      <c r="C30" s="54"/>
      <c r="D30" s="54"/>
      <c r="E30" s="55"/>
      <c r="F30" s="54"/>
      <c r="G30" s="56"/>
      <c r="J30" s="95"/>
      <c r="K30" s="94"/>
      <c r="L30" s="321"/>
      <c r="M30" s="323"/>
      <c r="N30" s="324"/>
      <c r="O30" s="94"/>
      <c r="P30" s="95"/>
      <c r="Q30" s="94"/>
      <c r="R30" s="162"/>
      <c r="S30" s="162"/>
    </row>
    <row r="31" spans="3:19" s="59" customFormat="1" ht="9.75" customHeight="1">
      <c r="C31" s="307"/>
      <c r="D31" s="307"/>
      <c r="E31" s="308"/>
      <c r="F31" s="307"/>
      <c r="G31" s="309"/>
      <c r="J31" s="95"/>
      <c r="K31" s="94"/>
      <c r="L31" s="321"/>
      <c r="M31" s="94"/>
      <c r="N31" s="95"/>
      <c r="O31" s="94"/>
      <c r="P31" s="95"/>
      <c r="Q31" s="94"/>
      <c r="R31" s="162"/>
      <c r="S31" s="162"/>
    </row>
    <row r="32" spans="1:19" s="59" customFormat="1" ht="9.75" customHeight="1">
      <c r="A32" s="313">
        <v>14</v>
      </c>
      <c r="B32" s="313"/>
      <c r="C32" s="70"/>
      <c r="D32" s="70"/>
      <c r="E32" s="71"/>
      <c r="F32" s="70"/>
      <c r="G32" s="72"/>
      <c r="H32" s="316"/>
      <c r="I32" s="315"/>
      <c r="J32" s="319"/>
      <c r="K32" s="92"/>
      <c r="L32" s="321"/>
      <c r="M32" s="94"/>
      <c r="N32" s="95"/>
      <c r="O32" s="94"/>
      <c r="P32" s="95"/>
      <c r="Q32" s="94"/>
      <c r="R32" s="162"/>
      <c r="S32" s="162"/>
    </row>
    <row r="33" spans="3:19" s="59" customFormat="1" ht="9.75" customHeight="1">
      <c r="C33" s="57"/>
      <c r="D33" s="57"/>
      <c r="F33" s="57"/>
      <c r="G33" s="159"/>
      <c r="J33" s="320"/>
      <c r="K33" s="98"/>
      <c r="L33" s="322"/>
      <c r="M33" s="94"/>
      <c r="N33" s="95"/>
      <c r="O33" s="94"/>
      <c r="P33" s="95"/>
      <c r="Q33" s="94"/>
      <c r="R33" s="162"/>
      <c r="S33" s="162"/>
    </row>
    <row r="34" spans="1:19" s="59" customFormat="1" ht="9.75" customHeight="1">
      <c r="A34" s="313">
        <v>15</v>
      </c>
      <c r="B34" s="313"/>
      <c r="C34" s="54"/>
      <c r="D34" s="54"/>
      <c r="E34" s="55"/>
      <c r="F34" s="54"/>
      <c r="G34" s="56"/>
      <c r="J34" s="321"/>
      <c r="K34" s="323"/>
      <c r="L34" s="324"/>
      <c r="M34" s="92"/>
      <c r="N34" s="95"/>
      <c r="O34" s="94"/>
      <c r="P34" s="95"/>
      <c r="Q34" s="94"/>
      <c r="R34" s="162"/>
      <c r="S34" s="162"/>
    </row>
    <row r="35" spans="3:19" s="59" customFormat="1" ht="9.75" customHeight="1">
      <c r="C35" s="307"/>
      <c r="D35" s="307"/>
      <c r="E35" s="308"/>
      <c r="F35" s="307"/>
      <c r="G35" s="309"/>
      <c r="J35" s="322"/>
      <c r="K35" s="94"/>
      <c r="L35" s="97"/>
      <c r="M35" s="98"/>
      <c r="N35" s="95"/>
      <c r="O35" s="94"/>
      <c r="P35" s="95"/>
      <c r="Q35" s="94"/>
      <c r="R35" s="162"/>
      <c r="S35" s="162"/>
    </row>
    <row r="36" spans="1:19" s="59" customFormat="1" ht="9.75" customHeight="1">
      <c r="A36" s="313">
        <v>16</v>
      </c>
      <c r="B36" s="313"/>
      <c r="C36" s="70"/>
      <c r="D36" s="70"/>
      <c r="E36" s="71"/>
      <c r="F36" s="70"/>
      <c r="G36" s="72"/>
      <c r="H36" s="316"/>
      <c r="I36" s="315"/>
      <c r="J36" s="317"/>
      <c r="K36" s="94"/>
      <c r="L36" s="95"/>
      <c r="M36" s="94"/>
      <c r="N36" s="94"/>
      <c r="O36" s="94"/>
      <c r="P36" s="295"/>
      <c r="Q36" s="94"/>
      <c r="R36" s="162"/>
      <c r="S36" s="162"/>
    </row>
    <row r="37" spans="3:19" s="59" customFormat="1" ht="0.75" customHeight="1">
      <c r="C37" s="95"/>
      <c r="D37" s="95"/>
      <c r="E37" s="162"/>
      <c r="F37" s="95"/>
      <c r="G37" s="159"/>
      <c r="J37" s="295"/>
      <c r="K37" s="94"/>
      <c r="L37" s="95"/>
      <c r="M37" s="94"/>
      <c r="N37" s="306"/>
      <c r="O37" s="159"/>
      <c r="P37" s="295"/>
      <c r="Q37" s="94"/>
      <c r="R37" s="162"/>
      <c r="S37" s="162"/>
    </row>
    <row r="38" spans="1:19" s="59" customFormat="1" ht="9.75" customHeight="1">
      <c r="A38" s="336"/>
      <c r="B38" s="336"/>
      <c r="C38" s="337"/>
      <c r="D38" s="337"/>
      <c r="E38" s="338"/>
      <c r="F38" s="337"/>
      <c r="G38" s="339"/>
      <c r="H38" s="336"/>
      <c r="I38" s="336"/>
      <c r="J38" s="340"/>
      <c r="K38" s="341"/>
      <c r="L38" s="340"/>
      <c r="M38" s="341"/>
      <c r="N38" s="336"/>
      <c r="O38" s="342"/>
      <c r="P38" s="343"/>
      <c r="Q38" s="341"/>
      <c r="R38" s="336"/>
      <c r="S38" s="344"/>
    </row>
    <row r="39" spans="1:19" s="59" customFormat="1" ht="9.75" customHeight="1">
      <c r="A39" s="162"/>
      <c r="B39" s="162"/>
      <c r="C39" s="163"/>
      <c r="D39" s="163"/>
      <c r="E39" s="164"/>
      <c r="F39" s="163"/>
      <c r="G39" s="166"/>
      <c r="H39" s="162"/>
      <c r="I39" s="162"/>
      <c r="J39" s="95"/>
      <c r="K39" s="94"/>
      <c r="L39" s="95"/>
      <c r="M39" s="94"/>
      <c r="N39" s="95"/>
      <c r="O39" s="94"/>
      <c r="P39" s="97"/>
      <c r="Q39" s="98"/>
      <c r="R39" s="162"/>
      <c r="S39" s="162"/>
    </row>
    <row r="40" spans="1:19" s="59" customFormat="1" ht="9.75" customHeight="1">
      <c r="A40" s="313">
        <v>1</v>
      </c>
      <c r="B40" s="312"/>
      <c r="C40" s="160"/>
      <c r="D40" s="161"/>
      <c r="E40" s="54"/>
      <c r="F40" s="163"/>
      <c r="G40" s="164"/>
      <c r="H40" s="163"/>
      <c r="I40" s="165"/>
      <c r="J40" s="57"/>
      <c r="K40" s="118"/>
      <c r="L40" s="118"/>
      <c r="Q40" s="94"/>
      <c r="R40" s="162"/>
      <c r="S40" s="162"/>
    </row>
    <row r="41" spans="3:19" s="59" customFormat="1" ht="9.75" customHeight="1">
      <c r="C41" s="307"/>
      <c r="D41" s="307"/>
      <c r="E41" s="308"/>
      <c r="F41" s="307"/>
      <c r="G41" s="309"/>
      <c r="J41" s="62"/>
      <c r="K41" s="118"/>
      <c r="L41" s="118"/>
      <c r="Q41" s="94"/>
      <c r="R41" s="162"/>
      <c r="S41" s="162"/>
    </row>
    <row r="42" spans="1:37" s="59" customFormat="1" ht="9.75" customHeight="1">
      <c r="A42" s="313">
        <v>2</v>
      </c>
      <c r="B42" s="313"/>
      <c r="C42" s="70"/>
      <c r="D42" s="70"/>
      <c r="E42" s="71"/>
      <c r="F42" s="70"/>
      <c r="G42" s="72"/>
      <c r="H42" s="316"/>
      <c r="I42" s="315"/>
      <c r="J42" s="317"/>
      <c r="K42" s="335"/>
      <c r="L42" s="57" t="s">
        <v>82</v>
      </c>
      <c r="Q42" s="94"/>
      <c r="R42" s="162"/>
      <c r="S42" s="162"/>
      <c r="AJ42" s="94"/>
      <c r="AK42" s="95"/>
    </row>
    <row r="43" spans="1:37" s="59" customFormat="1" ht="1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Q43" s="94"/>
      <c r="R43" s="162"/>
      <c r="S43" s="162"/>
      <c r="AJ43" s="94"/>
      <c r="AK43" s="95"/>
    </row>
    <row r="44" spans="1:37" s="59" customFormat="1" ht="9.75" customHeight="1">
      <c r="A44" s="336"/>
      <c r="B44" s="336"/>
      <c r="C44" s="340"/>
      <c r="D44" s="340"/>
      <c r="E44" s="336"/>
      <c r="F44" s="340"/>
      <c r="G44" s="345"/>
      <c r="H44" s="336"/>
      <c r="I44" s="336"/>
      <c r="J44" s="346"/>
      <c r="K44" s="347"/>
      <c r="L44" s="340"/>
      <c r="M44" s="341"/>
      <c r="N44" s="340"/>
      <c r="O44" s="341"/>
      <c r="P44" s="340"/>
      <c r="Q44" s="94"/>
      <c r="R44" s="162"/>
      <c r="S44" s="162"/>
      <c r="AJ44" s="94"/>
      <c r="AK44" s="95"/>
    </row>
    <row r="45" spans="1:37" s="59" customFormat="1" ht="9.75" customHeight="1">
      <c r="A45" s="162"/>
      <c r="B45" s="162"/>
      <c r="C45" s="95"/>
      <c r="D45" s="95"/>
      <c r="E45" s="162"/>
      <c r="F45" s="95"/>
      <c r="G45" s="159"/>
      <c r="H45" s="162"/>
      <c r="I45" s="162"/>
      <c r="J45" s="295"/>
      <c r="K45" s="98"/>
      <c r="L45" s="95"/>
      <c r="M45" s="94"/>
      <c r="N45" s="95"/>
      <c r="O45" s="94"/>
      <c r="P45" s="95"/>
      <c r="Q45" s="94"/>
      <c r="R45" s="162"/>
      <c r="S45" s="162"/>
      <c r="AJ45" s="94"/>
      <c r="AK45" s="95"/>
    </row>
    <row r="46" spans="1:37" s="59" customFormat="1" ht="9.75" customHeight="1">
      <c r="A46" s="313">
        <v>1</v>
      </c>
      <c r="B46" s="312"/>
      <c r="C46" s="160"/>
      <c r="D46" s="161"/>
      <c r="E46" s="54"/>
      <c r="F46" s="163"/>
      <c r="G46" s="164"/>
      <c r="H46" s="163"/>
      <c r="I46" s="165"/>
      <c r="J46" s="57"/>
      <c r="K46" s="58"/>
      <c r="L46" s="57"/>
      <c r="M46" s="92"/>
      <c r="N46" s="95"/>
      <c r="O46" s="94"/>
      <c r="P46" s="95"/>
      <c r="Q46" s="94"/>
      <c r="R46" s="162"/>
      <c r="S46" s="162"/>
      <c r="AJ46" s="94"/>
      <c r="AK46" s="95"/>
    </row>
    <row r="47" spans="3:37" s="59" customFormat="1" ht="9.75" customHeight="1">
      <c r="C47" s="307"/>
      <c r="D47" s="307"/>
      <c r="E47" s="308"/>
      <c r="F47" s="307"/>
      <c r="G47" s="309"/>
      <c r="J47" s="62"/>
      <c r="K47" s="58"/>
      <c r="L47" s="57"/>
      <c r="M47" s="98"/>
      <c r="N47" s="95"/>
      <c r="O47" s="94"/>
      <c r="P47" s="95"/>
      <c r="Q47" s="94"/>
      <c r="R47" s="162"/>
      <c r="S47" s="162"/>
      <c r="AJ47" s="94"/>
      <c r="AK47" s="95"/>
    </row>
    <row r="48" spans="1:37" s="59" customFormat="1" ht="9.75" customHeight="1">
      <c r="A48" s="313">
        <v>2</v>
      </c>
      <c r="B48" s="313"/>
      <c r="C48" s="70"/>
      <c r="D48" s="70"/>
      <c r="E48" s="162"/>
      <c r="F48" s="70"/>
      <c r="G48" s="72"/>
      <c r="H48" s="316"/>
      <c r="I48" s="315"/>
      <c r="J48" s="319"/>
      <c r="K48" s="67"/>
      <c r="L48" s="57"/>
      <c r="M48" s="94"/>
      <c r="N48" s="95"/>
      <c r="O48" s="94"/>
      <c r="P48" s="95"/>
      <c r="Q48" s="94"/>
      <c r="R48" s="162"/>
      <c r="S48" s="162"/>
      <c r="AJ48" s="94"/>
      <c r="AK48" s="95"/>
    </row>
    <row r="49" spans="3:37" s="59" customFormat="1" ht="9.75" customHeight="1">
      <c r="C49" s="57"/>
      <c r="D49" s="57"/>
      <c r="E49" s="315"/>
      <c r="F49" s="57"/>
      <c r="G49" s="159"/>
      <c r="H49" s="162"/>
      <c r="I49" s="162"/>
      <c r="J49" s="320"/>
      <c r="K49" s="98"/>
      <c r="L49" s="57"/>
      <c r="M49" s="98"/>
      <c r="N49" s="95"/>
      <c r="O49" s="94"/>
      <c r="P49" s="95"/>
      <c r="Q49" s="94"/>
      <c r="R49" s="162"/>
      <c r="S49" s="162"/>
      <c r="AJ49" s="94"/>
      <c r="AK49" s="95"/>
    </row>
    <row r="50" spans="1:37" s="59" customFormat="1" ht="9.75" customHeight="1">
      <c r="A50" s="313">
        <v>3</v>
      </c>
      <c r="B50" s="313"/>
      <c r="C50" s="54"/>
      <c r="D50" s="54"/>
      <c r="E50" s="55"/>
      <c r="F50" s="54"/>
      <c r="G50" s="56"/>
      <c r="H50" s="162"/>
      <c r="I50" s="162"/>
      <c r="J50" s="321"/>
      <c r="K50" s="323"/>
      <c r="L50" s="324"/>
      <c r="M50" s="94"/>
      <c r="N50" s="96" t="s">
        <v>80</v>
      </c>
      <c r="O50" s="94"/>
      <c r="P50" s="95"/>
      <c r="Q50" s="94"/>
      <c r="R50" s="162"/>
      <c r="S50" s="162"/>
      <c r="AJ50" s="94"/>
      <c r="AK50" s="95"/>
    </row>
    <row r="51" spans="3:37" s="59" customFormat="1" ht="9.75" customHeight="1">
      <c r="C51" s="307"/>
      <c r="D51" s="307"/>
      <c r="E51" s="308"/>
      <c r="F51" s="307"/>
      <c r="G51" s="309"/>
      <c r="H51" s="71"/>
      <c r="I51" s="71"/>
      <c r="J51" s="322"/>
      <c r="K51" s="94"/>
      <c r="L51" s="97"/>
      <c r="M51" s="94"/>
      <c r="N51" s="95"/>
      <c r="O51" s="94"/>
      <c r="P51" s="95"/>
      <c r="Q51" s="94"/>
      <c r="R51" s="162"/>
      <c r="S51" s="162"/>
      <c r="AJ51" s="94"/>
      <c r="AK51" s="95"/>
    </row>
    <row r="52" spans="1:37" s="59" customFormat="1" ht="9.75" customHeight="1">
      <c r="A52" s="313">
        <v>4</v>
      </c>
      <c r="B52" s="313"/>
      <c r="C52" s="70"/>
      <c r="D52" s="70"/>
      <c r="E52" s="71"/>
      <c r="F52" s="70"/>
      <c r="G52" s="72"/>
      <c r="H52" s="316"/>
      <c r="I52" s="315"/>
      <c r="J52" s="318"/>
      <c r="K52" s="94"/>
      <c r="L52" s="295"/>
      <c r="M52" s="94"/>
      <c r="N52" s="95"/>
      <c r="O52" s="94"/>
      <c r="P52" s="95"/>
      <c r="Q52" s="94"/>
      <c r="R52" s="162"/>
      <c r="S52" s="162"/>
      <c r="AJ52" s="94"/>
      <c r="AK52" s="95"/>
    </row>
    <row r="53" spans="1:37" s="59" customFormat="1" ht="0.75" customHeight="1">
      <c r="A53" s="162"/>
      <c r="B53" s="162"/>
      <c r="C53" s="95"/>
      <c r="D53" s="95"/>
      <c r="E53" s="162"/>
      <c r="F53" s="95"/>
      <c r="G53" s="159"/>
      <c r="H53" s="162"/>
      <c r="I53" s="162"/>
      <c r="J53" s="295"/>
      <c r="K53" s="98"/>
      <c r="L53" s="95"/>
      <c r="M53" s="94"/>
      <c r="N53" s="95"/>
      <c r="O53" s="94"/>
      <c r="P53" s="95"/>
      <c r="Q53" s="94"/>
      <c r="R53" s="162"/>
      <c r="S53" s="162"/>
      <c r="AJ53" s="94"/>
      <c r="AK53" s="95"/>
    </row>
    <row r="54" spans="1:37" s="59" customFormat="1" ht="9.75" customHeight="1">
      <c r="A54" s="336"/>
      <c r="B54" s="336"/>
      <c r="C54" s="337"/>
      <c r="D54" s="337"/>
      <c r="E54" s="338"/>
      <c r="F54" s="337"/>
      <c r="G54" s="339"/>
      <c r="H54" s="336"/>
      <c r="I54" s="336"/>
      <c r="J54" s="340"/>
      <c r="K54" s="341"/>
      <c r="L54" s="343"/>
      <c r="M54" s="347"/>
      <c r="N54" s="340"/>
      <c r="O54" s="341"/>
      <c r="P54" s="340"/>
      <c r="Q54" s="58"/>
      <c r="AJ54" s="94"/>
      <c r="AK54" s="95"/>
    </row>
    <row r="55" spans="1:37" s="59" customFormat="1" ht="9.75" customHeight="1">
      <c r="A55" s="313">
        <v>1</v>
      </c>
      <c r="B55" s="312"/>
      <c r="C55" s="160"/>
      <c r="D55" s="161"/>
      <c r="E55" s="54"/>
      <c r="F55" s="163"/>
      <c r="G55" s="164"/>
      <c r="H55" s="163"/>
      <c r="I55" s="165"/>
      <c r="J55" s="57"/>
      <c r="K55" s="332"/>
      <c r="L55" s="333"/>
      <c r="M55" s="334"/>
      <c r="N55" s="333"/>
      <c r="O55" s="334"/>
      <c r="P55" s="333"/>
      <c r="Q55" s="58"/>
      <c r="AJ55" s="98"/>
      <c r="AK55" s="95"/>
    </row>
    <row r="56" spans="3:37" s="59" customFormat="1" ht="9.75" customHeight="1">
      <c r="C56" s="307"/>
      <c r="D56" s="307"/>
      <c r="E56" s="308"/>
      <c r="F56" s="307"/>
      <c r="G56" s="309"/>
      <c r="J56" s="62"/>
      <c r="K56" s="335"/>
      <c r="L56" s="335"/>
      <c r="M56" s="335"/>
      <c r="N56" s="335"/>
      <c r="O56" s="335"/>
      <c r="P56" s="335"/>
      <c r="Q56" s="58"/>
      <c r="AJ56" s="94"/>
      <c r="AK56" s="96"/>
    </row>
    <row r="57" spans="1:17" s="59" customFormat="1" ht="9.75" customHeight="1">
      <c r="A57" s="313">
        <v>2</v>
      </c>
      <c r="B57" s="313"/>
      <c r="C57" s="70"/>
      <c r="D57" s="70"/>
      <c r="E57" s="71"/>
      <c r="F57" s="70"/>
      <c r="G57" s="72"/>
      <c r="H57" s="316"/>
      <c r="I57" s="315"/>
      <c r="J57" s="317"/>
      <c r="K57" s="335"/>
      <c r="L57" s="57" t="s">
        <v>81</v>
      </c>
      <c r="M57" s="118"/>
      <c r="N57" s="118"/>
      <c r="O57" s="118"/>
      <c r="P57" s="118"/>
      <c r="Q57" s="58"/>
    </row>
    <row r="58" spans="1:17" s="59" customFormat="1" ht="9.7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58"/>
    </row>
    <row r="59" s="59" customFormat="1" ht="0.75" customHeight="1">
      <c r="Q59" s="58"/>
    </row>
    <row r="60" ht="3" customHeight="1"/>
    <row r="61" spans="1:17" s="118" customFormat="1" ht="12.75" customHeight="1">
      <c r="A61" s="108"/>
      <c r="B61" s="109"/>
      <c r="C61" s="110"/>
      <c r="D61" s="111"/>
      <c r="E61" s="112" t="s">
        <v>66</v>
      </c>
      <c r="F61" s="111"/>
      <c r="G61" s="113"/>
      <c r="H61" s="59"/>
      <c r="I61" s="330"/>
      <c r="J61" s="331"/>
      <c r="K61" s="115"/>
      <c r="L61" s="112"/>
      <c r="M61" s="116"/>
      <c r="N61" s="285"/>
      <c r="O61" s="117"/>
      <c r="P61" s="117"/>
      <c r="Q61" s="286"/>
    </row>
    <row r="62" spans="1:17" ht="15.75" customHeight="1">
      <c r="A62" s="119"/>
      <c r="B62" s="118"/>
      <c r="C62" s="121"/>
      <c r="D62" s="122" t="s">
        <v>67</v>
      </c>
      <c r="E62" s="123"/>
      <c r="F62" s="124"/>
      <c r="G62" s="123"/>
      <c r="H62" s="125"/>
      <c r="I62" s="287"/>
      <c r="J62" s="288"/>
      <c r="K62" s="289"/>
      <c r="L62" s="288"/>
      <c r="M62" s="290"/>
      <c r="N62" s="129"/>
      <c r="O62" s="130"/>
      <c r="P62" s="130"/>
      <c r="Q62" s="131"/>
    </row>
    <row r="63" spans="1:17" ht="9" customHeight="1">
      <c r="A63" s="119"/>
      <c r="B63" s="120"/>
      <c r="C63" s="121"/>
      <c r="D63" s="122"/>
      <c r="E63" s="123"/>
      <c r="F63" s="124"/>
      <c r="G63" s="123"/>
      <c r="H63" s="125"/>
      <c r="I63" s="287"/>
      <c r="J63" s="288"/>
      <c r="K63" s="289"/>
      <c r="L63" s="288"/>
      <c r="M63" s="290"/>
      <c r="N63" s="199"/>
      <c r="O63" s="200"/>
      <c r="P63" s="200"/>
      <c r="Q63" s="291"/>
    </row>
    <row r="64" spans="1:17" ht="12.75">
      <c r="A64" s="135"/>
      <c r="B64" s="120"/>
      <c r="C64" s="136"/>
      <c r="D64" s="122" t="s">
        <v>68</v>
      </c>
      <c r="E64" s="123"/>
      <c r="F64" s="124"/>
      <c r="G64" s="123"/>
      <c r="H64" s="125"/>
      <c r="I64" s="126"/>
      <c r="J64" s="120"/>
      <c r="K64" s="127"/>
      <c r="L64" s="120"/>
      <c r="M64" s="128"/>
      <c r="N64" s="201" t="s">
        <v>15</v>
      </c>
      <c r="O64" s="198"/>
      <c r="P64" s="198"/>
      <c r="Q64" s="131"/>
    </row>
    <row r="65" spans="1:17" ht="12.75">
      <c r="A65" s="137"/>
      <c r="B65" s="310"/>
      <c r="C65" s="139"/>
      <c r="D65" s="122"/>
      <c r="E65" s="123"/>
      <c r="F65" s="124"/>
      <c r="G65" s="123"/>
      <c r="H65" s="125"/>
      <c r="I65" s="126"/>
      <c r="J65" s="120"/>
      <c r="K65" s="127"/>
      <c r="L65" s="120"/>
      <c r="M65" s="128"/>
      <c r="N65" s="120"/>
      <c r="O65" s="127"/>
      <c r="P65" s="120"/>
      <c r="Q65" s="128"/>
    </row>
    <row r="66" spans="1:17" ht="12.75">
      <c r="A66" s="140"/>
      <c r="B66" s="141"/>
      <c r="C66" s="142"/>
      <c r="D66" s="122" t="s">
        <v>69</v>
      </c>
      <c r="E66" s="123"/>
      <c r="F66" s="124"/>
      <c r="G66" s="123"/>
      <c r="H66" s="125"/>
      <c r="I66" s="126"/>
      <c r="J66" s="120"/>
      <c r="K66" s="127"/>
      <c r="L66" s="120"/>
      <c r="M66" s="128"/>
      <c r="N66" s="133"/>
      <c r="O66" s="132"/>
      <c r="P66" s="133"/>
      <c r="Q66" s="134"/>
    </row>
    <row r="67" spans="1:17" ht="12.75">
      <c r="A67" s="119"/>
      <c r="B67" s="118"/>
      <c r="C67" s="121"/>
      <c r="D67" s="122"/>
      <c r="E67" s="123"/>
      <c r="F67" s="124"/>
      <c r="G67" s="123"/>
      <c r="H67" s="125"/>
      <c r="I67" s="126"/>
      <c r="J67" s="120"/>
      <c r="K67" s="127"/>
      <c r="L67" s="120"/>
      <c r="M67" s="128"/>
      <c r="N67" s="129" t="s">
        <v>14</v>
      </c>
      <c r="O67" s="130"/>
      <c r="P67" s="130"/>
      <c r="Q67" s="131"/>
    </row>
    <row r="68" spans="1:17" ht="12.75">
      <c r="A68" s="119"/>
      <c r="B68" s="120"/>
      <c r="C68" s="143"/>
      <c r="D68" s="122" t="s">
        <v>70</v>
      </c>
      <c r="E68" s="123"/>
      <c r="F68" s="124"/>
      <c r="G68" s="123"/>
      <c r="H68" s="125"/>
      <c r="I68" s="126"/>
      <c r="J68" s="120"/>
      <c r="K68" s="127"/>
      <c r="L68" s="120"/>
      <c r="M68" s="128"/>
      <c r="N68" s="120"/>
      <c r="O68" s="127"/>
      <c r="P68" s="120"/>
      <c r="Q68" s="128"/>
    </row>
    <row r="69" spans="1:17" ht="12.75">
      <c r="A69" s="135"/>
      <c r="B69" s="133"/>
      <c r="C69" s="144"/>
      <c r="D69" s="145"/>
      <c r="E69" s="146"/>
      <c r="F69" s="147"/>
      <c r="G69" s="146"/>
      <c r="H69" s="148"/>
      <c r="I69" s="149"/>
      <c r="J69" s="133"/>
      <c r="K69" s="132"/>
      <c r="L69" s="133"/>
      <c r="M69" s="134"/>
      <c r="N69" s="133" t="str">
        <f>Q2</f>
        <v>Рефери</v>
      </c>
      <c r="O69" s="132"/>
      <c r="P69" s="133"/>
      <c r="Q69" s="150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Тоня</cp:lastModifiedBy>
  <cp:lastPrinted>2010-09-24T14:37:12Z</cp:lastPrinted>
  <dcterms:created xsi:type="dcterms:W3CDTF">2006-12-11T12:59:01Z</dcterms:created>
  <dcterms:modified xsi:type="dcterms:W3CDTF">2013-06-30T11:10:36Z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