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OYO\Desktop\"/>
    </mc:Choice>
  </mc:AlternateContent>
  <bookViews>
    <workbookView xWindow="0" yWindow="0" windowWidth="20490" windowHeight="7755" activeTab="3"/>
  </bookViews>
  <sheets>
    <sheet name="Сетка жен" sheetId="1" r:id="rId1"/>
    <sheet name="9-14 жен" sheetId="2" r:id="rId2"/>
    <sheet name="15-21 жен" sheetId="3" r:id="rId3"/>
    <sheet name="Сетка муж" sheetId="4" r:id="rId4"/>
    <sheet name="3 5 7 муж" sheetId="5" r:id="rId5"/>
    <sheet name="9-16 муж" sheetId="6" r:id="rId6"/>
    <sheet name="17 муж" sheetId="7" r:id="rId7"/>
    <sheet name="19-24" sheetId="8" r:id="rId8"/>
    <sheet name="25 муж" sheetId="9" r:id="rId9"/>
    <sheet name="Группы жен" sheetId="10" r:id="rId10"/>
    <sheet name="Группы муж" sheetId="11" r:id="rId11"/>
  </sheets>
  <externalReferences>
    <externalReference r:id="rId12"/>
    <externalReference r:id="rId13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'15-21 жен'!$A$1:$Q$47</definedName>
    <definedName name="_xlnm.Print_Area" localSheetId="6">'17 муж'!$A$1:$Q$77</definedName>
    <definedName name="_xlnm.Print_Area" localSheetId="7">'19-24'!$A$1:$Q$42</definedName>
    <definedName name="_xlnm.Print_Area" localSheetId="8">'25 муж'!$A$1:$Q$68</definedName>
    <definedName name="_xlnm.Print_Area" localSheetId="4">'3 5 7 муж'!$A$1:$Q$42</definedName>
    <definedName name="_xlnm.Print_Area" localSheetId="1">'9-14 жен'!$A$1:$Q$47</definedName>
    <definedName name="_xlnm.Print_Area" localSheetId="5">'9-16 муж'!$A$1:$Q$68</definedName>
    <definedName name="_xlnm.Print_Area" localSheetId="9">'Группы жен'!$A$1:$N$40</definedName>
    <definedName name="_xlnm.Print_Area" localSheetId="10">'Группы муж'!$A$1:$P$50</definedName>
    <definedName name="_xlnm.Print_Area" localSheetId="0">'Сетка жен'!$A$1:$Q$69</definedName>
    <definedName name="_xlnm.Print_Area" localSheetId="3">'Сетка муж'!$A$1:$Q$77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1" l="1"/>
  <c r="L26" i="11"/>
  <c r="I26" i="11"/>
  <c r="H26" i="11"/>
  <c r="D26" i="11"/>
  <c r="A26" i="11"/>
  <c r="I24" i="11"/>
  <c r="A24" i="11"/>
  <c r="P3" i="11"/>
  <c r="L3" i="11"/>
  <c r="I3" i="11"/>
  <c r="H3" i="11"/>
  <c r="D3" i="11"/>
  <c r="A3" i="11"/>
  <c r="I1" i="11"/>
  <c r="A1" i="11"/>
  <c r="N24" i="10"/>
  <c r="K24" i="10"/>
  <c r="H24" i="10"/>
  <c r="G24" i="10"/>
  <c r="D24" i="10"/>
  <c r="A24" i="10"/>
  <c r="H22" i="10"/>
  <c r="A22" i="10"/>
  <c r="N3" i="10"/>
  <c r="K3" i="10"/>
  <c r="H3" i="10"/>
  <c r="G3" i="10"/>
  <c r="D3" i="10"/>
  <c r="A3" i="10"/>
  <c r="H1" i="10"/>
  <c r="A1" i="10"/>
  <c r="Q3" i="9"/>
  <c r="F3" i="9"/>
  <c r="A3" i="9"/>
  <c r="A1" i="9"/>
  <c r="Q3" i="8"/>
  <c r="F3" i="8"/>
  <c r="A3" i="8"/>
  <c r="A1" i="8"/>
  <c r="Q77" i="7"/>
  <c r="N77" i="7"/>
  <c r="Q3" i="7"/>
  <c r="F3" i="7"/>
  <c r="A3" i="7"/>
  <c r="A1" i="7"/>
  <c r="Q3" i="6"/>
  <c r="F3" i="6"/>
  <c r="A3" i="6"/>
  <c r="A1" i="6"/>
  <c r="Q3" i="5"/>
  <c r="F3" i="5"/>
  <c r="A3" i="5"/>
  <c r="A1" i="5"/>
  <c r="N77" i="4"/>
  <c r="J7" i="4"/>
  <c r="Q3" i="4"/>
  <c r="F3" i="4"/>
  <c r="A3" i="4"/>
  <c r="A1" i="4"/>
  <c r="A1" i="3"/>
  <c r="A3" i="3"/>
  <c r="F3" i="3"/>
  <c r="J3" i="3"/>
  <c r="Q3" i="3"/>
  <c r="N47" i="3"/>
  <c r="N47" i="2"/>
  <c r="Q3" i="2"/>
  <c r="J3" i="2"/>
  <c r="F3" i="2"/>
  <c r="A3" i="2"/>
  <c r="A1" i="2"/>
  <c r="N69" i="1"/>
  <c r="Q3" i="1"/>
  <c r="F3" i="1"/>
  <c r="A3" i="1"/>
  <c r="A1" i="1"/>
</calcChain>
</file>

<file path=xl/sharedStrings.xml><?xml version="1.0" encoding="utf-8"?>
<sst xmlns="http://schemas.openxmlformats.org/spreadsheetml/2006/main" count="745" uniqueCount="172">
  <si>
    <t>www.ukrtennis.com</t>
  </si>
  <si>
    <t>Сроки</t>
  </si>
  <si>
    <t>Клуб, Город</t>
  </si>
  <si>
    <t>Рефери</t>
  </si>
  <si>
    <t>Посев</t>
  </si>
  <si>
    <t>Фамилия</t>
  </si>
  <si>
    <t>Четвертьфинал</t>
  </si>
  <si>
    <t>Полуфинал</t>
  </si>
  <si>
    <t>Финал</t>
  </si>
  <si>
    <t>ЕЛИСЕЕВА</t>
  </si>
  <si>
    <t>Х</t>
  </si>
  <si>
    <t>МЕЖЕЦКАЯ</t>
  </si>
  <si>
    <t>КОЛЯДА</t>
  </si>
  <si>
    <t>ШАПОВАЛЕНКО</t>
  </si>
  <si>
    <t>ГЕРМАН</t>
  </si>
  <si>
    <t>ВАСИЛЮК</t>
  </si>
  <si>
    <t>СЛЕПЫНИНА</t>
  </si>
  <si>
    <t>КРАВЧЕНКО</t>
  </si>
  <si>
    <t>1 место</t>
  </si>
  <si>
    <t>ЛОПУШАНСКАЯ</t>
  </si>
  <si>
    <t>АКСЕНЕНКО</t>
  </si>
  <si>
    <t>ФЕДОРИШИНА</t>
  </si>
  <si>
    <t>БАБИНЕЦ</t>
  </si>
  <si>
    <t>СПИВАК</t>
  </si>
  <si>
    <t>ИМАС</t>
  </si>
  <si>
    <t>3 место</t>
  </si>
  <si>
    <t>5 место</t>
  </si>
  <si>
    <t>7 место</t>
  </si>
  <si>
    <t>Представители игроков</t>
  </si>
  <si>
    <t>КАРПИНСКАЯ</t>
  </si>
  <si>
    <t>Подпись рефери</t>
  </si>
  <si>
    <t>Имя</t>
  </si>
  <si>
    <t>9 место</t>
  </si>
  <si>
    <t>11 место</t>
  </si>
  <si>
    <t>13 место</t>
  </si>
  <si>
    <t>Сеяные команды</t>
  </si>
  <si>
    <t>1</t>
  </si>
  <si>
    <t>2</t>
  </si>
  <si>
    <t>3</t>
  </si>
  <si>
    <t>4</t>
  </si>
  <si>
    <t>КОПАЧ</t>
  </si>
  <si>
    <t>КОРЖ</t>
  </si>
  <si>
    <t>19 место</t>
  </si>
  <si>
    <t>ГАРАК</t>
  </si>
  <si>
    <t>17 место</t>
  </si>
  <si>
    <t>отк.</t>
  </si>
  <si>
    <t>ЕРГИЕВА</t>
  </si>
  <si>
    <t>ПОПЕЛЬ</t>
  </si>
  <si>
    <t>АДАРЮКОВА</t>
  </si>
  <si>
    <t>15 место</t>
  </si>
  <si>
    <t>ОНУФРИЙЧУК</t>
  </si>
  <si>
    <t>БОРЗИЛО</t>
  </si>
  <si>
    <t>ФЕДОРЧЕНКО</t>
  </si>
  <si>
    <t>АЛЕКСЕЙЧУК</t>
  </si>
  <si>
    <t>ЛАГУР</t>
  </si>
  <si>
    <t>ИЦКОВ</t>
  </si>
  <si>
    <t>ЧЕЛОМБИТЬКО</t>
  </si>
  <si>
    <t>БРИНЗЕЛО</t>
  </si>
  <si>
    <t>ЛОКШИН</t>
  </si>
  <si>
    <t>СИНИКОВ</t>
  </si>
  <si>
    <t>ЯСЮК</t>
  </si>
  <si>
    <t>АРЕФЬЕВ</t>
  </si>
  <si>
    <t>РУДЫЧ</t>
  </si>
  <si>
    <t>КРЫЖАНОВСКИЙ</t>
  </si>
  <si>
    <t>ЗАРИЦКИЙ</t>
  </si>
  <si>
    <t>СЛЕПЫНИН</t>
  </si>
  <si>
    <t>ПЕТРОЧЕНКО</t>
  </si>
  <si>
    <t>63 76(1)</t>
  </si>
  <si>
    <t>СОЗОНОВ</t>
  </si>
  <si>
    <t>КЛИМЕНКО</t>
  </si>
  <si>
    <t>РЯБОКОНЬ</t>
  </si>
  <si>
    <t>ЦАЛЬ</t>
  </si>
  <si>
    <t>ШЕСТАКОВ</t>
  </si>
  <si>
    <t>КУЗЬМЕНКО</t>
  </si>
  <si>
    <t>НИКУЛИН</t>
  </si>
  <si>
    <t>КАЦНЕЛЬСОН</t>
  </si>
  <si>
    <t>ЛЕВЧУК</t>
  </si>
  <si>
    <t>ВОЛЧЕНОК</t>
  </si>
  <si>
    <t>КАВИЦКИЙ</t>
  </si>
  <si>
    <t>КИРИЛЮК</t>
  </si>
  <si>
    <t>КОЛГАНОВ</t>
  </si>
  <si>
    <t>БАШЛАКОВ</t>
  </si>
  <si>
    <t>РУДИН</t>
  </si>
  <si>
    <t>Дата и время жеребьёвки:</t>
  </si>
  <si>
    <t>Город</t>
  </si>
  <si>
    <t>3 МЕСТО</t>
  </si>
  <si>
    <t>5 МЕСТО</t>
  </si>
  <si>
    <t xml:space="preserve"> </t>
  </si>
  <si>
    <t>98(3)</t>
  </si>
  <si>
    <t>7 МЕСТО</t>
  </si>
  <si>
    <t>9 МЕСТО</t>
  </si>
  <si>
    <t>11 МЕСТО</t>
  </si>
  <si>
    <t>13 МЕСТО</t>
  </si>
  <si>
    <t>98(6)</t>
  </si>
  <si>
    <t>15 МЕСТО</t>
  </si>
  <si>
    <t>17 МЕСТО</t>
  </si>
  <si>
    <t>ВОЙТЮК</t>
  </si>
  <si>
    <t>ПИОНТКОВСКИЙ</t>
  </si>
  <si>
    <t>МУДРИК\ПОПЕЛЬ</t>
  </si>
  <si>
    <t>ГУМЕНЮК</t>
  </si>
  <si>
    <t>ГУМЕНЮК\КЛИМЕНКО А.</t>
  </si>
  <si>
    <t>КЛИМЕНКО А.</t>
  </si>
  <si>
    <t>НЕВЕСЕНКО</t>
  </si>
  <si>
    <t>КУДЫМА</t>
  </si>
  <si>
    <t>РУБЦОВ</t>
  </si>
  <si>
    <t>ШПЕТНЫЙ</t>
  </si>
  <si>
    <t>ГОНЧАРОВ</t>
  </si>
  <si>
    <t>ЧЕБАН</t>
  </si>
  <si>
    <t>БЛАКИТА</t>
  </si>
  <si>
    <t>САЛМИН</t>
  </si>
  <si>
    <t>БЛАЩУК</t>
  </si>
  <si>
    <t>МЕЛЬНИК</t>
  </si>
  <si>
    <t>ТЕРЕПА</t>
  </si>
  <si>
    <t>ЧУЧКАЛОВ</t>
  </si>
  <si>
    <t>98(4)</t>
  </si>
  <si>
    <t>КАШТАНОВ</t>
  </si>
  <si>
    <t>ВАРЕС</t>
  </si>
  <si>
    <t>КРАВЧЕНКО\СУРОВЦЕВ</t>
  </si>
  <si>
    <t>ВАРЕС\КОЛЯДА</t>
  </si>
  <si>
    <t>ВОРОТИЛИН</t>
  </si>
  <si>
    <t>ПУСТЫНСКИЙ</t>
  </si>
  <si>
    <t>ГРИГА</t>
  </si>
  <si>
    <t>КАПКАЕВ</t>
  </si>
  <si>
    <t>КИРОЯНЦ</t>
  </si>
  <si>
    <t>УНИВЕРСАЛ</t>
  </si>
  <si>
    <t>ЕРГИЕВ</t>
  </si>
  <si>
    <t>ПЕТУШКОВ</t>
  </si>
  <si>
    <t>БОЙКО\КРАВЧЕНКО</t>
  </si>
  <si>
    <t>МАНГУШ</t>
  </si>
  <si>
    <t>МАНГУШ\СЕРБИН</t>
  </si>
  <si>
    <t>СЕРБИН</t>
  </si>
  <si>
    <t>19 МЕСТО</t>
  </si>
  <si>
    <t>21 МЕСТО</t>
  </si>
  <si>
    <t>23 МЕСТО</t>
  </si>
  <si>
    <t>25 МЕСТО</t>
  </si>
  <si>
    <t>27 МЕСТО</t>
  </si>
  <si>
    <t>98(5)</t>
  </si>
  <si>
    <t>29 МЕСТО</t>
  </si>
  <si>
    <t>31 МЕСТО</t>
  </si>
  <si>
    <t>МУДРИК</t>
  </si>
  <si>
    <t>33 МЕСТО</t>
  </si>
  <si>
    <t>СУРОВЦЕВ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</si>
  <si>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</si>
  <si>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</si>
  <si>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</si>
  <si>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</si>
  <si>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</si>
  <si>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</si>
  <si>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</si>
  <si>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</si>
  <si>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Группа III</t>
  </si>
  <si>
    <t>Группа IV</t>
  </si>
  <si>
    <t>Группа V</t>
  </si>
  <si>
    <t>Группа VI</t>
  </si>
  <si>
    <t>Группа VII</t>
  </si>
  <si>
    <t>О-М</t>
  </si>
  <si>
    <t>3-1</t>
  </si>
  <si>
    <t>76(5)</t>
  </si>
  <si>
    <t>КЛИМЕНКО С.</t>
  </si>
  <si>
    <t>3-2</t>
  </si>
  <si>
    <t>2-4</t>
  </si>
  <si>
    <t>1-4</t>
  </si>
  <si>
    <t>3-3</t>
  </si>
  <si>
    <t>0-5</t>
  </si>
  <si>
    <t>БОЙКО</t>
  </si>
  <si>
    <t>2-3</t>
  </si>
  <si>
    <t>КРАВЧЕНКО С.</t>
  </si>
  <si>
    <t>Группа VIII</t>
  </si>
  <si>
    <t>4-1</t>
  </si>
  <si>
    <t>40 отк.</t>
  </si>
  <si>
    <t>76(7)</t>
  </si>
  <si>
    <t>КРАВЧЕНКО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</si>
</sst>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2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8.5"/>
      <name val="Arial"/>
      <family val="2"/>
      <charset val="204"/>
    </font>
    <font>
      <b/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i/>
      <sz val="8.5"/>
      <color indexed="9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7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  <font>
      <b/>
      <sz val="28"/>
      <name val="Arial"/>
      <family val="2"/>
      <charset val="204"/>
    </font>
    <font>
      <b/>
      <sz val="8.5"/>
      <color indexed="8"/>
      <name val="Arial"/>
      <family val="2"/>
    </font>
    <font>
      <sz val="8.5"/>
      <color indexed="42"/>
      <name val="Arial"/>
      <family val="2"/>
    </font>
    <font>
      <b/>
      <sz val="24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sz val="8.5"/>
      <color indexed="8"/>
      <name val="Arial"/>
      <family val="2"/>
    </font>
    <font>
      <b/>
      <sz val="26"/>
      <name val="Arial"/>
      <family val="2"/>
      <charset val="204"/>
    </font>
    <font>
      <b/>
      <sz val="12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6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8"/>
      <name val="Arial"/>
      <family val="2"/>
      <charset val="204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" fontId="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2" fillId="0" borderId="5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49" fontId="23" fillId="0" borderId="0" xfId="0" applyNumberFormat="1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24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0" fillId="0" borderId="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7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49" fontId="31" fillId="0" borderId="0" xfId="0" applyNumberFormat="1" applyFont="1" applyBorder="1" applyAlignment="1">
      <alignment vertical="center"/>
    </xf>
    <xf numFmtId="0" fontId="29" fillId="4" borderId="0" xfId="0" applyFont="1" applyFill="1" applyAlignment="1">
      <alignment vertical="center"/>
    </xf>
    <xf numFmtId="0" fontId="32" fillId="0" borderId="0" xfId="0" applyFont="1"/>
    <xf numFmtId="0" fontId="33" fillId="0" borderId="0" xfId="0" applyFont="1"/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9" fontId="34" fillId="2" borderId="10" xfId="0" applyNumberFormat="1" applyFont="1" applyFill="1" applyBorder="1" applyAlignment="1">
      <alignment horizontal="center" vertical="center"/>
    </xf>
    <xf numFmtId="49" fontId="34" fillId="2" borderId="10" xfId="0" applyNumberFormat="1" applyFont="1" applyFill="1" applyBorder="1" applyAlignment="1">
      <alignment vertical="center"/>
    </xf>
    <xf numFmtId="49" fontId="34" fillId="2" borderId="10" xfId="0" applyNumberFormat="1" applyFont="1" applyFill="1" applyBorder="1" applyAlignment="1">
      <alignment horizontal="centerContinuous" vertical="center"/>
    </xf>
    <xf numFmtId="0" fontId="14" fillId="3" borderId="10" xfId="0" applyFont="1" applyFill="1" applyBorder="1" applyAlignment="1">
      <alignment vertical="center"/>
    </xf>
    <xf numFmtId="0" fontId="20" fillId="3" borderId="10" xfId="0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vertical="center"/>
    </xf>
    <xf numFmtId="49" fontId="8" fillId="2" borderId="12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49" fontId="29" fillId="0" borderId="13" xfId="0" applyNumberFormat="1" applyFont="1" applyBorder="1" applyAlignment="1">
      <alignment vertical="center"/>
    </xf>
    <xf numFmtId="49" fontId="29" fillId="0" borderId="8" xfId="0" applyNumberFormat="1" applyFont="1" applyBorder="1" applyAlignment="1">
      <alignment horizontal="right" vertical="center"/>
    </xf>
    <xf numFmtId="49" fontId="29" fillId="0" borderId="0" xfId="0" applyNumberFormat="1" applyFont="1" applyAlignment="1">
      <alignment horizontal="center" vertical="center"/>
    </xf>
    <xf numFmtId="0" fontId="29" fillId="5" borderId="0" xfId="0" applyFont="1" applyFill="1" applyAlignment="1">
      <alignment vertical="center"/>
    </xf>
    <xf numFmtId="49" fontId="29" fillId="5" borderId="0" xfId="0" applyNumberFormat="1" applyFont="1" applyFill="1" applyAlignment="1">
      <alignment horizontal="center" vertical="center"/>
    </xf>
    <xf numFmtId="49" fontId="29" fillId="5" borderId="8" xfId="0" applyNumberFormat="1" applyFont="1" applyFill="1" applyBorder="1" applyAlignment="1">
      <alignment vertical="center"/>
    </xf>
    <xf numFmtId="49" fontId="35" fillId="0" borderId="9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vertical="center"/>
    </xf>
    <xf numFmtId="49" fontId="32" fillId="0" borderId="10" xfId="0" applyNumberFormat="1" applyFont="1" applyBorder="1" applyAlignment="1">
      <alignment vertical="center"/>
    </xf>
    <xf numFmtId="49" fontId="32" fillId="0" borderId="12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4" xfId="0" applyNumberFormat="1" applyFont="1" applyFill="1" applyBorder="1" applyAlignment="1">
      <alignment vertical="center"/>
    </xf>
    <xf numFmtId="49" fontId="32" fillId="2" borderId="8" xfId="0" applyNumberFormat="1" applyFont="1" applyFill="1" applyBorder="1" applyAlignment="1">
      <alignment vertical="center"/>
    </xf>
    <xf numFmtId="49" fontId="29" fillId="0" borderId="0" xfId="0" applyNumberFormat="1" applyFont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32" fillId="2" borderId="12" xfId="0" applyNumberFormat="1" applyFont="1" applyFill="1" applyBorder="1" applyAlignment="1">
      <alignment vertical="center"/>
    </xf>
    <xf numFmtId="49" fontId="29" fillId="0" borderId="14" xfId="0" applyNumberFormat="1" applyFont="1" applyBorder="1" applyAlignment="1">
      <alignment vertical="center"/>
    </xf>
    <xf numFmtId="49" fontId="29" fillId="0" borderId="6" xfId="0" applyNumberFormat="1" applyFont="1" applyBorder="1" applyAlignment="1">
      <alignment horizontal="right" vertical="center"/>
    </xf>
    <xf numFmtId="49" fontId="35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32" fillId="0" borderId="8" xfId="0" applyNumberFormat="1" applyFont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49" fontId="29" fillId="2" borderId="4" xfId="0" applyNumberFormat="1" applyFont="1" applyFill="1" applyBorder="1" applyAlignment="1">
      <alignment horizontal="right" vertical="center"/>
    </xf>
    <xf numFmtId="49" fontId="29" fillId="2" borderId="8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29" fillId="0" borderId="3" xfId="0" applyNumberFormat="1" applyFont="1" applyBorder="1" applyAlignment="1">
      <alignment vertical="center"/>
    </xf>
    <xf numFmtId="49" fontId="32" fillId="0" borderId="3" xfId="0" applyNumberFormat="1" applyFont="1" applyBorder="1" applyAlignment="1">
      <alignment vertical="center"/>
    </xf>
    <xf numFmtId="49" fontId="32" fillId="0" borderId="6" xfId="0" applyNumberFormat="1" applyFont="1" applyBorder="1" applyAlignment="1">
      <alignment vertical="center"/>
    </xf>
    <xf numFmtId="0" fontId="29" fillId="0" borderId="8" xfId="0" applyFont="1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49" fontId="29" fillId="0" borderId="3" xfId="0" applyNumberFormat="1" applyFont="1" applyBorder="1" applyAlignment="1">
      <alignment horizontal="center" vertical="center"/>
    </xf>
    <xf numFmtId="0" fontId="29" fillId="5" borderId="3" xfId="0" applyFont="1" applyFill="1" applyBorder="1" applyAlignment="1">
      <alignment vertical="center"/>
    </xf>
    <xf numFmtId="49" fontId="29" fillId="5" borderId="3" xfId="0" applyNumberFormat="1" applyFont="1" applyFill="1" applyBorder="1" applyAlignment="1">
      <alignment horizontal="center" vertical="center"/>
    </xf>
    <xf numFmtId="49" fontId="29" fillId="5" borderId="6" xfId="0" applyNumberFormat="1" applyFont="1" applyFill="1" applyBorder="1" applyAlignment="1">
      <alignment vertical="center"/>
    </xf>
    <xf numFmtId="49" fontId="35" fillId="0" borderId="3" xfId="0" applyNumberFormat="1" applyFont="1" applyBorder="1" applyAlignment="1">
      <alignment horizontal="center" vertical="center"/>
    </xf>
    <xf numFmtId="0" fontId="36" fillId="6" borderId="6" xfId="0" applyFont="1" applyFill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38" fillId="0" borderId="5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right" vertical="center"/>
    </xf>
    <xf numFmtId="0" fontId="21" fillId="0" borderId="8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6" fillId="0" borderId="6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0" fontId="26" fillId="0" borderId="8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1" fillId="0" borderId="3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34" fillId="2" borderId="12" xfId="0" applyNumberFormat="1" applyFont="1" applyFill="1" applyBorder="1" applyAlignment="1">
      <alignment horizontal="centerContinuous" vertical="center"/>
    </xf>
    <xf numFmtId="49" fontId="29" fillId="2" borderId="0" xfId="0" applyNumberFormat="1" applyFont="1" applyFill="1" applyAlignment="1">
      <alignment horizontal="right" vertical="center"/>
    </xf>
    <xf numFmtId="0" fontId="40" fillId="0" borderId="0" xfId="0" applyFont="1"/>
    <xf numFmtId="49" fontId="10" fillId="0" borderId="0" xfId="0" applyNumberFormat="1" applyFont="1" applyBorder="1" applyAlignment="1">
      <alignment vertical="top"/>
    </xf>
    <xf numFmtId="49" fontId="41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0" fillId="0" borderId="0" xfId="0" applyNumberFormat="1" applyFont="1" applyAlignment="1"/>
    <xf numFmtId="0" fontId="11" fillId="0" borderId="0" xfId="0" applyFont="1" applyAlignment="1">
      <alignment horizontal="left"/>
    </xf>
    <xf numFmtId="0" fontId="42" fillId="0" borderId="0" xfId="1" applyFont="1" applyAlignment="1">
      <alignment horizontal="center"/>
    </xf>
    <xf numFmtId="0" fontId="6" fillId="0" borderId="0" xfId="0" applyFont="1" applyBorder="1" applyAlignment="1">
      <alignment vertical="top"/>
    </xf>
    <xf numFmtId="0" fontId="43" fillId="0" borderId="0" xfId="0" applyFont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/>
    <xf numFmtId="0" fontId="45" fillId="0" borderId="1" xfId="2" applyNumberFormat="1" applyFont="1" applyBorder="1" applyAlignment="1" applyProtection="1">
      <alignment vertical="center"/>
      <protection locked="0"/>
    </xf>
    <xf numFmtId="0" fontId="21" fillId="0" borderId="8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49" fontId="34" fillId="0" borderId="10" xfId="0" applyNumberFormat="1" applyFont="1" applyFill="1" applyBorder="1" applyAlignment="1">
      <alignment horizontal="center" vertical="center"/>
    </xf>
    <xf numFmtId="49" fontId="34" fillId="0" borderId="10" xfId="0" applyNumberFormat="1" applyFont="1" applyFill="1" applyBorder="1" applyAlignment="1">
      <alignment vertical="center"/>
    </xf>
    <xf numFmtId="49" fontId="34" fillId="0" borderId="10" xfId="0" applyNumberFormat="1" applyFont="1" applyFill="1" applyBorder="1" applyAlignment="1">
      <alignment horizontal="centerContinuous" vertical="center"/>
    </xf>
    <xf numFmtId="49" fontId="34" fillId="0" borderId="12" xfId="0" applyNumberFormat="1" applyFont="1" applyFill="1" applyBorder="1" applyAlignment="1">
      <alignment horizontal="centerContinuous" vertical="center"/>
    </xf>
    <xf numFmtId="49" fontId="8" fillId="0" borderId="10" xfId="0" applyNumberFormat="1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left" vertical="center"/>
    </xf>
    <xf numFmtId="49" fontId="29" fillId="0" borderId="13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vertical="center"/>
    </xf>
    <xf numFmtId="49" fontId="29" fillId="0" borderId="8" xfId="0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49" fontId="29" fillId="0" borderId="8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8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49" fontId="32" fillId="0" borderId="3" xfId="0" applyNumberFormat="1" applyFont="1" applyFill="1" applyBorder="1" applyAlignment="1">
      <alignment vertical="center"/>
    </xf>
    <xf numFmtId="49" fontId="29" fillId="0" borderId="3" xfId="0" applyNumberFormat="1" applyFont="1" applyFill="1" applyBorder="1" applyAlignment="1">
      <alignment vertical="center"/>
    </xf>
    <xf numFmtId="49" fontId="32" fillId="0" borderId="6" xfId="0" applyNumberFormat="1" applyFont="1" applyFill="1" applyBorder="1" applyAlignment="1">
      <alignment vertical="center"/>
    </xf>
    <xf numFmtId="49" fontId="29" fillId="0" borderId="14" xfId="0" applyNumberFormat="1" applyFont="1" applyFill="1" applyBorder="1" applyAlignment="1">
      <alignment vertical="center"/>
    </xf>
    <xf numFmtId="49" fontId="29" fillId="0" borderId="6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9" fillId="0" borderId="8" xfId="0" applyFont="1" applyFill="1" applyBorder="1" applyAlignment="1">
      <alignment horizontal="right" vertical="center"/>
    </xf>
    <xf numFmtId="0" fontId="29" fillId="0" borderId="6" xfId="0" applyFont="1" applyFill="1" applyBorder="1" applyAlignment="1">
      <alignment horizontal="right" vertical="center"/>
    </xf>
    <xf numFmtId="49" fontId="29" fillId="0" borderId="3" xfId="0" applyNumberFormat="1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vertical="center"/>
    </xf>
    <xf numFmtId="49" fontId="35" fillId="0" borderId="3" xfId="0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right" vertic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2" fillId="0" borderId="0" xfId="1" applyFont="1"/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8" fillId="0" borderId="18" xfId="0" applyFont="1" applyBorder="1" applyAlignment="1">
      <alignment horizontal="center" vertical="center"/>
    </xf>
    <xf numFmtId="0" fontId="51" fillId="0" borderId="18" xfId="0" applyFont="1" applyBorder="1" applyAlignment="1"/>
    <xf numFmtId="0" fontId="52" fillId="7" borderId="18" xfId="0" applyFont="1" applyFill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53" fillId="7" borderId="18" xfId="0" applyFont="1" applyFill="1" applyBorder="1" applyAlignment="1">
      <alignment horizontal="center"/>
    </xf>
    <xf numFmtId="0" fontId="48" fillId="0" borderId="19" xfId="0" applyFont="1" applyBorder="1" applyAlignment="1">
      <alignment horizontal="center" vertical="center"/>
    </xf>
    <xf numFmtId="0" fontId="51" fillId="0" borderId="19" xfId="0" applyFont="1" applyBorder="1" applyAlignment="1"/>
    <xf numFmtId="0" fontId="52" fillId="7" borderId="19" xfId="0" applyFont="1" applyFill="1" applyBorder="1" applyAlignment="1">
      <alignment horizontal="center"/>
    </xf>
    <xf numFmtId="0" fontId="52" fillId="0" borderId="19" xfId="0" applyFont="1" applyBorder="1" applyAlignment="1">
      <alignment horizontal="center"/>
    </xf>
    <xf numFmtId="0" fontId="53" fillId="7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0" applyFont="1"/>
    <xf numFmtId="0" fontId="54" fillId="0" borderId="18" xfId="0" applyFont="1" applyBorder="1" applyAlignment="1">
      <alignment horizontal="left"/>
    </xf>
    <xf numFmtId="0" fontId="54" fillId="0" borderId="19" xfId="0" applyFont="1" applyBorder="1" applyAlignment="1">
      <alignment horizontal="left"/>
    </xf>
    <xf numFmtId="0" fontId="55" fillId="0" borderId="0" xfId="0" applyFont="1"/>
    <xf numFmtId="0" fontId="51" fillId="0" borderId="18" xfId="0" applyFont="1" applyBorder="1" applyAlignment="1">
      <alignment horizontal="left"/>
    </xf>
    <xf numFmtId="0" fontId="51" fillId="0" borderId="19" xfId="0" applyFont="1" applyBorder="1" applyAlignment="1">
      <alignment horizontal="left"/>
    </xf>
    <xf numFmtId="0" fontId="52" fillId="0" borderId="0" xfId="0" applyFont="1" applyBorder="1"/>
    <xf numFmtId="0" fontId="52" fillId="7" borderId="0" xfId="0" applyFont="1" applyFill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3" fillId="7" borderId="0" xfId="0" applyFont="1" applyFill="1" applyBorder="1" applyAlignment="1">
      <alignment horizontal="center"/>
    </xf>
    <xf numFmtId="0" fontId="56" fillId="0" borderId="0" xfId="1" applyFont="1"/>
    <xf numFmtId="0" fontId="57" fillId="0" borderId="0" xfId="1" applyFont="1" applyAlignment="1">
      <alignment horizontal="left"/>
    </xf>
    <xf numFmtId="0" fontId="58" fillId="0" borderId="0" xfId="0" applyFont="1" applyAlignment="1">
      <alignment horizontal="center"/>
    </xf>
    <xf numFmtId="0" fontId="45" fillId="0" borderId="18" xfId="0" applyFont="1" applyBorder="1" applyAlignment="1">
      <alignment horizontal="center" vertical="center"/>
    </xf>
    <xf numFmtId="0" fontId="59" fillId="0" borderId="18" xfId="0" applyFont="1" applyBorder="1"/>
    <xf numFmtId="0" fontId="45" fillId="0" borderId="19" xfId="0" applyFont="1" applyBorder="1" applyAlignment="1">
      <alignment horizontal="center" vertical="center"/>
    </xf>
    <xf numFmtId="0" fontId="59" fillId="0" borderId="19" xfId="0" applyFont="1" applyBorder="1"/>
    <xf numFmtId="0" fontId="0" fillId="0" borderId="0" xfId="0" applyBorder="1"/>
    <xf numFmtId="0" fontId="50" fillId="0" borderId="0" xfId="0" applyFont="1"/>
    <xf numFmtId="49" fontId="53" fillId="7" borderId="18" xfId="0" applyNumberFormat="1" applyFont="1" applyFill="1" applyBorder="1" applyAlignment="1">
      <alignment horizontal="center"/>
    </xf>
    <xf numFmtId="49" fontId="53" fillId="7" borderId="19" xfId="0" applyNumberFormat="1" applyFont="1" applyFill="1" applyBorder="1" applyAlignment="1">
      <alignment horizontal="center"/>
    </xf>
    <xf numFmtId="0" fontId="59" fillId="0" borderId="20" xfId="0" applyFont="1" applyBorder="1"/>
    <xf numFmtId="0" fontId="52" fillId="0" borderId="20" xfId="0" applyFont="1" applyBorder="1" applyAlignment="1">
      <alignment horizontal="center"/>
    </xf>
    <xf numFmtId="0" fontId="52" fillId="7" borderId="20" xfId="0" applyFont="1" applyFill="1" applyBorder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5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28</xdr:row>
      <xdr:rowOff>57150</xdr:rowOff>
    </xdr:from>
    <xdr:to>
      <xdr:col>16</xdr:col>
      <xdr:colOff>104775</xdr:colOff>
      <xdr:row>35</xdr:row>
      <xdr:rowOff>76200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413385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114300</xdr:rowOff>
    </xdr:from>
    <xdr:to>
      <xdr:col>2</xdr:col>
      <xdr:colOff>523875</xdr:colOff>
      <xdr:row>16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5000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114300</xdr:rowOff>
    </xdr:from>
    <xdr:to>
      <xdr:col>3</xdr:col>
      <xdr:colOff>523875</xdr:colOff>
      <xdr:row>18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562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114300</xdr:rowOff>
    </xdr:from>
    <xdr:to>
      <xdr:col>4</xdr:col>
      <xdr:colOff>523875</xdr:colOff>
      <xdr:row>20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625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15</xdr:row>
      <xdr:rowOff>114300</xdr:rowOff>
    </xdr:from>
    <xdr:to>
      <xdr:col>9</xdr:col>
      <xdr:colOff>523875</xdr:colOff>
      <xdr:row>16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5000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17</xdr:row>
      <xdr:rowOff>114300</xdr:rowOff>
    </xdr:from>
    <xdr:to>
      <xdr:col>10</xdr:col>
      <xdr:colOff>523875</xdr:colOff>
      <xdr:row>18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562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19</xdr:row>
      <xdr:rowOff>114300</xdr:rowOff>
    </xdr:from>
    <xdr:to>
      <xdr:col>11</xdr:col>
      <xdr:colOff>523875</xdr:colOff>
      <xdr:row>20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625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26</xdr:row>
      <xdr:rowOff>114300</xdr:rowOff>
    </xdr:from>
    <xdr:to>
      <xdr:col>2</xdr:col>
      <xdr:colOff>523875</xdr:colOff>
      <xdr:row>27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8658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28</xdr:row>
      <xdr:rowOff>114300</xdr:rowOff>
    </xdr:from>
    <xdr:to>
      <xdr:col>3</xdr:col>
      <xdr:colOff>523875</xdr:colOff>
      <xdr:row>29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92868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30</xdr:row>
      <xdr:rowOff>114300</xdr:rowOff>
    </xdr:from>
    <xdr:to>
      <xdr:col>4</xdr:col>
      <xdr:colOff>523875</xdr:colOff>
      <xdr:row>31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99155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26</xdr:row>
      <xdr:rowOff>114300</xdr:rowOff>
    </xdr:from>
    <xdr:to>
      <xdr:col>9</xdr:col>
      <xdr:colOff>523875</xdr:colOff>
      <xdr:row>27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8658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114300</xdr:rowOff>
    </xdr:from>
    <xdr:to>
      <xdr:col>10</xdr:col>
      <xdr:colOff>523875</xdr:colOff>
      <xdr:row>29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92868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114300</xdr:rowOff>
    </xdr:from>
    <xdr:to>
      <xdr:col>11</xdr:col>
      <xdr:colOff>523875</xdr:colOff>
      <xdr:row>31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99155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34</xdr:row>
      <xdr:rowOff>114300</xdr:rowOff>
    </xdr:from>
    <xdr:to>
      <xdr:col>2</xdr:col>
      <xdr:colOff>523875</xdr:colOff>
      <xdr:row>35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1677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36</xdr:row>
      <xdr:rowOff>114300</xdr:rowOff>
    </xdr:from>
    <xdr:to>
      <xdr:col>3</xdr:col>
      <xdr:colOff>523875</xdr:colOff>
      <xdr:row>37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23063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38</xdr:row>
      <xdr:rowOff>114300</xdr:rowOff>
    </xdr:from>
    <xdr:to>
      <xdr:col>4</xdr:col>
      <xdr:colOff>523875</xdr:colOff>
      <xdr:row>39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29349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3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21</xdr:row>
      <xdr:rowOff>47625</xdr:rowOff>
    </xdr:from>
    <xdr:to>
      <xdr:col>13</xdr:col>
      <xdr:colOff>942975</xdr:colOff>
      <xdr:row>21</xdr:row>
      <xdr:rowOff>714375</xdr:rowOff>
    </xdr:to>
    <xdr:pic>
      <xdr:nvPicPr>
        <xdr:cNvPr id="24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681990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504825</xdr:colOff>
      <xdr:row>12</xdr:row>
      <xdr:rowOff>219075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1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1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1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523875</xdr:colOff>
      <xdr:row>22</xdr:row>
      <xdr:rowOff>219075</xdr:rowOff>
    </xdr:to>
    <xdr:pic>
      <xdr:nvPicPr>
        <xdr:cNvPr id="13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638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1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21</xdr:row>
      <xdr:rowOff>28575</xdr:rowOff>
    </xdr:from>
    <xdr:to>
      <xdr:col>13</xdr:col>
      <xdr:colOff>523875</xdr:colOff>
      <xdr:row>22</xdr:row>
      <xdr:rowOff>219075</xdr:rowOff>
    </xdr:to>
    <xdr:pic>
      <xdr:nvPicPr>
        <xdr:cNvPr id="17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5638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18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19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20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34</xdr:row>
      <xdr:rowOff>47625</xdr:rowOff>
    </xdr:from>
    <xdr:to>
      <xdr:col>5</xdr:col>
      <xdr:colOff>542925</xdr:colOff>
      <xdr:row>35</xdr:row>
      <xdr:rowOff>238125</xdr:rowOff>
    </xdr:to>
    <xdr:pic>
      <xdr:nvPicPr>
        <xdr:cNvPr id="21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92392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22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23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4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34</xdr:row>
      <xdr:rowOff>19050</xdr:rowOff>
    </xdr:from>
    <xdr:to>
      <xdr:col>13</xdr:col>
      <xdr:colOff>504825</xdr:colOff>
      <xdr:row>35</xdr:row>
      <xdr:rowOff>209550</xdr:rowOff>
    </xdr:to>
    <xdr:pic>
      <xdr:nvPicPr>
        <xdr:cNvPr id="25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921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40</xdr:row>
      <xdr:rowOff>28575</xdr:rowOff>
    </xdr:from>
    <xdr:to>
      <xdr:col>2</xdr:col>
      <xdr:colOff>523875</xdr:colOff>
      <xdr:row>41</xdr:row>
      <xdr:rowOff>219075</xdr:rowOff>
    </xdr:to>
    <xdr:pic>
      <xdr:nvPicPr>
        <xdr:cNvPr id="26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07061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42</xdr:row>
      <xdr:rowOff>28575</xdr:rowOff>
    </xdr:from>
    <xdr:to>
      <xdr:col>3</xdr:col>
      <xdr:colOff>523875</xdr:colOff>
      <xdr:row>43</xdr:row>
      <xdr:rowOff>219075</xdr:rowOff>
    </xdr:to>
    <xdr:pic>
      <xdr:nvPicPr>
        <xdr:cNvPr id="27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44</xdr:row>
      <xdr:rowOff>28575</xdr:rowOff>
    </xdr:from>
    <xdr:to>
      <xdr:col>4</xdr:col>
      <xdr:colOff>523875</xdr:colOff>
      <xdr:row>45</xdr:row>
      <xdr:rowOff>219075</xdr:rowOff>
    </xdr:to>
    <xdr:pic>
      <xdr:nvPicPr>
        <xdr:cNvPr id="28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17252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46</xdr:row>
      <xdr:rowOff>28575</xdr:rowOff>
    </xdr:from>
    <xdr:to>
      <xdr:col>5</xdr:col>
      <xdr:colOff>523875</xdr:colOff>
      <xdr:row>47</xdr:row>
      <xdr:rowOff>219075</xdr:rowOff>
    </xdr:to>
    <xdr:pic>
      <xdr:nvPicPr>
        <xdr:cNvPr id="29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12239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40</xdr:row>
      <xdr:rowOff>28575</xdr:rowOff>
    </xdr:from>
    <xdr:to>
      <xdr:col>10</xdr:col>
      <xdr:colOff>523875</xdr:colOff>
      <xdr:row>41</xdr:row>
      <xdr:rowOff>219075</xdr:rowOff>
    </xdr:to>
    <xdr:pic>
      <xdr:nvPicPr>
        <xdr:cNvPr id="30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07061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42</xdr:row>
      <xdr:rowOff>28575</xdr:rowOff>
    </xdr:from>
    <xdr:to>
      <xdr:col>11</xdr:col>
      <xdr:colOff>523875</xdr:colOff>
      <xdr:row>43</xdr:row>
      <xdr:rowOff>219075</xdr:rowOff>
    </xdr:to>
    <xdr:pic>
      <xdr:nvPicPr>
        <xdr:cNvPr id="31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44</xdr:row>
      <xdr:rowOff>28575</xdr:rowOff>
    </xdr:from>
    <xdr:to>
      <xdr:col>12</xdr:col>
      <xdr:colOff>523875</xdr:colOff>
      <xdr:row>45</xdr:row>
      <xdr:rowOff>219075</xdr:rowOff>
    </xdr:to>
    <xdr:pic>
      <xdr:nvPicPr>
        <xdr:cNvPr id="32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17252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46</xdr:row>
      <xdr:rowOff>28575</xdr:rowOff>
    </xdr:from>
    <xdr:to>
      <xdr:col>13</xdr:col>
      <xdr:colOff>523875</xdr:colOff>
      <xdr:row>47</xdr:row>
      <xdr:rowOff>219075</xdr:rowOff>
    </xdr:to>
    <xdr:pic>
      <xdr:nvPicPr>
        <xdr:cNvPr id="33" name="Picture 3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12239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34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35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85725</xdr:colOff>
      <xdr:row>48</xdr:row>
      <xdr:rowOff>28575</xdr:rowOff>
    </xdr:from>
    <xdr:to>
      <xdr:col>14</xdr:col>
      <xdr:colOff>542925</xdr:colOff>
      <xdr:row>49</xdr:row>
      <xdr:rowOff>219075</xdr:rowOff>
    </xdr:to>
    <xdr:pic>
      <xdr:nvPicPr>
        <xdr:cNvPr id="36" name="Picture 3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27539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85725</xdr:colOff>
      <xdr:row>36</xdr:row>
      <xdr:rowOff>28575</xdr:rowOff>
    </xdr:from>
    <xdr:to>
      <xdr:col>14</xdr:col>
      <xdr:colOff>542925</xdr:colOff>
      <xdr:row>37</xdr:row>
      <xdr:rowOff>219075</xdr:rowOff>
    </xdr:to>
    <xdr:pic>
      <xdr:nvPicPr>
        <xdr:cNvPr id="37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97345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28</xdr:row>
      <xdr:rowOff>19050</xdr:rowOff>
    </xdr:from>
    <xdr:to>
      <xdr:col>20</xdr:col>
      <xdr:colOff>352425</xdr:colOff>
      <xdr:row>35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409575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38100</xdr:colOff>
      <xdr:row>28</xdr:row>
      <xdr:rowOff>19050</xdr:rowOff>
    </xdr:from>
    <xdr:ext cx="923925" cy="885825"/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414337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47625</xdr:colOff>
      <xdr:row>0</xdr:row>
      <xdr:rowOff>0</xdr:rowOff>
    </xdr:from>
    <xdr:ext cx="723900" cy="666750"/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28575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715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2;&#1088;&#1072;&#1080;&#1085;&#1089;&#1082;&#1080;&#1081;%20&#1058;&#1077;&#1085;&#1085;&#1080;&#1089;&#1085;&#1099;&#1081;%20&#1050;&#1083;&#1091;&#1073;/&#1058;&#1091;&#1088;&#1085;&#1080;&#1088;&#1099;/2014/Turkish%20Gambit%202014/Gambit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2;&#1088;&#1072;&#1080;&#1085;&#1089;&#1082;&#1080;&#1081;%20&#1058;&#1077;&#1085;&#1085;&#1080;&#1089;&#1085;&#1099;&#1081;%20&#1050;&#1083;&#1091;&#1073;/&#1058;&#1091;&#1088;&#1085;&#1080;&#1088;&#1099;/2014/Turkish%20Gambit%202014/&#1041;&#1086;&#1083;&#1074;&#1072;&#1085;&#1082;&#1072;%20&#1089;&#1077;&#1090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жен"/>
      <sheetName val="Группы муж"/>
      <sheetName val="СРЕДА"/>
      <sheetName val="ВТОРНИК"/>
      <sheetName val="ПОНЕДЕЛЬНИК"/>
      <sheetName val="ВОСКРЕСЕНЬЕ"/>
      <sheetName val="Группа на 5"/>
      <sheetName val="Группа на 6"/>
      <sheetName val="Сетка 32"/>
      <sheetName val="Сетка жен"/>
      <sheetName val="9-14 жен"/>
      <sheetName val="Сетка муж"/>
      <sheetName val="3 5 7 пара"/>
      <sheetName val="9-16 пара"/>
      <sheetName val="17 муж"/>
      <sheetName val="19-24"/>
      <sheetName val="25 муж"/>
      <sheetName val="Расписание 4"/>
      <sheetName val="Расписание 9"/>
    </sheetNames>
    <sheetDataSet>
      <sheetData sheetId="0">
        <row r="9">
          <cell r="A9" t="str">
            <v>Турецкий Гамбит'14</v>
          </cell>
        </row>
        <row r="11">
          <cell r="A11" t="str">
            <v>Amara Dolce Vita, Tekirova</v>
          </cell>
        </row>
        <row r="15">
          <cell r="A15" t="str">
            <v>11-18 октября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Судьи"/>
      <sheetName val="Инф игрокам"/>
      <sheetName val="Запись один М"/>
      <sheetName val="Подг один М"/>
      <sheetName val="Сетка 16"/>
      <sheetName val="Сетка 32 М"/>
      <sheetName val="Сетка 64 М"/>
      <sheetName val="Сетка 32 Ж"/>
      <sheetName val="Сетка 64 Ж"/>
      <sheetName val="Подг Квал"/>
      <sheetName val="Квал16-2"/>
      <sheetName val="Квал24-2"/>
      <sheetName val="Квал32-4"/>
      <sheetName val="Запись пар М"/>
      <sheetName val="Подг пар"/>
      <sheetName val="Пара 16"/>
      <sheetName val="Пара 32"/>
      <sheetName val="Пара 64"/>
      <sheetName val="Расп на 4"/>
      <sheetName val="Расп на 8"/>
      <sheetName val="Расп ТВА"/>
      <sheetName val="ScCard Set3&amp;Front"/>
      <sheetName val="ScCard Set 1&amp;2"/>
      <sheetName val="ScCard Code etc."/>
      <sheetName val="Si Main 32 (Hand)"/>
      <sheetName val="Si Qual 32 (Hand)"/>
      <sheetName val="Do Main 16 (Han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krtennis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69"/>
  <sheetViews>
    <sheetView showGridLines="0" showZeros="0" zoomScaleNormal="100" workbookViewId="0">
      <selection activeCell="J43" sqref="J43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08" customWidth="1"/>
    <col min="10" max="10" width="10.7109375" customWidth="1"/>
    <col min="11" max="11" width="1.7109375" style="108" customWidth="1"/>
    <col min="12" max="12" width="10.7109375" customWidth="1"/>
    <col min="13" max="13" width="1.7109375" style="109" customWidth="1"/>
    <col min="14" max="14" width="10.7109375" customWidth="1"/>
    <col min="15" max="15" width="1.7109375" style="108" customWidth="1"/>
    <col min="16" max="16" width="10.7109375" customWidth="1"/>
    <col min="17" max="17" width="1.7109375" style="109" customWidth="1"/>
    <col min="18" max="18" width="0" hidden="1" customWidth="1"/>
  </cols>
  <sheetData>
    <row r="1" spans="1:17" s="4" customFormat="1" ht="54" customHeight="1" x14ac:dyDescent="0.25">
      <c r="A1" s="1" t="str">
        <f>[1]Информация!$A$9</f>
        <v>Турецкий Гамбит'14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11-18 октября</v>
      </c>
      <c r="B3" s="13"/>
      <c r="C3" s="13"/>
      <c r="D3" s="13"/>
      <c r="E3" s="13"/>
      <c r="F3" s="12" t="str">
        <f>[1]Информация!$A$11</f>
        <v>Amara Dolce Vita, Tekirova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 t="s">
        <v>4</v>
      </c>
      <c r="C4" s="22" t="s">
        <v>5</v>
      </c>
      <c r="D4" s="21"/>
      <c r="E4" s="22"/>
      <c r="F4" s="22"/>
      <c r="G4" s="22"/>
      <c r="H4" s="21"/>
      <c r="I4" s="23"/>
      <c r="J4" s="24"/>
      <c r="K4" s="23"/>
      <c r="L4" s="21" t="s">
        <v>6</v>
      </c>
      <c r="M4" s="23"/>
      <c r="N4" s="21" t="s">
        <v>7</v>
      </c>
      <c r="O4" s="23"/>
      <c r="P4" s="21" t="s">
        <v>8</v>
      </c>
      <c r="Q4" s="6"/>
    </row>
    <row r="5" spans="1:17" s="11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31">
        <v>1</v>
      </c>
      <c r="B6" s="32">
        <v>1</v>
      </c>
      <c r="C6" s="33" t="s">
        <v>9</v>
      </c>
      <c r="D6" s="34"/>
      <c r="E6" s="35"/>
      <c r="F6" s="36"/>
      <c r="G6" s="37"/>
      <c r="H6" s="36"/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11.25" customHeight="1" x14ac:dyDescent="0.2">
      <c r="C7" s="42"/>
      <c r="D7" s="42"/>
      <c r="E7" s="43"/>
      <c r="F7" s="42"/>
      <c r="G7" s="44"/>
      <c r="I7" s="45" t="s">
        <v>9</v>
      </c>
      <c r="J7" s="46"/>
      <c r="K7" s="40"/>
      <c r="L7" s="39"/>
      <c r="M7" s="40"/>
      <c r="N7" s="39"/>
      <c r="O7" s="47"/>
      <c r="P7" s="48"/>
      <c r="Q7" s="48"/>
    </row>
    <row r="8" spans="1:17" s="41" customFormat="1" ht="9.9499999999999993" customHeight="1" x14ac:dyDescent="0.2">
      <c r="A8" s="31">
        <v>2</v>
      </c>
      <c r="B8" s="31"/>
      <c r="C8" s="49"/>
      <c r="D8" s="49" t="s">
        <v>10</v>
      </c>
      <c r="E8" s="50"/>
      <c r="F8" s="49"/>
      <c r="G8" s="51"/>
      <c r="H8" s="52"/>
      <c r="I8" s="53"/>
      <c r="J8" s="54"/>
      <c r="K8" s="55"/>
      <c r="L8" s="39"/>
      <c r="M8" s="40"/>
      <c r="N8" s="39"/>
      <c r="O8" s="40"/>
      <c r="P8" s="39"/>
      <c r="Q8" s="40"/>
    </row>
    <row r="9" spans="1:17" s="41" customFormat="1" ht="9.9499999999999993" customHeight="1" x14ac:dyDescent="0.2">
      <c r="C9" s="39"/>
      <c r="D9" s="39"/>
      <c r="E9" s="53"/>
      <c r="F9" s="39"/>
      <c r="G9" s="56"/>
      <c r="H9" s="50"/>
      <c r="I9" s="50"/>
      <c r="J9" s="57"/>
      <c r="K9" s="45" t="s">
        <v>9</v>
      </c>
      <c r="L9" s="39"/>
      <c r="M9" s="40"/>
      <c r="N9" s="39"/>
      <c r="O9" s="40"/>
      <c r="P9" s="39"/>
      <c r="Q9" s="40"/>
    </row>
    <row r="10" spans="1:17" s="41" customFormat="1" ht="9.9499999999999993" customHeight="1" x14ac:dyDescent="0.2">
      <c r="A10" s="31">
        <v>3</v>
      </c>
      <c r="B10" s="31"/>
      <c r="C10" s="58" t="s">
        <v>11</v>
      </c>
      <c r="D10" s="35"/>
      <c r="E10" s="59"/>
      <c r="F10" s="35"/>
      <c r="G10" s="60"/>
      <c r="H10" s="50"/>
      <c r="I10" s="50"/>
      <c r="J10" s="61"/>
      <c r="K10" s="62"/>
      <c r="L10" s="63">
        <v>82</v>
      </c>
      <c r="M10" s="64"/>
      <c r="N10" s="65"/>
      <c r="O10" s="66"/>
      <c r="P10" s="65"/>
      <c r="Q10" s="40"/>
    </row>
    <row r="11" spans="1:17" s="41" customFormat="1" ht="9.9499999999999993" customHeight="1" x14ac:dyDescent="0.2">
      <c r="C11" s="42"/>
      <c r="D11" s="42"/>
      <c r="E11" s="43"/>
      <c r="F11" s="42"/>
      <c r="G11" s="44"/>
      <c r="H11" s="67"/>
      <c r="I11" s="49" t="s">
        <v>11</v>
      </c>
      <c r="J11" s="68"/>
      <c r="K11" s="66"/>
      <c r="L11" s="69"/>
      <c r="M11" s="70"/>
      <c r="N11" s="65"/>
      <c r="O11" s="66"/>
      <c r="P11" s="65"/>
      <c r="Q11" s="40"/>
    </row>
    <row r="12" spans="1:17" s="41" customFormat="1" ht="9.9499999999999993" customHeight="1" x14ac:dyDescent="0.2">
      <c r="A12" s="31">
        <v>4</v>
      </c>
      <c r="B12" s="31"/>
      <c r="C12" s="49" t="s">
        <v>12</v>
      </c>
      <c r="D12" s="49"/>
      <c r="E12" s="67"/>
      <c r="F12" s="49"/>
      <c r="G12" s="51"/>
      <c r="H12" s="52"/>
      <c r="I12" s="71"/>
      <c r="J12" s="72">
        <v>80</v>
      </c>
      <c r="K12" s="66"/>
      <c r="L12" s="57"/>
      <c r="M12" s="66"/>
      <c r="N12" s="65"/>
      <c r="O12" s="66"/>
      <c r="P12" s="65"/>
      <c r="Q12" s="40"/>
    </row>
    <row r="13" spans="1:17" s="41" customFormat="1" ht="9.9499999999999993" customHeight="1" x14ac:dyDescent="0.2">
      <c r="C13" s="65"/>
      <c r="D13" s="65"/>
      <c r="E13" s="50"/>
      <c r="F13" s="65"/>
      <c r="G13" s="56"/>
      <c r="J13" s="73"/>
      <c r="K13" s="74"/>
      <c r="L13" s="57"/>
      <c r="M13" s="45" t="s">
        <v>9</v>
      </c>
      <c r="N13" s="65"/>
      <c r="O13" s="66"/>
      <c r="P13" s="65"/>
      <c r="Q13" s="40"/>
    </row>
    <row r="14" spans="1:17" s="41" customFormat="1" ht="9.9499999999999993" customHeight="1" x14ac:dyDescent="0.2">
      <c r="A14" s="31">
        <v>5</v>
      </c>
      <c r="B14" s="31">
        <v>3</v>
      </c>
      <c r="C14" s="35" t="s">
        <v>13</v>
      </c>
      <c r="D14" s="35"/>
      <c r="E14" s="37"/>
      <c r="F14" s="35"/>
      <c r="G14" s="60"/>
      <c r="J14" s="50"/>
      <c r="K14" s="66"/>
      <c r="L14" s="75"/>
      <c r="M14" s="62"/>
      <c r="N14" s="63">
        <v>82</v>
      </c>
      <c r="O14" s="66"/>
      <c r="P14" s="65"/>
      <c r="Q14" s="40"/>
    </row>
    <row r="15" spans="1:17" s="41" customFormat="1" ht="9.9499999999999993" customHeight="1" x14ac:dyDescent="0.2">
      <c r="C15" s="42"/>
      <c r="D15" s="42"/>
      <c r="E15" s="43"/>
      <c r="F15" s="42"/>
      <c r="G15" s="44"/>
      <c r="I15" s="45" t="s">
        <v>13</v>
      </c>
      <c r="J15" s="36"/>
      <c r="K15" s="66"/>
      <c r="L15" s="61"/>
      <c r="M15" s="66"/>
      <c r="N15" s="61"/>
      <c r="O15" s="66"/>
      <c r="P15" s="65"/>
      <c r="Q15" s="40"/>
    </row>
    <row r="16" spans="1:17" s="41" customFormat="1" ht="9.9499999999999993" customHeight="1" x14ac:dyDescent="0.2">
      <c r="A16" s="31">
        <v>6</v>
      </c>
      <c r="B16" s="31"/>
      <c r="C16" s="49" t="s">
        <v>14</v>
      </c>
      <c r="D16" s="49"/>
      <c r="E16" s="67"/>
      <c r="F16" s="49"/>
      <c r="G16" s="51"/>
      <c r="H16" s="52"/>
      <c r="I16" s="53"/>
      <c r="J16" s="54">
        <v>81</v>
      </c>
      <c r="K16" s="64"/>
      <c r="L16" s="61"/>
      <c r="M16" s="66"/>
      <c r="N16" s="61"/>
      <c r="O16" s="66"/>
      <c r="P16" s="65"/>
      <c r="Q16" s="40"/>
    </row>
    <row r="17" spans="1:19" s="41" customFormat="1" ht="9.9499999999999993" customHeight="1" x14ac:dyDescent="0.2">
      <c r="C17" s="39"/>
      <c r="D17" s="39"/>
      <c r="F17" s="39"/>
      <c r="G17" s="56"/>
      <c r="H17" s="50"/>
      <c r="I17" s="50"/>
      <c r="J17" s="57"/>
      <c r="K17" s="45" t="s">
        <v>13</v>
      </c>
      <c r="L17" s="68"/>
      <c r="M17" s="66"/>
      <c r="N17" s="61"/>
      <c r="O17" s="66"/>
      <c r="P17" s="65"/>
      <c r="Q17" s="40"/>
    </row>
    <row r="18" spans="1:19" s="41" customFormat="1" ht="9.9499999999999993" customHeight="1" x14ac:dyDescent="0.2">
      <c r="A18" s="31">
        <v>7</v>
      </c>
      <c r="B18" s="31"/>
      <c r="C18" s="35" t="s">
        <v>15</v>
      </c>
      <c r="D18" s="35"/>
      <c r="E18" s="59"/>
      <c r="F18" s="35"/>
      <c r="G18" s="60"/>
      <c r="H18" s="50"/>
      <c r="I18" s="50"/>
      <c r="J18" s="61"/>
      <c r="K18" s="62"/>
      <c r="L18" s="76">
        <v>82</v>
      </c>
      <c r="M18" s="64"/>
      <c r="N18" s="61"/>
      <c r="O18" s="66"/>
      <c r="P18" s="65"/>
      <c r="Q18" s="40"/>
    </row>
    <row r="19" spans="1:19" s="41" customFormat="1" ht="11.25" customHeight="1" x14ac:dyDescent="0.2">
      <c r="C19" s="42"/>
      <c r="D19" s="42"/>
      <c r="E19" s="43"/>
      <c r="F19" s="42"/>
      <c r="G19" s="44"/>
      <c r="H19" s="67"/>
      <c r="I19" s="77" t="s">
        <v>15</v>
      </c>
      <c r="J19" s="68"/>
      <c r="K19" s="66"/>
      <c r="L19" s="78"/>
      <c r="M19" s="70"/>
      <c r="N19" s="61"/>
      <c r="O19" s="66"/>
      <c r="P19" s="65"/>
      <c r="Q19" s="40"/>
    </row>
    <row r="20" spans="1:19" s="41" customFormat="1" ht="9.9499999999999993" customHeight="1" x14ac:dyDescent="0.2">
      <c r="A20" s="31">
        <v>8</v>
      </c>
      <c r="B20" s="31"/>
      <c r="C20" s="49" t="s">
        <v>16</v>
      </c>
      <c r="D20" s="49"/>
      <c r="E20" s="67"/>
      <c r="F20" s="49"/>
      <c r="G20" s="51"/>
      <c r="H20" s="52"/>
      <c r="I20" s="53"/>
      <c r="J20" s="79">
        <v>82</v>
      </c>
      <c r="K20" s="66"/>
      <c r="L20" s="65"/>
      <c r="M20" s="66"/>
      <c r="N20" s="57"/>
      <c r="O20" s="66"/>
      <c r="P20" s="65"/>
      <c r="Q20" s="40"/>
    </row>
    <row r="21" spans="1:19" s="41" customFormat="1" ht="9.9499999999999993" customHeight="1" x14ac:dyDescent="0.2">
      <c r="C21" s="65"/>
      <c r="D21" s="65"/>
      <c r="E21" s="50"/>
      <c r="F21" s="65"/>
      <c r="G21" s="56"/>
      <c r="J21" s="80"/>
      <c r="K21" s="66"/>
      <c r="L21" s="65"/>
      <c r="M21" s="56"/>
      <c r="N21" s="57"/>
      <c r="O21" s="45" t="s">
        <v>9</v>
      </c>
      <c r="P21" s="65"/>
      <c r="Q21" s="40"/>
    </row>
    <row r="22" spans="1:19" s="41" customFormat="1" ht="9.9499999999999993" customHeight="1" x14ac:dyDescent="0.2">
      <c r="A22" s="31">
        <v>9</v>
      </c>
      <c r="B22" s="31"/>
      <c r="C22" s="58" t="s">
        <v>17</v>
      </c>
      <c r="D22" s="35"/>
      <c r="E22" s="59"/>
      <c r="F22" s="35"/>
      <c r="G22" s="60"/>
      <c r="J22" s="65"/>
      <c r="K22" s="66"/>
      <c r="L22" s="50"/>
      <c r="M22" s="81"/>
      <c r="N22" s="61"/>
      <c r="O22" s="82"/>
      <c r="P22" s="76">
        <v>83</v>
      </c>
      <c r="Q22" s="66"/>
      <c r="R22" s="50"/>
      <c r="S22" s="50" t="s">
        <v>18</v>
      </c>
    </row>
    <row r="23" spans="1:19" s="41" customFormat="1" ht="9.9499999999999993" customHeight="1" x14ac:dyDescent="0.2">
      <c r="C23" s="42"/>
      <c r="D23" s="42"/>
      <c r="E23" s="43"/>
      <c r="F23" s="42"/>
      <c r="G23" s="44"/>
      <c r="I23" s="45" t="s">
        <v>19</v>
      </c>
      <c r="J23" s="65"/>
      <c r="K23" s="66"/>
      <c r="L23" s="65"/>
      <c r="M23" s="66"/>
      <c r="N23" s="61"/>
      <c r="O23" s="66"/>
      <c r="P23" s="65"/>
      <c r="Q23" s="66"/>
      <c r="R23" s="50"/>
      <c r="S23" s="50"/>
    </row>
    <row r="24" spans="1:19" s="41" customFormat="1" ht="9.9499999999999993" customHeight="1" x14ac:dyDescent="0.2">
      <c r="A24" s="31">
        <v>10</v>
      </c>
      <c r="B24" s="31"/>
      <c r="C24" s="77" t="s">
        <v>19</v>
      </c>
      <c r="D24" s="49"/>
      <c r="E24" s="67"/>
      <c r="F24" s="49"/>
      <c r="G24" s="51"/>
      <c r="H24" s="52"/>
      <c r="I24" s="53"/>
      <c r="J24" s="83">
        <v>84</v>
      </c>
      <c r="K24" s="64"/>
      <c r="L24" s="65"/>
      <c r="M24" s="66"/>
      <c r="N24" s="61"/>
      <c r="O24" s="66"/>
      <c r="P24" s="65"/>
      <c r="Q24" s="66"/>
      <c r="R24" s="50"/>
      <c r="S24" s="50"/>
    </row>
    <row r="25" spans="1:19" s="41" customFormat="1" ht="9.9499999999999993" customHeight="1" x14ac:dyDescent="0.2">
      <c r="C25" s="39"/>
      <c r="D25" s="39"/>
      <c r="F25" s="39"/>
      <c r="G25" s="56"/>
      <c r="J25" s="57"/>
      <c r="K25" s="45" t="s">
        <v>20</v>
      </c>
      <c r="L25" s="65"/>
      <c r="M25" s="66"/>
      <c r="N25" s="61"/>
      <c r="O25" s="66"/>
      <c r="P25" s="65"/>
      <c r="Q25" s="66"/>
      <c r="R25" s="50"/>
      <c r="S25" s="50"/>
    </row>
    <row r="26" spans="1:19" s="41" customFormat="1" ht="9.9499999999999993" customHeight="1" x14ac:dyDescent="0.2">
      <c r="A26" s="31">
        <v>11</v>
      </c>
      <c r="B26" s="31"/>
      <c r="C26" s="58" t="s">
        <v>21</v>
      </c>
      <c r="D26" s="35"/>
      <c r="E26" s="59"/>
      <c r="F26" s="35"/>
      <c r="G26" s="60"/>
      <c r="J26" s="61"/>
      <c r="K26" s="62"/>
      <c r="L26" s="63">
        <v>86</v>
      </c>
      <c r="M26" s="64"/>
      <c r="N26" s="61"/>
      <c r="O26" s="66"/>
      <c r="P26" s="65"/>
      <c r="Q26" s="66"/>
      <c r="R26" s="50"/>
      <c r="S26" s="50"/>
    </row>
    <row r="27" spans="1:19" s="41" customFormat="1" ht="9.9499999999999993" customHeight="1" x14ac:dyDescent="0.2">
      <c r="C27" s="42"/>
      <c r="D27" s="42"/>
      <c r="E27" s="43"/>
      <c r="F27" s="42"/>
      <c r="G27" s="44"/>
      <c r="I27" s="45" t="s">
        <v>20</v>
      </c>
      <c r="J27" s="68"/>
      <c r="K27" s="66"/>
      <c r="L27" s="69"/>
      <c r="M27" s="70"/>
      <c r="N27" s="61"/>
      <c r="O27" s="66"/>
      <c r="P27" s="65"/>
      <c r="Q27" s="66"/>
      <c r="R27" s="50"/>
      <c r="S27" s="50"/>
    </row>
    <row r="28" spans="1:19" s="41" customFormat="1" ht="9.9499999999999993" customHeight="1" x14ac:dyDescent="0.2">
      <c r="A28" s="31">
        <v>12</v>
      </c>
      <c r="B28" s="31">
        <v>4</v>
      </c>
      <c r="C28" s="77" t="s">
        <v>20</v>
      </c>
      <c r="D28" s="49"/>
      <c r="E28" s="67"/>
      <c r="F28" s="49"/>
      <c r="G28" s="51"/>
      <c r="H28" s="52"/>
      <c r="I28" s="53"/>
      <c r="J28" s="79">
        <v>82</v>
      </c>
      <c r="K28" s="66"/>
      <c r="L28" s="57"/>
      <c r="M28" s="66"/>
      <c r="N28" s="61"/>
      <c r="O28" s="66"/>
      <c r="P28" s="65"/>
      <c r="Q28" s="66"/>
      <c r="R28" s="50"/>
      <c r="S28" s="50"/>
    </row>
    <row r="29" spans="1:19" s="41" customFormat="1" ht="9.9499999999999993" customHeight="1" x14ac:dyDescent="0.2">
      <c r="C29" s="65"/>
      <c r="D29" s="65"/>
      <c r="E29" s="50"/>
      <c r="F29" s="65"/>
      <c r="G29" s="56"/>
      <c r="J29" s="80"/>
      <c r="K29" s="74"/>
      <c r="L29" s="57"/>
      <c r="M29" s="45" t="s">
        <v>20</v>
      </c>
      <c r="N29" s="68"/>
      <c r="O29" s="66"/>
      <c r="P29" s="65"/>
      <c r="Q29" s="66"/>
      <c r="R29" s="50"/>
      <c r="S29" s="50"/>
    </row>
    <row r="30" spans="1:19" s="41" customFormat="1" ht="9.9499999999999993" customHeight="1" x14ac:dyDescent="0.2">
      <c r="A30" s="31">
        <v>13</v>
      </c>
      <c r="B30" s="31"/>
      <c r="C30" s="35" t="s">
        <v>22</v>
      </c>
      <c r="D30" s="35"/>
      <c r="E30" s="59"/>
      <c r="F30" s="35"/>
      <c r="G30" s="60"/>
      <c r="J30" s="65"/>
      <c r="K30" s="66"/>
      <c r="L30" s="61"/>
      <c r="M30" s="62"/>
      <c r="N30" s="76">
        <v>84</v>
      </c>
      <c r="O30" s="66"/>
      <c r="P30" s="65"/>
      <c r="Q30" s="66"/>
      <c r="R30" s="50"/>
      <c r="S30" s="50"/>
    </row>
    <row r="31" spans="1:19" s="41" customFormat="1" ht="9.9499999999999993" customHeight="1" x14ac:dyDescent="0.2">
      <c r="C31" s="42"/>
      <c r="D31" s="42"/>
      <c r="E31" s="43"/>
      <c r="F31" s="42"/>
      <c r="G31" s="44"/>
      <c r="I31" s="45" t="s">
        <v>22</v>
      </c>
      <c r="J31" s="65"/>
      <c r="K31" s="66"/>
      <c r="L31" s="61"/>
      <c r="M31" s="66"/>
      <c r="N31" s="65"/>
      <c r="O31" s="66"/>
      <c r="P31" s="65"/>
      <c r="Q31" s="66"/>
      <c r="R31" s="50"/>
      <c r="S31" s="50"/>
    </row>
    <row r="32" spans="1:19" s="41" customFormat="1" ht="9.9499999999999993" customHeight="1" x14ac:dyDescent="0.2">
      <c r="A32" s="31">
        <v>14</v>
      </c>
      <c r="B32" s="31"/>
      <c r="C32" s="49" t="s">
        <v>23</v>
      </c>
      <c r="D32" s="49"/>
      <c r="E32" s="67"/>
      <c r="F32" s="49"/>
      <c r="G32" s="51"/>
      <c r="H32" s="52"/>
      <c r="I32" s="53"/>
      <c r="J32" s="54">
        <v>84</v>
      </c>
      <c r="K32" s="64"/>
      <c r="L32" s="61"/>
      <c r="M32" s="66"/>
      <c r="N32" s="65"/>
      <c r="O32" s="66"/>
      <c r="P32" s="65"/>
      <c r="Q32" s="66"/>
      <c r="R32" s="50"/>
      <c r="S32" s="50"/>
    </row>
    <row r="33" spans="1:37" s="41" customFormat="1" ht="9.9499999999999993" customHeight="1" x14ac:dyDescent="0.2">
      <c r="C33" s="39"/>
      <c r="D33" s="39"/>
      <c r="F33" s="39"/>
      <c r="G33" s="56"/>
      <c r="J33" s="57"/>
      <c r="K33" s="45" t="s">
        <v>22</v>
      </c>
      <c r="L33" s="68"/>
      <c r="M33" s="66"/>
      <c r="N33" s="65"/>
      <c r="O33" s="66"/>
      <c r="P33" s="65"/>
      <c r="Q33" s="66"/>
      <c r="R33" s="50"/>
      <c r="S33" s="50"/>
    </row>
    <row r="34" spans="1:37" s="41" customFormat="1" ht="9.9499999999999993" customHeight="1" x14ac:dyDescent="0.2">
      <c r="A34" s="31">
        <v>15</v>
      </c>
      <c r="B34" s="31"/>
      <c r="C34" s="35"/>
      <c r="D34" s="35" t="s">
        <v>10</v>
      </c>
      <c r="E34" s="59"/>
      <c r="F34" s="35"/>
      <c r="G34" s="60"/>
      <c r="J34" s="61"/>
      <c r="K34" s="62"/>
      <c r="L34" s="76">
        <v>81</v>
      </c>
      <c r="M34" s="64"/>
      <c r="N34" s="65"/>
      <c r="O34" s="66"/>
      <c r="P34" s="65"/>
      <c r="Q34" s="66"/>
      <c r="R34" s="50"/>
      <c r="S34" s="50"/>
    </row>
    <row r="35" spans="1:37" s="41" customFormat="1" ht="9.9499999999999993" customHeight="1" x14ac:dyDescent="0.2">
      <c r="C35" s="42"/>
      <c r="D35" s="42"/>
      <c r="E35" s="43"/>
      <c r="F35" s="42"/>
      <c r="G35" s="44"/>
      <c r="I35" s="45" t="s">
        <v>24</v>
      </c>
      <c r="J35" s="68"/>
      <c r="K35" s="66"/>
      <c r="L35" s="78"/>
      <c r="M35" s="70"/>
      <c r="N35" s="65"/>
      <c r="O35" s="66"/>
      <c r="P35" s="65"/>
      <c r="Q35" s="66"/>
      <c r="R35" s="50"/>
      <c r="S35" s="50"/>
    </row>
    <row r="36" spans="1:37" s="41" customFormat="1" ht="9.9499999999999993" customHeight="1" x14ac:dyDescent="0.2">
      <c r="A36" s="31">
        <v>16</v>
      </c>
      <c r="B36" s="31">
        <v>2</v>
      </c>
      <c r="C36" s="77" t="s">
        <v>24</v>
      </c>
      <c r="D36" s="49"/>
      <c r="E36" s="67"/>
      <c r="F36" s="49"/>
      <c r="G36" s="51"/>
      <c r="H36" s="52"/>
      <c r="I36" s="53"/>
      <c r="J36" s="79"/>
      <c r="K36" s="66"/>
      <c r="L36" s="65"/>
      <c r="M36" s="66"/>
      <c r="N36" s="66"/>
      <c r="O36" s="66"/>
      <c r="P36" s="80"/>
      <c r="Q36" s="66"/>
      <c r="R36" s="50"/>
      <c r="S36" s="50"/>
    </row>
    <row r="37" spans="1:37" s="41" customFormat="1" ht="0.75" customHeight="1" x14ac:dyDescent="0.2">
      <c r="C37" s="65"/>
      <c r="D37" s="65"/>
      <c r="E37" s="50"/>
      <c r="F37" s="65"/>
      <c r="G37" s="56"/>
      <c r="J37" s="80"/>
      <c r="K37" s="66"/>
      <c r="L37" s="65"/>
      <c r="M37" s="66"/>
      <c r="N37" s="84"/>
      <c r="O37" s="56"/>
      <c r="P37" s="80"/>
      <c r="Q37" s="66"/>
      <c r="R37" s="50"/>
      <c r="S37" s="50"/>
    </row>
    <row r="38" spans="1:37" s="41" customFormat="1" ht="9.9499999999999993" customHeight="1" x14ac:dyDescent="0.2">
      <c r="A38" s="85"/>
      <c r="B38" s="85"/>
      <c r="C38" s="86"/>
      <c r="D38" s="86"/>
      <c r="E38" s="87"/>
      <c r="F38" s="86"/>
      <c r="G38" s="88"/>
      <c r="H38" s="85"/>
      <c r="I38" s="85"/>
      <c r="J38" s="89"/>
      <c r="K38" s="90"/>
      <c r="L38" s="89"/>
      <c r="M38" s="90"/>
      <c r="N38" s="85"/>
      <c r="O38" s="91"/>
      <c r="P38" s="92"/>
      <c r="Q38" s="90"/>
      <c r="R38" s="85"/>
      <c r="S38" s="93"/>
    </row>
    <row r="39" spans="1:37" s="41" customFormat="1" ht="9.9499999999999993" customHeight="1" x14ac:dyDescent="0.2">
      <c r="A39" s="50"/>
      <c r="B39" s="50"/>
      <c r="C39" s="36"/>
      <c r="D39" s="36"/>
      <c r="E39" s="37"/>
      <c r="F39" s="36"/>
      <c r="G39" s="94"/>
      <c r="H39" s="50"/>
      <c r="I39" s="50"/>
      <c r="J39" s="65"/>
      <c r="K39" s="66"/>
      <c r="L39" s="65"/>
      <c r="M39" s="66"/>
      <c r="N39" s="65"/>
      <c r="O39" s="66"/>
      <c r="P39" s="78"/>
      <c r="Q39" s="70"/>
      <c r="R39" s="50"/>
      <c r="S39" s="50"/>
    </row>
    <row r="40" spans="1:37" s="41" customFormat="1" ht="9.9499999999999993" customHeight="1" x14ac:dyDescent="0.2">
      <c r="A40" s="31"/>
      <c r="B40" s="32"/>
      <c r="C40" s="95" t="s">
        <v>13</v>
      </c>
      <c r="D40" s="34"/>
      <c r="E40" s="35"/>
      <c r="F40" s="36"/>
      <c r="G40" s="37"/>
      <c r="H40" s="36"/>
      <c r="I40" s="38"/>
      <c r="J40" s="39"/>
      <c r="K40" s="96"/>
      <c r="L40" s="96"/>
      <c r="Q40" s="66"/>
      <c r="R40" s="50"/>
      <c r="S40" s="50"/>
    </row>
    <row r="41" spans="1:37" s="41" customFormat="1" ht="9.9499999999999993" customHeight="1" x14ac:dyDescent="0.2">
      <c r="C41" s="42"/>
      <c r="D41" s="42"/>
      <c r="E41" s="43"/>
      <c r="F41" s="42"/>
      <c r="G41" s="44"/>
      <c r="I41" s="39" t="s">
        <v>13</v>
      </c>
      <c r="J41" s="46"/>
      <c r="K41" s="96"/>
      <c r="L41" s="96"/>
      <c r="Q41" s="66"/>
      <c r="R41" s="50"/>
      <c r="S41" s="50"/>
    </row>
    <row r="42" spans="1:37" s="41" customFormat="1" ht="9.9499999999999993" customHeight="1" x14ac:dyDescent="0.2">
      <c r="A42" s="31"/>
      <c r="B42" s="31"/>
      <c r="C42" s="49" t="s">
        <v>22</v>
      </c>
      <c r="D42" s="49"/>
      <c r="E42" s="67"/>
      <c r="F42" s="49"/>
      <c r="G42" s="51"/>
      <c r="H42" s="52"/>
      <c r="I42" s="53"/>
      <c r="J42" s="97">
        <v>82</v>
      </c>
      <c r="K42" s="98"/>
      <c r="L42" s="39" t="s">
        <v>25</v>
      </c>
      <c r="Q42" s="66"/>
      <c r="R42" s="50"/>
      <c r="S42" s="50"/>
      <c r="AJ42" s="66"/>
      <c r="AK42" s="65"/>
    </row>
    <row r="43" spans="1:37" s="41" customFormat="1" ht="1.5" customHeight="1" x14ac:dyDescent="0.2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Q43" s="66"/>
      <c r="R43" s="50"/>
      <c r="S43" s="50"/>
      <c r="AJ43" s="66"/>
      <c r="AK43" s="65"/>
    </row>
    <row r="44" spans="1:37" s="41" customFormat="1" ht="9.9499999999999993" customHeight="1" x14ac:dyDescent="0.2">
      <c r="A44" s="85"/>
      <c r="B44" s="85"/>
      <c r="C44" s="89"/>
      <c r="D44" s="89"/>
      <c r="E44" s="85"/>
      <c r="F44" s="89"/>
      <c r="G44" s="99"/>
      <c r="H44" s="85"/>
      <c r="I44" s="85"/>
      <c r="J44" s="100"/>
      <c r="K44" s="101"/>
      <c r="L44" s="89"/>
      <c r="M44" s="90"/>
      <c r="N44" s="89"/>
      <c r="O44" s="90"/>
      <c r="P44" s="89"/>
      <c r="Q44" s="66"/>
      <c r="R44" s="50"/>
      <c r="S44" s="50"/>
      <c r="AJ44" s="66"/>
      <c r="AK44" s="65"/>
    </row>
    <row r="45" spans="1:37" s="41" customFormat="1" ht="9.9499999999999993" customHeight="1" x14ac:dyDescent="0.2">
      <c r="A45" s="50"/>
      <c r="B45" s="50"/>
      <c r="C45" s="65"/>
      <c r="D45" s="65"/>
      <c r="E45" s="50"/>
      <c r="F45" s="65"/>
      <c r="G45" s="56"/>
      <c r="H45" s="50"/>
      <c r="I45" s="50"/>
      <c r="J45" s="80"/>
      <c r="K45" s="70"/>
      <c r="L45" s="65"/>
      <c r="M45" s="66"/>
      <c r="N45" s="65"/>
      <c r="O45" s="66"/>
      <c r="P45" s="65"/>
      <c r="Q45" s="66"/>
      <c r="R45" s="50"/>
      <c r="S45" s="50"/>
      <c r="AJ45" s="66"/>
      <c r="AK45" s="65"/>
    </row>
    <row r="46" spans="1:37" s="41" customFormat="1" ht="9.9499999999999993" customHeight="1" x14ac:dyDescent="0.2">
      <c r="A46" s="31"/>
      <c r="B46" s="32"/>
      <c r="C46" s="95" t="s">
        <v>11</v>
      </c>
      <c r="D46" s="34"/>
      <c r="E46" s="35"/>
      <c r="F46" s="36"/>
      <c r="G46" s="37"/>
      <c r="H46" s="36"/>
      <c r="I46" s="38"/>
      <c r="J46" s="39"/>
      <c r="K46" s="40"/>
      <c r="L46" s="39"/>
      <c r="M46" s="64"/>
      <c r="N46" s="65"/>
      <c r="O46" s="66"/>
      <c r="P46" s="65"/>
      <c r="Q46" s="66"/>
      <c r="R46" s="50"/>
      <c r="S46" s="50"/>
      <c r="AJ46" s="66"/>
      <c r="AK46" s="65"/>
    </row>
    <row r="47" spans="1:37" s="41" customFormat="1" ht="9.9499999999999993" customHeight="1" x14ac:dyDescent="0.2">
      <c r="C47" s="42"/>
      <c r="D47" s="42"/>
      <c r="E47" s="43"/>
      <c r="F47" s="42"/>
      <c r="G47" s="44"/>
      <c r="I47" s="39" t="s">
        <v>15</v>
      </c>
      <c r="J47" s="46"/>
      <c r="K47" s="40"/>
      <c r="L47" s="39"/>
      <c r="M47" s="70"/>
      <c r="N47" s="65"/>
      <c r="O47" s="66"/>
      <c r="P47" s="65"/>
      <c r="Q47" s="66"/>
      <c r="R47" s="50"/>
      <c r="S47" s="50"/>
      <c r="AJ47" s="66"/>
      <c r="AK47" s="65"/>
    </row>
    <row r="48" spans="1:37" s="41" customFormat="1" ht="9.9499999999999993" customHeight="1" x14ac:dyDescent="0.2">
      <c r="A48" s="31"/>
      <c r="B48" s="31"/>
      <c r="C48" s="49" t="s">
        <v>15</v>
      </c>
      <c r="D48" s="49"/>
      <c r="E48" s="50"/>
      <c r="F48" s="49"/>
      <c r="G48" s="51"/>
      <c r="H48" s="52"/>
      <c r="I48" s="53"/>
      <c r="J48" s="54">
        <v>86</v>
      </c>
      <c r="K48" s="55"/>
      <c r="L48" s="39"/>
      <c r="M48" s="66"/>
      <c r="N48" s="65"/>
      <c r="O48" s="66"/>
      <c r="P48" s="65"/>
      <c r="Q48" s="66"/>
      <c r="R48" s="50"/>
      <c r="S48" s="50"/>
      <c r="AJ48" s="66"/>
      <c r="AK48" s="65"/>
    </row>
    <row r="49" spans="1:37" s="41" customFormat="1" ht="9.9499999999999993" customHeight="1" x14ac:dyDescent="0.2">
      <c r="C49" s="39"/>
      <c r="D49" s="39"/>
      <c r="E49" s="53"/>
      <c r="F49" s="39"/>
      <c r="G49" s="56"/>
      <c r="H49" s="50"/>
      <c r="I49" s="50"/>
      <c r="J49" s="57"/>
      <c r="K49" s="39" t="s">
        <v>15</v>
      </c>
      <c r="L49" s="39"/>
      <c r="M49" s="70"/>
      <c r="N49" s="65"/>
      <c r="O49" s="66"/>
      <c r="P49" s="65"/>
      <c r="Q49" s="66"/>
      <c r="R49" s="50"/>
      <c r="S49" s="50"/>
      <c r="AJ49" s="66"/>
      <c r="AK49" s="65"/>
    </row>
    <row r="50" spans="1:37" s="41" customFormat="1" ht="9.9499999999999993" customHeight="1" x14ac:dyDescent="0.2">
      <c r="A50" s="31"/>
      <c r="B50" s="31"/>
      <c r="C50" s="58" t="s">
        <v>19</v>
      </c>
      <c r="D50" s="35"/>
      <c r="E50" s="59"/>
      <c r="F50" s="35"/>
      <c r="G50" s="60"/>
      <c r="H50" s="50"/>
      <c r="I50" s="50"/>
      <c r="J50" s="61"/>
      <c r="K50" s="62"/>
      <c r="L50" s="76">
        <v>86</v>
      </c>
      <c r="M50" s="66"/>
      <c r="N50" s="102" t="s">
        <v>26</v>
      </c>
      <c r="O50" s="66"/>
      <c r="P50" s="65"/>
      <c r="Q50" s="66"/>
      <c r="R50" s="50"/>
      <c r="S50" s="50"/>
      <c r="AJ50" s="66"/>
      <c r="AK50" s="65"/>
    </row>
    <row r="51" spans="1:37" s="41" customFormat="1" ht="9.9499999999999993" customHeight="1" x14ac:dyDescent="0.2">
      <c r="C51" s="42"/>
      <c r="D51" s="42"/>
      <c r="E51" s="43"/>
      <c r="F51" s="42"/>
      <c r="G51" s="44"/>
      <c r="H51" s="67"/>
      <c r="I51" s="49" t="s">
        <v>19</v>
      </c>
      <c r="J51" s="68"/>
      <c r="K51" s="66"/>
      <c r="L51" s="78"/>
      <c r="M51" s="66"/>
      <c r="N51" s="65"/>
      <c r="O51" s="66"/>
      <c r="P51" s="65"/>
      <c r="Q51" s="66"/>
      <c r="R51" s="50"/>
      <c r="S51" s="50"/>
      <c r="AJ51" s="66"/>
      <c r="AK51" s="65"/>
    </row>
    <row r="52" spans="1:37" s="41" customFormat="1" ht="9.9499999999999993" customHeight="1" x14ac:dyDescent="0.2">
      <c r="A52" s="31"/>
      <c r="B52" s="31"/>
      <c r="C52" s="49" t="s">
        <v>24</v>
      </c>
      <c r="D52" s="49"/>
      <c r="E52" s="67"/>
      <c r="F52" s="49"/>
      <c r="G52" s="51"/>
      <c r="H52" s="52"/>
      <c r="I52" s="53"/>
      <c r="J52" s="103">
        <v>84</v>
      </c>
      <c r="K52" s="66"/>
      <c r="L52" s="80"/>
      <c r="M52" s="66"/>
      <c r="N52" s="65"/>
      <c r="O52" s="66"/>
      <c r="P52" s="65"/>
      <c r="Q52" s="66"/>
      <c r="R52" s="50"/>
      <c r="S52" s="50"/>
      <c r="AJ52" s="66"/>
      <c r="AK52" s="65"/>
    </row>
    <row r="53" spans="1:37" s="41" customFormat="1" ht="0.75" customHeight="1" x14ac:dyDescent="0.2">
      <c r="A53" s="50"/>
      <c r="B53" s="50"/>
      <c r="C53" s="65"/>
      <c r="D53" s="65"/>
      <c r="E53" s="50"/>
      <c r="F53" s="65"/>
      <c r="G53" s="56"/>
      <c r="H53" s="50"/>
      <c r="I53" s="50"/>
      <c r="J53" s="80"/>
      <c r="K53" s="70"/>
      <c r="L53" s="65"/>
      <c r="M53" s="66"/>
      <c r="N53" s="65"/>
      <c r="O53" s="66"/>
      <c r="P53" s="65"/>
      <c r="Q53" s="66"/>
      <c r="R53" s="50"/>
      <c r="S53" s="50"/>
      <c r="AJ53" s="66"/>
      <c r="AK53" s="65"/>
    </row>
    <row r="54" spans="1:37" s="41" customFormat="1" ht="9.9499999999999993" customHeight="1" x14ac:dyDescent="0.2">
      <c r="A54" s="85"/>
      <c r="B54" s="85"/>
      <c r="C54" s="86"/>
      <c r="D54" s="86"/>
      <c r="E54" s="87"/>
      <c r="F54" s="86"/>
      <c r="G54" s="88"/>
      <c r="H54" s="85"/>
      <c r="I54" s="85"/>
      <c r="J54" s="89"/>
      <c r="K54" s="90"/>
      <c r="L54" s="92"/>
      <c r="M54" s="101"/>
      <c r="N54" s="89"/>
      <c r="O54" s="90"/>
      <c r="P54" s="89"/>
      <c r="Q54" s="40"/>
      <c r="AJ54" s="66"/>
      <c r="AK54" s="65"/>
    </row>
    <row r="55" spans="1:37" s="41" customFormat="1" ht="9.75" customHeight="1" x14ac:dyDescent="0.2">
      <c r="A55" s="31"/>
      <c r="B55" s="32"/>
      <c r="C55" s="95" t="s">
        <v>11</v>
      </c>
      <c r="D55" s="34"/>
      <c r="E55" s="35"/>
      <c r="F55" s="36"/>
      <c r="G55" s="37"/>
      <c r="H55" s="36"/>
      <c r="I55" s="38"/>
      <c r="J55" s="39"/>
      <c r="K55" s="104"/>
      <c r="L55" s="105"/>
      <c r="M55" s="106"/>
      <c r="N55" s="105"/>
      <c r="O55" s="106"/>
      <c r="P55" s="105"/>
      <c r="Q55" s="40"/>
      <c r="AJ55" s="70"/>
      <c r="AK55" s="65"/>
    </row>
    <row r="56" spans="1:37" s="41" customFormat="1" ht="9.9499999999999993" customHeight="1" x14ac:dyDescent="0.2">
      <c r="C56" s="42"/>
      <c r="D56" s="42"/>
      <c r="E56" s="43"/>
      <c r="F56" s="42"/>
      <c r="G56" s="44"/>
      <c r="I56" s="39" t="s">
        <v>24</v>
      </c>
      <c r="J56" s="46"/>
      <c r="K56" s="98"/>
      <c r="L56" s="98"/>
      <c r="M56" s="98"/>
      <c r="N56" s="98"/>
      <c r="O56" s="98"/>
      <c r="P56" s="98"/>
      <c r="Q56" s="40"/>
      <c r="AJ56" s="66"/>
      <c r="AK56" s="102"/>
    </row>
    <row r="57" spans="1:37" s="41" customFormat="1" ht="9.9499999999999993" customHeight="1" x14ac:dyDescent="0.2">
      <c r="A57" s="31"/>
      <c r="B57" s="31"/>
      <c r="C57" s="49" t="s">
        <v>24</v>
      </c>
      <c r="D57" s="49"/>
      <c r="E57" s="67"/>
      <c r="F57" s="49"/>
      <c r="G57" s="51"/>
      <c r="H57" s="52"/>
      <c r="I57" s="53"/>
      <c r="J57" s="97">
        <v>86</v>
      </c>
      <c r="K57" s="98"/>
      <c r="L57" s="39" t="s">
        <v>27</v>
      </c>
      <c r="M57" s="96"/>
      <c r="N57" s="96"/>
      <c r="O57" s="96"/>
      <c r="P57" s="96"/>
      <c r="Q57" s="40"/>
    </row>
    <row r="58" spans="1:37" s="41" customFormat="1" ht="9.9499999999999993" customHeight="1" x14ac:dyDescent="0.2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40"/>
    </row>
    <row r="59" spans="1:37" s="41" customFormat="1" ht="0.75" customHeight="1" x14ac:dyDescent="0.2">
      <c r="Q59" s="40"/>
    </row>
    <row r="60" spans="1:37" ht="3" customHeight="1" x14ac:dyDescent="0.2"/>
    <row r="61" spans="1:37" s="96" customFormat="1" ht="12.75" customHeight="1" x14ac:dyDescent="0.2">
      <c r="A61" s="110"/>
      <c r="B61" s="111"/>
      <c r="C61" s="112"/>
      <c r="D61" s="113"/>
      <c r="E61" s="114"/>
      <c r="F61" s="113"/>
      <c r="G61" s="115"/>
      <c r="H61" s="41"/>
      <c r="I61" s="116"/>
      <c r="J61" s="117"/>
      <c r="K61" s="118"/>
      <c r="L61" s="114"/>
      <c r="M61" s="119"/>
      <c r="N61" s="120"/>
      <c r="O61" s="121"/>
      <c r="P61" s="121"/>
      <c r="Q61" s="122"/>
    </row>
    <row r="62" spans="1:37" ht="15.75" customHeight="1" x14ac:dyDescent="0.2">
      <c r="A62" s="123"/>
      <c r="B62" s="96"/>
      <c r="C62" s="124"/>
      <c r="D62" s="125"/>
      <c r="E62" s="126"/>
      <c r="F62" s="127"/>
      <c r="G62" s="126"/>
      <c r="H62" s="128"/>
      <c r="I62" s="129"/>
      <c r="J62" s="130"/>
      <c r="K62" s="131"/>
      <c r="L62" s="130"/>
      <c r="M62" s="132"/>
      <c r="N62" s="133"/>
      <c r="O62" s="134"/>
      <c r="P62" s="134"/>
      <c r="Q62" s="135"/>
    </row>
    <row r="63" spans="1:37" ht="9" customHeight="1" x14ac:dyDescent="0.2">
      <c r="A63" s="123"/>
      <c r="B63" s="136"/>
      <c r="C63" s="124"/>
      <c r="D63" s="125"/>
      <c r="E63" s="126"/>
      <c r="F63" s="127"/>
      <c r="G63" s="126"/>
      <c r="H63" s="128"/>
      <c r="I63" s="129"/>
      <c r="J63" s="130"/>
      <c r="K63" s="131"/>
      <c r="L63" s="130"/>
      <c r="M63" s="132"/>
      <c r="N63" s="137"/>
      <c r="O63" s="138"/>
      <c r="P63" s="138"/>
      <c r="Q63" s="139"/>
    </row>
    <row r="64" spans="1:37" x14ac:dyDescent="0.2">
      <c r="A64" s="140"/>
      <c r="B64" s="136"/>
      <c r="C64" s="141"/>
      <c r="D64" s="125"/>
      <c r="E64" s="126"/>
      <c r="F64" s="127"/>
      <c r="G64" s="126"/>
      <c r="H64" s="128"/>
      <c r="I64" s="142"/>
      <c r="J64" s="136"/>
      <c r="K64" s="143"/>
      <c r="L64" s="136"/>
      <c r="M64" s="144"/>
      <c r="N64" s="145" t="s">
        <v>28</v>
      </c>
      <c r="O64" s="146"/>
      <c r="P64" s="146"/>
      <c r="Q64" s="135"/>
    </row>
    <row r="65" spans="1:17" x14ac:dyDescent="0.2">
      <c r="A65" s="147"/>
      <c r="B65" s="148"/>
      <c r="C65" s="149"/>
      <c r="D65" s="125"/>
      <c r="E65" s="126"/>
      <c r="F65" s="127"/>
      <c r="G65" s="126"/>
      <c r="H65" s="128"/>
      <c r="I65" s="142"/>
      <c r="J65" s="136"/>
      <c r="K65" s="143"/>
      <c r="L65" s="136"/>
      <c r="M65" s="144"/>
      <c r="N65" s="136" t="s">
        <v>29</v>
      </c>
      <c r="O65" s="143"/>
      <c r="P65" s="136"/>
      <c r="Q65" s="144"/>
    </row>
    <row r="66" spans="1:17" x14ac:dyDescent="0.2">
      <c r="A66" s="150"/>
      <c r="B66" s="151"/>
      <c r="C66" s="152"/>
      <c r="D66" s="125"/>
      <c r="E66" s="126"/>
      <c r="F66" s="127"/>
      <c r="G66" s="126"/>
      <c r="H66" s="128"/>
      <c r="I66" s="142"/>
      <c r="J66" s="136"/>
      <c r="K66" s="143"/>
      <c r="L66" s="136"/>
      <c r="M66" s="144"/>
      <c r="N66" s="153" t="s">
        <v>22</v>
      </c>
      <c r="O66" s="154"/>
      <c r="P66" s="153"/>
      <c r="Q66" s="155"/>
    </row>
    <row r="67" spans="1:17" x14ac:dyDescent="0.2">
      <c r="A67" s="123"/>
      <c r="B67" s="96"/>
      <c r="C67" s="124"/>
      <c r="D67" s="125"/>
      <c r="E67" s="126"/>
      <c r="F67" s="127"/>
      <c r="G67" s="126"/>
      <c r="H67" s="128"/>
      <c r="I67" s="142"/>
      <c r="J67" s="136"/>
      <c r="K67" s="143"/>
      <c r="L67" s="136"/>
      <c r="M67" s="144"/>
      <c r="N67" s="133" t="s">
        <v>30</v>
      </c>
      <c r="O67" s="134"/>
      <c r="P67" s="134"/>
      <c r="Q67" s="135"/>
    </row>
    <row r="68" spans="1:17" x14ac:dyDescent="0.2">
      <c r="A68" s="123"/>
      <c r="B68" s="136"/>
      <c r="C68" s="156"/>
      <c r="D68" s="125"/>
      <c r="E68" s="126"/>
      <c r="F68" s="127"/>
      <c r="G68" s="126"/>
      <c r="H68" s="128"/>
      <c r="I68" s="142"/>
      <c r="J68" s="136"/>
      <c r="K68" s="143"/>
      <c r="L68" s="136"/>
      <c r="M68" s="144"/>
      <c r="N68" s="136"/>
      <c r="O68" s="143"/>
      <c r="P68" s="136"/>
      <c r="Q68" s="144"/>
    </row>
    <row r="69" spans="1:17" x14ac:dyDescent="0.2">
      <c r="A69" s="140"/>
      <c r="B69" s="153"/>
      <c r="C69" s="157"/>
      <c r="D69" s="158"/>
      <c r="E69" s="159"/>
      <c r="F69" s="160"/>
      <c r="G69" s="159"/>
      <c r="H69" s="161"/>
      <c r="I69" s="162"/>
      <c r="J69" s="153"/>
      <c r="K69" s="154"/>
      <c r="L69" s="153"/>
      <c r="M69" s="155"/>
      <c r="N69" s="153" t="str">
        <f>Q2</f>
        <v>Рефери</v>
      </c>
      <c r="O69" s="154"/>
      <c r="P69" s="153"/>
      <c r="Q69" s="163"/>
    </row>
  </sheetData>
  <mergeCells count="1">
    <mergeCell ref="A1:J1"/>
  </mergeCells>
  <conditionalFormatting sqref="Q69">
    <cfRule type="expression" dxfId="4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N40"/>
  <sheetViews>
    <sheetView showGridLines="0" zoomScaleNormal="100" workbookViewId="0">
      <selection activeCell="B13" sqref="B13"/>
    </sheetView>
  </sheetViews>
  <sheetFormatPr defaultRowHeight="12.75" x14ac:dyDescent="0.2"/>
  <cols>
    <col min="1" max="1" width="3.85546875" customWidth="1"/>
    <col min="2" max="2" width="26.14062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6.42578125" customWidth="1"/>
    <col min="14" max="14" width="14.85546875" customWidth="1"/>
  </cols>
  <sheetData>
    <row r="1" spans="1:14" ht="60.75" customHeight="1" x14ac:dyDescent="0.4">
      <c r="A1" s="270" t="str">
        <f>[1]Информация!$A$9</f>
        <v>Турецкий Гамбит'14</v>
      </c>
      <c r="B1" s="271"/>
      <c r="F1" s="272" t="s">
        <v>142</v>
      </c>
      <c r="H1" s="270" t="str">
        <f>[1]Информация!$A$9</f>
        <v>Турецкий Гамбит'14</v>
      </c>
      <c r="I1" s="271"/>
      <c r="K1" s="273" t="s">
        <v>0</v>
      </c>
      <c r="L1" s="273"/>
      <c r="M1" s="274"/>
    </row>
    <row r="2" spans="1:14" x14ac:dyDescent="0.2">
      <c r="A2" s="275" t="s">
        <v>143</v>
      </c>
      <c r="B2" s="275"/>
      <c r="C2" s="276"/>
      <c r="D2" s="275" t="s">
        <v>2</v>
      </c>
      <c r="E2" s="275"/>
      <c r="F2" s="275"/>
      <c r="G2" s="277" t="s">
        <v>3</v>
      </c>
      <c r="H2" s="275" t="s">
        <v>143</v>
      </c>
      <c r="I2" s="275"/>
      <c r="J2" s="276"/>
      <c r="K2" s="275" t="s">
        <v>2</v>
      </c>
      <c r="L2" s="275"/>
      <c r="M2" s="275"/>
      <c r="N2" s="277" t="s">
        <v>3</v>
      </c>
    </row>
    <row r="3" spans="1:14" x14ac:dyDescent="0.2">
      <c r="A3" s="278" t="str">
        <f>[1]Информация!$A$15</f>
        <v>11-18 октября</v>
      </c>
      <c r="B3" s="278"/>
      <c r="D3" s="278" t="str">
        <f>[1]Информация!$A$11</f>
        <v>Amara Dolce Vita, Tekirova</v>
      </c>
      <c r="E3" s="278"/>
      <c r="F3" s="278"/>
      <c r="G3" s="279" t="str">
        <f>[1]Информация!$A$17</f>
        <v>Евгений Зукин</v>
      </c>
      <c r="H3" s="278" t="str">
        <f>[1]Информация!$A$15</f>
        <v>11-18 октября</v>
      </c>
      <c r="I3" s="278"/>
      <c r="K3" s="278" t="str">
        <f>[1]Информация!$A$11</f>
        <v>Amara Dolce Vita, Tekirova</v>
      </c>
      <c r="L3" s="278"/>
      <c r="M3" s="278"/>
      <c r="N3" s="279" t="str">
        <f>[1]Информация!$A$17</f>
        <v>Евгений Зукин</v>
      </c>
    </row>
    <row r="4" spans="1:14" ht="29.25" x14ac:dyDescent="0.5">
      <c r="A4" s="280" t="s">
        <v>144</v>
      </c>
      <c r="B4" s="280"/>
      <c r="C4" s="280"/>
      <c r="D4" s="280"/>
      <c r="E4" s="280"/>
      <c r="F4" s="280"/>
      <c r="G4" s="280"/>
      <c r="H4" s="280" t="s">
        <v>145</v>
      </c>
      <c r="I4" s="280"/>
      <c r="J4" s="280"/>
      <c r="K4" s="280"/>
      <c r="L4" s="280"/>
      <c r="M4" s="280"/>
      <c r="N4" s="280"/>
    </row>
    <row r="5" spans="1:14" ht="18.75" thickBot="1" x14ac:dyDescent="0.3">
      <c r="A5" s="281" t="s">
        <v>146</v>
      </c>
      <c r="B5" s="281" t="s">
        <v>147</v>
      </c>
      <c r="C5" s="281">
        <v>1</v>
      </c>
      <c r="D5" s="281">
        <v>2</v>
      </c>
      <c r="E5" s="281">
        <v>3</v>
      </c>
      <c r="F5" s="281" t="s">
        <v>148</v>
      </c>
      <c r="G5" s="281" t="s">
        <v>149</v>
      </c>
      <c r="H5" s="281" t="s">
        <v>146</v>
      </c>
      <c r="I5" s="281" t="s">
        <v>147</v>
      </c>
      <c r="J5" s="281">
        <v>1</v>
      </c>
      <c r="K5" s="281">
        <v>2</v>
      </c>
      <c r="L5" s="281">
        <v>3</v>
      </c>
      <c r="M5" s="281" t="s">
        <v>148</v>
      </c>
      <c r="N5" s="281" t="s">
        <v>149</v>
      </c>
    </row>
    <row r="6" spans="1:14" ht="24.95" customHeight="1" x14ac:dyDescent="0.25">
      <c r="A6" s="282">
        <v>1</v>
      </c>
      <c r="B6" s="283" t="s">
        <v>20</v>
      </c>
      <c r="C6" s="284"/>
      <c r="D6" s="285">
        <v>1</v>
      </c>
      <c r="E6" s="285">
        <v>1</v>
      </c>
      <c r="F6" s="286">
        <v>2</v>
      </c>
      <c r="G6" s="286">
        <v>1</v>
      </c>
      <c r="H6" s="282">
        <v>1</v>
      </c>
      <c r="I6" s="283" t="s">
        <v>22</v>
      </c>
      <c r="J6" s="284"/>
      <c r="K6" s="285">
        <v>1</v>
      </c>
      <c r="L6" s="285">
        <v>1</v>
      </c>
      <c r="M6" s="286">
        <v>2</v>
      </c>
      <c r="N6" s="286">
        <v>1</v>
      </c>
    </row>
    <row r="7" spans="1:14" ht="24.95" customHeight="1" thickBot="1" x14ac:dyDescent="0.3">
      <c r="A7" s="287"/>
      <c r="B7" s="288"/>
      <c r="C7" s="289"/>
      <c r="D7" s="290">
        <v>64</v>
      </c>
      <c r="E7" s="290">
        <v>60</v>
      </c>
      <c r="F7" s="291"/>
      <c r="G7" s="291"/>
      <c r="H7" s="287"/>
      <c r="I7" s="288"/>
      <c r="J7" s="289"/>
      <c r="K7" s="290">
        <v>60</v>
      </c>
      <c r="L7" s="290">
        <v>60</v>
      </c>
      <c r="M7" s="291"/>
      <c r="N7" s="291"/>
    </row>
    <row r="8" spans="1:14" ht="24.95" customHeight="1" x14ac:dyDescent="0.25">
      <c r="A8" s="282">
        <v>2</v>
      </c>
      <c r="B8" s="283" t="s">
        <v>17</v>
      </c>
      <c r="C8" s="285">
        <v>0</v>
      </c>
      <c r="D8" s="284"/>
      <c r="E8" s="285">
        <v>1</v>
      </c>
      <c r="F8" s="286">
        <v>1</v>
      </c>
      <c r="G8" s="286">
        <v>2</v>
      </c>
      <c r="H8" s="282">
        <v>2</v>
      </c>
      <c r="I8" s="283" t="s">
        <v>50</v>
      </c>
      <c r="J8" s="285">
        <v>0</v>
      </c>
      <c r="K8" s="284"/>
      <c r="L8" s="285">
        <v>0</v>
      </c>
      <c r="M8" s="286">
        <v>0</v>
      </c>
      <c r="N8" s="286">
        <v>3</v>
      </c>
    </row>
    <row r="9" spans="1:14" ht="24.95" customHeight="1" thickBot="1" x14ac:dyDescent="0.3">
      <c r="A9" s="287"/>
      <c r="B9" s="288"/>
      <c r="C9" s="290"/>
      <c r="D9" s="289"/>
      <c r="E9" s="290">
        <v>60</v>
      </c>
      <c r="F9" s="291"/>
      <c r="G9" s="291"/>
      <c r="H9" s="287"/>
      <c r="I9" s="288"/>
      <c r="J9" s="290"/>
      <c r="K9" s="289"/>
      <c r="L9" s="290"/>
      <c r="M9" s="291"/>
      <c r="N9" s="291"/>
    </row>
    <row r="10" spans="1:14" ht="24.95" customHeight="1" x14ac:dyDescent="0.25">
      <c r="A10" s="282">
        <v>3</v>
      </c>
      <c r="B10" s="283" t="s">
        <v>43</v>
      </c>
      <c r="C10" s="285">
        <v>0</v>
      </c>
      <c r="D10" s="285">
        <v>0</v>
      </c>
      <c r="E10" s="284"/>
      <c r="F10" s="286">
        <v>0</v>
      </c>
      <c r="G10" s="286">
        <v>3</v>
      </c>
      <c r="H10" s="282">
        <v>3</v>
      </c>
      <c r="I10" s="283" t="s">
        <v>12</v>
      </c>
      <c r="J10" s="285">
        <v>0</v>
      </c>
      <c r="K10" s="285">
        <v>1</v>
      </c>
      <c r="L10" s="284"/>
      <c r="M10" s="286">
        <v>1</v>
      </c>
      <c r="N10" s="286">
        <v>2</v>
      </c>
    </row>
    <row r="11" spans="1:14" ht="24.95" customHeight="1" thickBot="1" x14ac:dyDescent="0.3">
      <c r="A11" s="287"/>
      <c r="B11" s="288"/>
      <c r="C11" s="290"/>
      <c r="D11" s="290"/>
      <c r="E11" s="289"/>
      <c r="F11" s="291"/>
      <c r="G11" s="291"/>
      <c r="H11" s="287"/>
      <c r="I11" s="288"/>
      <c r="J11" s="290"/>
      <c r="K11" s="290">
        <v>63</v>
      </c>
      <c r="L11" s="289"/>
      <c r="M11" s="291"/>
      <c r="N11" s="291"/>
    </row>
    <row r="12" spans="1:14" x14ac:dyDescent="0.2">
      <c r="A12" s="292"/>
      <c r="H12" s="292"/>
    </row>
    <row r="13" spans="1:14" ht="41.25" customHeight="1" x14ac:dyDescent="0.2"/>
    <row r="14" spans="1:14" ht="29.25" x14ac:dyDescent="0.5">
      <c r="D14" s="293" t="s">
        <v>150</v>
      </c>
      <c r="K14" s="293" t="s">
        <v>151</v>
      </c>
    </row>
    <row r="15" spans="1:14" ht="18.75" thickBot="1" x14ac:dyDescent="0.3">
      <c r="A15" s="281" t="s">
        <v>146</v>
      </c>
      <c r="B15" s="281" t="s">
        <v>147</v>
      </c>
      <c r="C15" s="281">
        <v>1</v>
      </c>
      <c r="D15" s="281">
        <v>2</v>
      </c>
      <c r="E15" s="281">
        <v>3</v>
      </c>
      <c r="F15" s="281" t="s">
        <v>148</v>
      </c>
      <c r="G15" s="281" t="s">
        <v>149</v>
      </c>
      <c r="H15" s="281" t="s">
        <v>146</v>
      </c>
      <c r="I15" s="281" t="s">
        <v>147</v>
      </c>
      <c r="J15" s="281">
        <v>1</v>
      </c>
      <c r="K15" s="281">
        <v>2</v>
      </c>
      <c r="L15" s="281">
        <v>3</v>
      </c>
      <c r="M15" s="281" t="s">
        <v>148</v>
      </c>
      <c r="N15" s="281" t="s">
        <v>149</v>
      </c>
    </row>
    <row r="16" spans="1:14" ht="24.95" customHeight="1" x14ac:dyDescent="0.25">
      <c r="A16" s="282">
        <v>1</v>
      </c>
      <c r="B16" s="294" t="s">
        <v>9</v>
      </c>
      <c r="C16" s="284"/>
      <c r="D16" s="285">
        <v>1</v>
      </c>
      <c r="E16" s="285">
        <v>1</v>
      </c>
      <c r="F16" s="286">
        <v>2</v>
      </c>
      <c r="G16" s="286">
        <v>1</v>
      </c>
      <c r="H16" s="282">
        <v>1</v>
      </c>
      <c r="I16" s="294" t="s">
        <v>24</v>
      </c>
      <c r="J16" s="284"/>
      <c r="K16" s="285">
        <v>1</v>
      </c>
      <c r="L16" s="285">
        <v>1</v>
      </c>
      <c r="M16" s="286">
        <v>2</v>
      </c>
      <c r="N16" s="286">
        <v>1</v>
      </c>
    </row>
    <row r="17" spans="1:14" ht="24.95" customHeight="1" thickBot="1" x14ac:dyDescent="0.3">
      <c r="A17" s="287"/>
      <c r="B17" s="295"/>
      <c r="C17" s="289"/>
      <c r="D17" s="290">
        <v>61</v>
      </c>
      <c r="E17" s="290">
        <v>60</v>
      </c>
      <c r="F17" s="291"/>
      <c r="G17" s="291"/>
      <c r="H17" s="287"/>
      <c r="I17" s="295"/>
      <c r="J17" s="289"/>
      <c r="K17" s="290">
        <v>62</v>
      </c>
      <c r="L17" s="290">
        <v>61</v>
      </c>
      <c r="M17" s="291"/>
      <c r="N17" s="291"/>
    </row>
    <row r="18" spans="1:14" ht="24.95" customHeight="1" x14ac:dyDescent="0.25">
      <c r="A18" s="282">
        <v>2</v>
      </c>
      <c r="B18" s="294" t="s">
        <v>14</v>
      </c>
      <c r="C18" s="285">
        <v>0</v>
      </c>
      <c r="D18" s="284"/>
      <c r="E18" s="285">
        <v>1</v>
      </c>
      <c r="F18" s="286">
        <v>1</v>
      </c>
      <c r="G18" s="286">
        <v>2</v>
      </c>
      <c r="H18" s="282">
        <v>2</v>
      </c>
      <c r="I18" s="294" t="s">
        <v>16</v>
      </c>
      <c r="J18" s="285">
        <v>0</v>
      </c>
      <c r="K18" s="284"/>
      <c r="L18" s="285">
        <v>1</v>
      </c>
      <c r="M18" s="286">
        <v>1</v>
      </c>
      <c r="N18" s="286">
        <v>2</v>
      </c>
    </row>
    <row r="19" spans="1:14" ht="24.95" customHeight="1" thickBot="1" x14ac:dyDescent="0.3">
      <c r="A19" s="287"/>
      <c r="B19" s="295"/>
      <c r="C19" s="290"/>
      <c r="D19" s="289"/>
      <c r="E19" s="290">
        <v>61</v>
      </c>
      <c r="F19" s="291"/>
      <c r="G19" s="291"/>
      <c r="H19" s="287"/>
      <c r="I19" s="295"/>
      <c r="J19" s="290"/>
      <c r="K19" s="289"/>
      <c r="L19" s="290">
        <v>63</v>
      </c>
      <c r="M19" s="291"/>
      <c r="N19" s="291"/>
    </row>
    <row r="20" spans="1:14" ht="24.95" customHeight="1" x14ac:dyDescent="0.25">
      <c r="A20" s="282">
        <v>3</v>
      </c>
      <c r="B20" s="294" t="s">
        <v>40</v>
      </c>
      <c r="C20" s="285">
        <v>0</v>
      </c>
      <c r="D20" s="285">
        <v>0</v>
      </c>
      <c r="E20" s="284"/>
      <c r="F20" s="286">
        <v>0</v>
      </c>
      <c r="G20" s="286">
        <v>3</v>
      </c>
      <c r="H20" s="282">
        <v>3</v>
      </c>
      <c r="I20" s="294" t="s">
        <v>47</v>
      </c>
      <c r="J20" s="285">
        <v>0</v>
      </c>
      <c r="K20" s="285">
        <v>0</v>
      </c>
      <c r="L20" s="284"/>
      <c r="M20" s="286">
        <v>0</v>
      </c>
      <c r="N20" s="286">
        <v>3</v>
      </c>
    </row>
    <row r="21" spans="1:14" ht="24.95" customHeight="1" thickBot="1" x14ac:dyDescent="0.3">
      <c r="A21" s="287"/>
      <c r="B21" s="295"/>
      <c r="C21" s="290"/>
      <c r="D21" s="290"/>
      <c r="E21" s="289"/>
      <c r="F21" s="291"/>
      <c r="G21" s="291"/>
      <c r="H21" s="287"/>
      <c r="I21" s="295"/>
      <c r="J21" s="290"/>
      <c r="K21" s="290"/>
      <c r="L21" s="289"/>
      <c r="M21" s="291"/>
      <c r="N21" s="291"/>
    </row>
    <row r="22" spans="1:14" ht="57.75" customHeight="1" x14ac:dyDescent="0.4">
      <c r="A22" s="211" t="str">
        <f>[1]Информация!$A$9</f>
        <v>Турецкий Гамбит'14</v>
      </c>
      <c r="B22" s="271"/>
      <c r="C22" s="271"/>
      <c r="F22" s="272" t="s">
        <v>142</v>
      </c>
      <c r="H22" s="211" t="str">
        <f>[1]Информация!$A$9</f>
        <v>Турецкий Гамбит'14</v>
      </c>
      <c r="I22" s="271"/>
      <c r="K22" s="296"/>
    </row>
    <row r="23" spans="1:14" x14ac:dyDescent="0.2">
      <c r="A23" s="275" t="s">
        <v>143</v>
      </c>
      <c r="B23" s="275"/>
      <c r="C23" s="276"/>
      <c r="D23" s="275" t="s">
        <v>2</v>
      </c>
      <c r="E23" s="275"/>
      <c r="F23" s="275"/>
      <c r="G23" s="277" t="s">
        <v>3</v>
      </c>
      <c r="H23" s="275" t="s">
        <v>143</v>
      </c>
      <c r="I23" s="275"/>
      <c r="J23" s="276"/>
      <c r="K23" s="275" t="s">
        <v>2</v>
      </c>
      <c r="L23" s="275"/>
      <c r="M23" s="275"/>
      <c r="N23" s="277" t="s">
        <v>3</v>
      </c>
    </row>
    <row r="24" spans="1:14" x14ac:dyDescent="0.2">
      <c r="A24" s="278" t="str">
        <f>[1]Информация!$A$15</f>
        <v>11-18 октября</v>
      </c>
      <c r="B24" s="278"/>
      <c r="D24" s="278" t="str">
        <f>[1]Информация!$A$11</f>
        <v>Amara Dolce Vita, Tekirova</v>
      </c>
      <c r="E24" s="278"/>
      <c r="F24" s="278"/>
      <c r="G24" s="279" t="str">
        <f>[1]Информация!$A$17</f>
        <v>Евгений Зукин</v>
      </c>
      <c r="H24" s="278" t="str">
        <f>[1]Информация!$A$15</f>
        <v>11-18 октября</v>
      </c>
      <c r="I24" s="278"/>
      <c r="K24" s="278" t="str">
        <f>[1]Информация!$A$11</f>
        <v>Amara Dolce Vita, Tekirova</v>
      </c>
      <c r="L24" s="278"/>
      <c r="M24" s="278"/>
      <c r="N24" s="279" t="str">
        <f>[1]Информация!$A$17</f>
        <v>Евгений Зукин</v>
      </c>
    </row>
    <row r="25" spans="1:14" ht="37.5" customHeight="1" x14ac:dyDescent="0.5">
      <c r="D25" s="293" t="s">
        <v>152</v>
      </c>
      <c r="K25" s="293" t="s">
        <v>153</v>
      </c>
    </row>
    <row r="26" spans="1:14" ht="18.75" thickBot="1" x14ac:dyDescent="0.3">
      <c r="A26" s="281" t="s">
        <v>146</v>
      </c>
      <c r="B26" s="281" t="s">
        <v>147</v>
      </c>
      <c r="C26" s="281">
        <v>1</v>
      </c>
      <c r="D26" s="281">
        <v>2</v>
      </c>
      <c r="E26" s="281">
        <v>3</v>
      </c>
      <c r="F26" s="281" t="s">
        <v>148</v>
      </c>
      <c r="G26" s="281" t="s">
        <v>149</v>
      </c>
      <c r="H26" s="281" t="s">
        <v>146</v>
      </c>
      <c r="I26" s="281" t="s">
        <v>147</v>
      </c>
      <c r="J26" s="281">
        <v>1</v>
      </c>
      <c r="K26" s="281">
        <v>2</v>
      </c>
      <c r="L26" s="281">
        <v>3</v>
      </c>
      <c r="M26" s="281" t="s">
        <v>148</v>
      </c>
      <c r="N26" s="281" t="s">
        <v>149</v>
      </c>
    </row>
    <row r="27" spans="1:14" ht="24.95" customHeight="1" x14ac:dyDescent="0.25">
      <c r="A27" s="282">
        <v>1</v>
      </c>
      <c r="B27" s="297" t="s">
        <v>13</v>
      </c>
      <c r="C27" s="284"/>
      <c r="D27" s="285">
        <v>1</v>
      </c>
      <c r="E27" s="285">
        <v>1</v>
      </c>
      <c r="F27" s="286">
        <v>2</v>
      </c>
      <c r="G27" s="286">
        <v>1</v>
      </c>
      <c r="H27" s="282">
        <v>1</v>
      </c>
      <c r="I27" s="297" t="s">
        <v>19</v>
      </c>
      <c r="J27" s="284"/>
      <c r="K27" s="285">
        <v>1</v>
      </c>
      <c r="L27" s="285">
        <v>1</v>
      </c>
      <c r="M27" s="286">
        <v>2</v>
      </c>
      <c r="N27" s="286">
        <v>1</v>
      </c>
    </row>
    <row r="28" spans="1:14" ht="24.95" customHeight="1" thickBot="1" x14ac:dyDescent="0.3">
      <c r="A28" s="287"/>
      <c r="B28" s="298"/>
      <c r="C28" s="289"/>
      <c r="D28" s="290">
        <v>64</v>
      </c>
      <c r="E28" s="290">
        <v>60</v>
      </c>
      <c r="F28" s="291"/>
      <c r="G28" s="291"/>
      <c r="H28" s="287"/>
      <c r="I28" s="298"/>
      <c r="J28" s="289"/>
      <c r="K28" s="290">
        <v>63</v>
      </c>
      <c r="L28" s="290">
        <v>61</v>
      </c>
      <c r="M28" s="291"/>
      <c r="N28" s="291"/>
    </row>
    <row r="29" spans="1:14" ht="24.95" customHeight="1" x14ac:dyDescent="0.25">
      <c r="A29" s="282">
        <v>2</v>
      </c>
      <c r="B29" s="294" t="s">
        <v>21</v>
      </c>
      <c r="C29" s="285">
        <v>0</v>
      </c>
      <c r="D29" s="284"/>
      <c r="E29" s="285">
        <v>1</v>
      </c>
      <c r="F29" s="286">
        <v>1</v>
      </c>
      <c r="G29" s="286">
        <v>2</v>
      </c>
      <c r="H29" s="282">
        <v>2</v>
      </c>
      <c r="I29" s="294" t="s">
        <v>23</v>
      </c>
      <c r="J29" s="285">
        <v>0</v>
      </c>
      <c r="K29" s="284"/>
      <c r="L29" s="285">
        <v>1</v>
      </c>
      <c r="M29" s="286">
        <v>1</v>
      </c>
      <c r="N29" s="286">
        <v>2</v>
      </c>
    </row>
    <row r="30" spans="1:14" ht="24.95" customHeight="1" thickBot="1" x14ac:dyDescent="0.3">
      <c r="A30" s="287"/>
      <c r="B30" s="295"/>
      <c r="C30" s="290"/>
      <c r="D30" s="289"/>
      <c r="E30" s="290">
        <v>63</v>
      </c>
      <c r="F30" s="291"/>
      <c r="G30" s="291"/>
      <c r="H30" s="287"/>
      <c r="I30" s="295"/>
      <c r="J30" s="290"/>
      <c r="K30" s="289"/>
      <c r="L30" s="290">
        <v>60</v>
      </c>
      <c r="M30" s="291"/>
      <c r="N30" s="291"/>
    </row>
    <row r="31" spans="1:14" ht="24.95" customHeight="1" x14ac:dyDescent="0.25">
      <c r="A31" s="282">
        <v>3</v>
      </c>
      <c r="B31" s="294" t="s">
        <v>48</v>
      </c>
      <c r="C31" s="285">
        <v>0</v>
      </c>
      <c r="D31" s="285">
        <v>0</v>
      </c>
      <c r="E31" s="284"/>
      <c r="F31" s="286">
        <v>0</v>
      </c>
      <c r="G31" s="286">
        <v>3</v>
      </c>
      <c r="H31" s="282">
        <v>3</v>
      </c>
      <c r="I31" s="294" t="s">
        <v>41</v>
      </c>
      <c r="J31" s="285">
        <v>0</v>
      </c>
      <c r="K31" s="285">
        <v>0</v>
      </c>
      <c r="L31" s="284"/>
      <c r="M31" s="286">
        <v>0</v>
      </c>
      <c r="N31" s="286">
        <v>3</v>
      </c>
    </row>
    <row r="32" spans="1:14" ht="24.95" customHeight="1" thickBot="1" x14ac:dyDescent="0.3">
      <c r="A32" s="287"/>
      <c r="B32" s="295"/>
      <c r="C32" s="290"/>
      <c r="D32" s="290"/>
      <c r="E32" s="289"/>
      <c r="F32" s="291"/>
      <c r="G32" s="291"/>
      <c r="H32" s="287"/>
      <c r="I32" s="295"/>
      <c r="J32" s="290"/>
      <c r="K32" s="290"/>
      <c r="L32" s="289"/>
      <c r="M32" s="291"/>
      <c r="N32" s="291"/>
    </row>
    <row r="33" spans="1:14" ht="70.5" customHeight="1" x14ac:dyDescent="0.5">
      <c r="D33" s="293" t="s">
        <v>154</v>
      </c>
      <c r="K33" s="293"/>
    </row>
    <row r="34" spans="1:14" ht="18.75" thickBot="1" x14ac:dyDescent="0.3">
      <c r="A34" s="281" t="s">
        <v>146</v>
      </c>
      <c r="B34" s="281" t="s">
        <v>147</v>
      </c>
      <c r="C34" s="281">
        <v>1</v>
      </c>
      <c r="D34" s="281">
        <v>2</v>
      </c>
      <c r="E34" s="281">
        <v>3</v>
      </c>
      <c r="F34" s="281" t="s">
        <v>148</v>
      </c>
      <c r="G34" s="281" t="s">
        <v>149</v>
      </c>
      <c r="H34" s="281"/>
      <c r="I34" s="281"/>
      <c r="J34" s="281"/>
      <c r="K34" s="281"/>
      <c r="L34" s="281"/>
      <c r="M34" s="281"/>
      <c r="N34" s="281"/>
    </row>
    <row r="35" spans="1:14" ht="24.95" customHeight="1" x14ac:dyDescent="0.25">
      <c r="A35" s="282">
        <v>1</v>
      </c>
      <c r="B35" s="294" t="s">
        <v>15</v>
      </c>
      <c r="C35" s="284"/>
      <c r="D35" s="285">
        <v>1</v>
      </c>
      <c r="E35" s="285">
        <v>1</v>
      </c>
      <c r="F35" s="286">
        <v>2</v>
      </c>
      <c r="G35" s="286">
        <v>1</v>
      </c>
      <c r="H35" s="282"/>
      <c r="I35" s="299"/>
      <c r="J35" s="300"/>
      <c r="K35" s="301"/>
      <c r="L35" s="301"/>
      <c r="M35" s="302"/>
      <c r="N35" s="302"/>
    </row>
    <row r="36" spans="1:14" ht="24.95" customHeight="1" thickBot="1" x14ac:dyDescent="0.3">
      <c r="A36" s="287"/>
      <c r="B36" s="295"/>
      <c r="C36" s="289"/>
      <c r="D36" s="290">
        <v>64</v>
      </c>
      <c r="E36" s="290">
        <v>60</v>
      </c>
      <c r="F36" s="291"/>
      <c r="G36" s="291"/>
      <c r="H36" s="287"/>
      <c r="I36" s="299"/>
      <c r="J36" s="300"/>
      <c r="K36" s="301"/>
      <c r="L36" s="301"/>
      <c r="M36" s="302"/>
      <c r="N36" s="302"/>
    </row>
    <row r="37" spans="1:14" ht="24.95" customHeight="1" x14ac:dyDescent="0.25">
      <c r="A37" s="282">
        <v>2</v>
      </c>
      <c r="B37" s="294" t="s">
        <v>11</v>
      </c>
      <c r="C37" s="285">
        <v>0</v>
      </c>
      <c r="D37" s="284"/>
      <c r="E37" s="285">
        <v>1</v>
      </c>
      <c r="F37" s="286">
        <v>1</v>
      </c>
      <c r="G37" s="286">
        <v>2</v>
      </c>
      <c r="H37" s="282"/>
      <c r="I37" s="299"/>
      <c r="J37" s="301"/>
      <c r="K37" s="300"/>
      <c r="L37" s="301"/>
      <c r="M37" s="302"/>
      <c r="N37" s="302"/>
    </row>
    <row r="38" spans="1:14" ht="24.95" customHeight="1" thickBot="1" x14ac:dyDescent="0.3">
      <c r="A38" s="287"/>
      <c r="B38" s="295"/>
      <c r="C38" s="290"/>
      <c r="D38" s="289"/>
      <c r="E38" s="290">
        <v>64</v>
      </c>
      <c r="F38" s="291"/>
      <c r="G38" s="291"/>
      <c r="H38" s="287"/>
      <c r="I38" s="299"/>
      <c r="J38" s="301"/>
      <c r="K38" s="300"/>
      <c r="L38" s="301"/>
      <c r="M38" s="302"/>
      <c r="N38" s="302"/>
    </row>
    <row r="39" spans="1:14" ht="24.95" customHeight="1" x14ac:dyDescent="0.25">
      <c r="A39" s="282">
        <v>3</v>
      </c>
      <c r="B39" s="294" t="s">
        <v>46</v>
      </c>
      <c r="C39" s="285">
        <v>0</v>
      </c>
      <c r="D39" s="285">
        <v>0</v>
      </c>
      <c r="E39" s="284"/>
      <c r="F39" s="286">
        <v>0</v>
      </c>
      <c r="G39" s="286">
        <v>3</v>
      </c>
      <c r="H39" s="282"/>
      <c r="I39" s="299"/>
      <c r="J39" s="301"/>
      <c r="K39" s="301"/>
      <c r="L39" s="300"/>
      <c r="M39" s="302"/>
      <c r="N39" s="302"/>
    </row>
    <row r="40" spans="1:14" ht="24.95" customHeight="1" thickBot="1" x14ac:dyDescent="0.3">
      <c r="A40" s="287"/>
      <c r="B40" s="295"/>
      <c r="C40" s="290"/>
      <c r="D40" s="290"/>
      <c r="E40" s="289"/>
      <c r="F40" s="291"/>
      <c r="G40" s="291"/>
      <c r="H40" s="287"/>
      <c r="I40" s="299"/>
      <c r="J40" s="301"/>
      <c r="K40" s="301"/>
      <c r="L40" s="300"/>
      <c r="M40" s="302"/>
      <c r="N40" s="302"/>
    </row>
  </sheetData>
  <mergeCells count="119">
    <mergeCell ref="L39:L40"/>
    <mergeCell ref="M39:M40"/>
    <mergeCell ref="N39:N40"/>
    <mergeCell ref="A39:A40"/>
    <mergeCell ref="B39:B40"/>
    <mergeCell ref="E39:E40"/>
    <mergeCell ref="F39:F40"/>
    <mergeCell ref="G39:G40"/>
    <mergeCell ref="H39:H40"/>
    <mergeCell ref="N35:N36"/>
    <mergeCell ref="A37:A38"/>
    <mergeCell ref="B37:B38"/>
    <mergeCell ref="D37:D38"/>
    <mergeCell ref="F37:F38"/>
    <mergeCell ref="G37:G38"/>
    <mergeCell ref="H37:H38"/>
    <mergeCell ref="K37:K38"/>
    <mergeCell ref="M37:M38"/>
    <mergeCell ref="N37:N38"/>
    <mergeCell ref="M31:M32"/>
    <mergeCell ref="N31:N32"/>
    <mergeCell ref="A35:A36"/>
    <mergeCell ref="B35:B36"/>
    <mergeCell ref="C35:C36"/>
    <mergeCell ref="F35:F36"/>
    <mergeCell ref="G35:G36"/>
    <mergeCell ref="H35:H36"/>
    <mergeCell ref="J35:J36"/>
    <mergeCell ref="M35:M36"/>
    <mergeCell ref="M29:M30"/>
    <mergeCell ref="N29:N30"/>
    <mergeCell ref="A31:A32"/>
    <mergeCell ref="B31:B32"/>
    <mergeCell ref="E31:E32"/>
    <mergeCell ref="F31:F32"/>
    <mergeCell ref="G31:G32"/>
    <mergeCell ref="H31:H32"/>
    <mergeCell ref="I31:I32"/>
    <mergeCell ref="L31:L32"/>
    <mergeCell ref="M27:M28"/>
    <mergeCell ref="N27:N28"/>
    <mergeCell ref="A29:A30"/>
    <mergeCell ref="B29:B30"/>
    <mergeCell ref="D29:D30"/>
    <mergeCell ref="F29:F30"/>
    <mergeCell ref="G29:G30"/>
    <mergeCell ref="H29:H30"/>
    <mergeCell ref="I29:I30"/>
    <mergeCell ref="K29:K30"/>
    <mergeCell ref="M20:M21"/>
    <mergeCell ref="N20:N21"/>
    <mergeCell ref="A27:A28"/>
    <mergeCell ref="B27:B28"/>
    <mergeCell ref="C27:C28"/>
    <mergeCell ref="F27:F28"/>
    <mergeCell ref="G27:G28"/>
    <mergeCell ref="H27:H28"/>
    <mergeCell ref="I27:I28"/>
    <mergeCell ref="J27:J28"/>
    <mergeCell ref="M18:M19"/>
    <mergeCell ref="N18:N19"/>
    <mergeCell ref="A20:A21"/>
    <mergeCell ref="B20:B21"/>
    <mergeCell ref="E20:E21"/>
    <mergeCell ref="F20:F21"/>
    <mergeCell ref="G20:G21"/>
    <mergeCell ref="H20:H21"/>
    <mergeCell ref="I20:I21"/>
    <mergeCell ref="L20:L21"/>
    <mergeCell ref="M16:M17"/>
    <mergeCell ref="N16:N17"/>
    <mergeCell ref="A18:A19"/>
    <mergeCell ref="B18:B19"/>
    <mergeCell ref="D18:D19"/>
    <mergeCell ref="F18:F19"/>
    <mergeCell ref="G18:G19"/>
    <mergeCell ref="H18:H19"/>
    <mergeCell ref="I18:I19"/>
    <mergeCell ref="K18:K19"/>
    <mergeCell ref="M10:M11"/>
    <mergeCell ref="N10:N11"/>
    <mergeCell ref="A16:A17"/>
    <mergeCell ref="B16:B17"/>
    <mergeCell ref="C16:C17"/>
    <mergeCell ref="F16:F17"/>
    <mergeCell ref="G16:G17"/>
    <mergeCell ref="H16:H17"/>
    <mergeCell ref="I16:I17"/>
    <mergeCell ref="J16:J17"/>
    <mergeCell ref="M8:M9"/>
    <mergeCell ref="N8:N9"/>
    <mergeCell ref="A10:A11"/>
    <mergeCell ref="B10:B11"/>
    <mergeCell ref="E10:E11"/>
    <mergeCell ref="F10:F11"/>
    <mergeCell ref="G10:G11"/>
    <mergeCell ref="H10:H11"/>
    <mergeCell ref="I10:I11"/>
    <mergeCell ref="L10:L11"/>
    <mergeCell ref="M6:M7"/>
    <mergeCell ref="N6:N7"/>
    <mergeCell ref="A8:A9"/>
    <mergeCell ref="B8:B9"/>
    <mergeCell ref="D8:D9"/>
    <mergeCell ref="F8:F9"/>
    <mergeCell ref="G8:G9"/>
    <mergeCell ref="H8:H9"/>
    <mergeCell ref="I8:I9"/>
    <mergeCell ref="K8:K9"/>
    <mergeCell ref="A4:G4"/>
    <mergeCell ref="H4:N4"/>
    <mergeCell ref="A6:A7"/>
    <mergeCell ref="B6:B7"/>
    <mergeCell ref="C6:C7"/>
    <mergeCell ref="F6:F7"/>
    <mergeCell ref="G6:G7"/>
    <mergeCell ref="H6:H7"/>
    <mergeCell ref="I6:I7"/>
    <mergeCell ref="J6:J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2"/>
  <headerFooter alignWithMargins="0"/>
  <rowBreaks count="1" manualBreakCount="1">
    <brk id="21" max="15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P50"/>
  <sheetViews>
    <sheetView showGridLines="0" zoomScaleNormal="100" zoomScaleSheetLayoutView="100" workbookViewId="0">
      <selection activeCell="B7" sqref="B7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224" t="str">
        <f>[1]Информация!$A$9</f>
        <v>Турецкий Гамбит'14</v>
      </c>
      <c r="F1" s="296" t="s">
        <v>142</v>
      </c>
      <c r="I1" s="211" t="str">
        <f>[1]Информация!$A$9</f>
        <v>Турецкий Гамбит'14</v>
      </c>
      <c r="K1" s="273"/>
      <c r="L1" s="303"/>
      <c r="M1" s="304" t="s">
        <v>0</v>
      </c>
      <c r="N1" s="274"/>
    </row>
    <row r="2" spans="1:16" x14ac:dyDescent="0.2">
      <c r="A2" s="275" t="s">
        <v>143</v>
      </c>
      <c r="B2" s="275"/>
      <c r="C2" s="276"/>
      <c r="D2" s="275" t="s">
        <v>2</v>
      </c>
      <c r="E2" s="275"/>
      <c r="F2" s="275"/>
      <c r="G2" s="276"/>
      <c r="H2" s="275" t="s">
        <v>3</v>
      </c>
      <c r="I2" s="275" t="s">
        <v>143</v>
      </c>
      <c r="J2" s="275"/>
      <c r="K2" s="276"/>
      <c r="L2" s="275" t="s">
        <v>2</v>
      </c>
      <c r="M2" s="275"/>
      <c r="N2" s="275"/>
      <c r="O2" s="276"/>
      <c r="P2" s="275" t="s">
        <v>3</v>
      </c>
    </row>
    <row r="3" spans="1:16" x14ac:dyDescent="0.2">
      <c r="A3" s="278" t="str">
        <f>[1]Информация!$A$15</f>
        <v>11-18 октября</v>
      </c>
      <c r="B3" s="278"/>
      <c r="D3" s="278" t="str">
        <f>[1]Информация!$A$11</f>
        <v>Amara Dolce Vita, Tekirova</v>
      </c>
      <c r="E3" s="278"/>
      <c r="F3" s="278"/>
      <c r="H3" s="279" t="str">
        <f>[1]Информация!$A$17</f>
        <v>Евгений Зукин</v>
      </c>
      <c r="I3" s="278" t="str">
        <f>[1]Информация!$A$15</f>
        <v>11-18 октября</v>
      </c>
      <c r="J3" s="278"/>
      <c r="L3" s="278" t="str">
        <f>[1]Информация!$A$11</f>
        <v>Amara Dolce Vita, Tekirova</v>
      </c>
      <c r="M3" s="278"/>
      <c r="N3" s="278"/>
      <c r="P3" s="279" t="str">
        <f>[1]Информация!$A$17</f>
        <v>Евгений Зукин</v>
      </c>
    </row>
    <row r="4" spans="1:16" ht="17.25" customHeight="1" x14ac:dyDescent="0.35">
      <c r="A4" s="305" t="s">
        <v>144</v>
      </c>
      <c r="B4" s="305"/>
      <c r="C4" s="305"/>
      <c r="D4" s="305"/>
      <c r="E4" s="305"/>
      <c r="F4" s="305"/>
      <c r="G4" s="305"/>
      <c r="H4" s="305"/>
      <c r="I4" s="305" t="s">
        <v>145</v>
      </c>
      <c r="J4" s="305"/>
      <c r="K4" s="305"/>
      <c r="L4" s="305"/>
      <c r="M4" s="305"/>
      <c r="N4" s="305"/>
      <c r="O4" s="305"/>
      <c r="P4" s="305"/>
    </row>
    <row r="5" spans="1:16" ht="18.75" thickBot="1" x14ac:dyDescent="0.3">
      <c r="A5" s="281" t="s">
        <v>146</v>
      </c>
      <c r="B5" s="281" t="s">
        <v>147</v>
      </c>
      <c r="C5" s="281">
        <v>1</v>
      </c>
      <c r="D5" s="281">
        <v>2</v>
      </c>
      <c r="E5" s="281">
        <v>3</v>
      </c>
      <c r="F5" s="281">
        <v>4</v>
      </c>
      <c r="G5" s="281" t="s">
        <v>148</v>
      </c>
      <c r="H5" s="281" t="s">
        <v>149</v>
      </c>
      <c r="I5" s="281" t="s">
        <v>146</v>
      </c>
      <c r="J5" s="281" t="s">
        <v>147</v>
      </c>
      <c r="K5" s="281">
        <v>1</v>
      </c>
      <c r="L5" s="281">
        <v>2</v>
      </c>
      <c r="M5" s="281">
        <v>3</v>
      </c>
      <c r="N5" s="281">
        <v>4</v>
      </c>
      <c r="O5" s="281" t="s">
        <v>148</v>
      </c>
      <c r="P5" s="281" t="s">
        <v>149</v>
      </c>
    </row>
    <row r="6" spans="1:16" ht="20.25" customHeight="1" x14ac:dyDescent="0.25">
      <c r="A6" s="306">
        <v>1</v>
      </c>
      <c r="B6" s="307" t="s">
        <v>59</v>
      </c>
      <c r="C6" s="284"/>
      <c r="D6" s="285">
        <v>1</v>
      </c>
      <c r="E6" s="285">
        <v>1</v>
      </c>
      <c r="F6" s="285">
        <v>1</v>
      </c>
      <c r="G6" s="286">
        <v>3</v>
      </c>
      <c r="H6" s="286">
        <v>1</v>
      </c>
      <c r="I6" s="306">
        <v>1</v>
      </c>
      <c r="J6" s="307" t="s">
        <v>73</v>
      </c>
      <c r="K6" s="284"/>
      <c r="L6" s="285">
        <v>1</v>
      </c>
      <c r="M6" s="285">
        <v>1</v>
      </c>
      <c r="N6" s="285">
        <v>1</v>
      </c>
      <c r="O6" s="286">
        <v>3</v>
      </c>
      <c r="P6" s="286">
        <v>1</v>
      </c>
    </row>
    <row r="7" spans="1:16" ht="20.25" customHeight="1" thickBot="1" x14ac:dyDescent="0.3">
      <c r="A7" s="308"/>
      <c r="B7" s="309" t="s">
        <v>60</v>
      </c>
      <c r="C7" s="289"/>
      <c r="D7" s="290">
        <v>75</v>
      </c>
      <c r="E7" s="290">
        <v>80</v>
      </c>
      <c r="F7" s="290">
        <v>82</v>
      </c>
      <c r="G7" s="291"/>
      <c r="H7" s="291"/>
      <c r="I7" s="308"/>
      <c r="J7" s="309" t="s">
        <v>74</v>
      </c>
      <c r="K7" s="289"/>
      <c r="L7" s="290">
        <v>64</v>
      </c>
      <c r="M7" s="290">
        <v>60</v>
      </c>
      <c r="N7" s="290">
        <v>75</v>
      </c>
      <c r="O7" s="291"/>
      <c r="P7" s="291"/>
    </row>
    <row r="8" spans="1:16" ht="20.25" customHeight="1" x14ac:dyDescent="0.25">
      <c r="A8" s="306">
        <v>2</v>
      </c>
      <c r="B8" s="307" t="s">
        <v>71</v>
      </c>
      <c r="C8" s="285">
        <v>0</v>
      </c>
      <c r="D8" s="284"/>
      <c r="E8" s="285">
        <v>1</v>
      </c>
      <c r="F8" s="285">
        <v>1</v>
      </c>
      <c r="G8" s="286">
        <v>2</v>
      </c>
      <c r="H8" s="286">
        <v>2</v>
      </c>
      <c r="I8" s="306">
        <v>2</v>
      </c>
      <c r="J8" s="307" t="s">
        <v>96</v>
      </c>
      <c r="K8" s="285">
        <v>0</v>
      </c>
      <c r="L8" s="284"/>
      <c r="M8" s="285">
        <v>1</v>
      </c>
      <c r="N8" s="285">
        <v>0</v>
      </c>
      <c r="O8" s="286">
        <v>1</v>
      </c>
      <c r="P8" s="286">
        <v>3</v>
      </c>
    </row>
    <row r="9" spans="1:16" ht="20.25" customHeight="1" thickBot="1" x14ac:dyDescent="0.3">
      <c r="A9" s="308"/>
      <c r="B9" s="309" t="s">
        <v>72</v>
      </c>
      <c r="C9" s="290"/>
      <c r="D9" s="289"/>
      <c r="E9" s="290">
        <v>83</v>
      </c>
      <c r="F9" s="290">
        <v>62</v>
      </c>
      <c r="G9" s="291"/>
      <c r="H9" s="291"/>
      <c r="I9" s="308"/>
      <c r="J9" s="309" t="s">
        <v>97</v>
      </c>
      <c r="K9" s="290"/>
      <c r="L9" s="289"/>
      <c r="M9" s="290">
        <v>62</v>
      </c>
      <c r="N9" s="290"/>
      <c r="O9" s="291"/>
      <c r="P9" s="291"/>
    </row>
    <row r="10" spans="1:16" ht="20.25" customHeight="1" x14ac:dyDescent="0.25">
      <c r="A10" s="306">
        <v>3</v>
      </c>
      <c r="B10" s="307" t="s">
        <v>121</v>
      </c>
      <c r="C10" s="285">
        <v>0</v>
      </c>
      <c r="D10" s="285">
        <v>0</v>
      </c>
      <c r="E10" s="284"/>
      <c r="F10" s="285">
        <v>1</v>
      </c>
      <c r="G10" s="286">
        <v>1</v>
      </c>
      <c r="H10" s="286">
        <v>3</v>
      </c>
      <c r="I10" s="306">
        <v>3</v>
      </c>
      <c r="J10" s="307" t="s">
        <v>123</v>
      </c>
      <c r="K10" s="285">
        <v>0</v>
      </c>
      <c r="L10" s="285">
        <v>0</v>
      </c>
      <c r="M10" s="284"/>
      <c r="N10" s="285">
        <v>0</v>
      </c>
      <c r="O10" s="286">
        <v>0</v>
      </c>
      <c r="P10" s="286">
        <v>4</v>
      </c>
    </row>
    <row r="11" spans="1:16" ht="20.25" customHeight="1" thickBot="1" x14ac:dyDescent="0.3">
      <c r="A11" s="308"/>
      <c r="B11" s="309" t="s">
        <v>122</v>
      </c>
      <c r="C11" s="290"/>
      <c r="D11" s="290"/>
      <c r="E11" s="289"/>
      <c r="F11" s="290">
        <v>64</v>
      </c>
      <c r="G11" s="291"/>
      <c r="H11" s="291"/>
      <c r="I11" s="308"/>
      <c r="J11" s="309" t="s">
        <v>124</v>
      </c>
      <c r="K11" s="290"/>
      <c r="L11" s="290"/>
      <c r="M11" s="289"/>
      <c r="N11" s="290"/>
      <c r="O11" s="291"/>
      <c r="P11" s="291"/>
    </row>
    <row r="12" spans="1:16" ht="20.25" customHeight="1" x14ac:dyDescent="0.25">
      <c r="A12" s="306">
        <v>4</v>
      </c>
      <c r="B12" s="307" t="s">
        <v>24</v>
      </c>
      <c r="C12" s="285">
        <v>0</v>
      </c>
      <c r="D12" s="285">
        <v>0</v>
      </c>
      <c r="E12" s="285">
        <v>0</v>
      </c>
      <c r="F12" s="284"/>
      <c r="G12" s="286">
        <v>0</v>
      </c>
      <c r="H12" s="286">
        <v>4</v>
      </c>
      <c r="I12" s="306">
        <v>4</v>
      </c>
      <c r="J12" s="307" t="s">
        <v>64</v>
      </c>
      <c r="K12" s="285">
        <v>0</v>
      </c>
      <c r="L12" s="285">
        <v>1</v>
      </c>
      <c r="M12" s="285">
        <v>1</v>
      </c>
      <c r="N12" s="284"/>
      <c r="O12" s="286">
        <v>2</v>
      </c>
      <c r="P12" s="286">
        <v>2</v>
      </c>
    </row>
    <row r="13" spans="1:16" ht="20.25" customHeight="1" thickBot="1" x14ac:dyDescent="0.3">
      <c r="A13" s="308"/>
      <c r="B13" s="309" t="s">
        <v>103</v>
      </c>
      <c r="C13" s="290"/>
      <c r="D13" s="290"/>
      <c r="E13" s="290"/>
      <c r="F13" s="289"/>
      <c r="G13" s="291"/>
      <c r="H13" s="291"/>
      <c r="I13" s="308"/>
      <c r="J13" s="309" t="s">
        <v>65</v>
      </c>
      <c r="K13" s="290"/>
      <c r="L13" s="290">
        <v>62</v>
      </c>
      <c r="M13" s="290">
        <v>64</v>
      </c>
      <c r="N13" s="289"/>
      <c r="O13" s="291"/>
      <c r="P13" s="291"/>
    </row>
    <row r="14" spans="1:16" s="310" customFormat="1" ht="18" customHeight="1" x14ac:dyDescent="0.35">
      <c r="A14" s="305" t="s">
        <v>150</v>
      </c>
      <c r="B14" s="305"/>
      <c r="C14" s="305"/>
      <c r="D14" s="305"/>
      <c r="E14" s="305"/>
      <c r="F14" s="305"/>
      <c r="G14" s="305"/>
      <c r="H14" s="305"/>
      <c r="I14" s="305" t="s">
        <v>151</v>
      </c>
      <c r="J14" s="305"/>
      <c r="K14" s="305"/>
      <c r="L14" s="305"/>
      <c r="M14" s="305"/>
      <c r="N14" s="305"/>
      <c r="O14" s="305"/>
      <c r="P14" s="305"/>
    </row>
    <row r="15" spans="1:16" s="310" customFormat="1" ht="18" customHeight="1" thickBot="1" x14ac:dyDescent="0.3">
      <c r="A15" s="281" t="s">
        <v>146</v>
      </c>
      <c r="B15" s="281" t="s">
        <v>147</v>
      </c>
      <c r="C15" s="281">
        <v>1</v>
      </c>
      <c r="D15" s="281">
        <v>2</v>
      </c>
      <c r="E15" s="281">
        <v>3</v>
      </c>
      <c r="F15" s="281">
        <v>4</v>
      </c>
      <c r="G15" s="281" t="s">
        <v>148</v>
      </c>
      <c r="H15" s="281" t="s">
        <v>149</v>
      </c>
      <c r="I15" s="281" t="s">
        <v>146</v>
      </c>
      <c r="J15" s="281" t="s">
        <v>147</v>
      </c>
      <c r="K15" s="281">
        <v>1</v>
      </c>
      <c r="L15" s="281">
        <v>2</v>
      </c>
      <c r="M15" s="281">
        <v>3</v>
      </c>
      <c r="N15" s="281">
        <v>4</v>
      </c>
      <c r="O15" s="281" t="s">
        <v>148</v>
      </c>
      <c r="P15" s="281" t="s">
        <v>149</v>
      </c>
    </row>
    <row r="16" spans="1:16" s="310" customFormat="1" ht="19.5" customHeight="1" x14ac:dyDescent="0.25">
      <c r="A16" s="306">
        <v>1</v>
      </c>
      <c r="B16" s="307" t="s">
        <v>57</v>
      </c>
      <c r="C16" s="284"/>
      <c r="D16" s="285">
        <v>0</v>
      </c>
      <c r="E16" s="285">
        <v>1</v>
      </c>
      <c r="F16" s="285">
        <v>1</v>
      </c>
      <c r="G16" s="286">
        <v>2</v>
      </c>
      <c r="H16" s="286">
        <v>2</v>
      </c>
      <c r="I16" s="306">
        <v>1</v>
      </c>
      <c r="J16" s="307" t="s">
        <v>55</v>
      </c>
      <c r="K16" s="284"/>
      <c r="L16" s="285">
        <v>1</v>
      </c>
      <c r="M16" s="285">
        <v>1</v>
      </c>
      <c r="N16" s="285">
        <v>1</v>
      </c>
      <c r="O16" s="286">
        <v>3</v>
      </c>
      <c r="P16" s="286">
        <v>1</v>
      </c>
    </row>
    <row r="17" spans="1:16" s="310" customFormat="1" ht="20.25" customHeight="1" thickBot="1" x14ac:dyDescent="0.3">
      <c r="A17" s="308"/>
      <c r="B17" s="309" t="s">
        <v>58</v>
      </c>
      <c r="C17" s="289"/>
      <c r="D17" s="290"/>
      <c r="E17" s="290">
        <v>63</v>
      </c>
      <c r="F17" s="290">
        <v>63</v>
      </c>
      <c r="G17" s="291"/>
      <c r="H17" s="291"/>
      <c r="I17" s="308"/>
      <c r="J17" s="309" t="s">
        <v>56</v>
      </c>
      <c r="K17" s="289"/>
      <c r="L17" s="290">
        <v>61</v>
      </c>
      <c r="M17" s="290">
        <v>60</v>
      </c>
      <c r="N17" s="290">
        <v>62</v>
      </c>
      <c r="O17" s="291"/>
      <c r="P17" s="291"/>
    </row>
    <row r="18" spans="1:16" s="310" customFormat="1" ht="20.25" customHeight="1" x14ac:dyDescent="0.25">
      <c r="A18" s="306">
        <v>2</v>
      </c>
      <c r="B18" s="307" t="s">
        <v>77</v>
      </c>
      <c r="C18" s="285">
        <v>1</v>
      </c>
      <c r="D18" s="284"/>
      <c r="E18" s="285">
        <v>1</v>
      </c>
      <c r="F18" s="285">
        <v>1</v>
      </c>
      <c r="G18" s="286">
        <v>3</v>
      </c>
      <c r="H18" s="286">
        <v>1</v>
      </c>
      <c r="I18" s="306">
        <v>2</v>
      </c>
      <c r="J18" s="307" t="s">
        <v>81</v>
      </c>
      <c r="K18" s="285">
        <v>0</v>
      </c>
      <c r="L18" s="284"/>
      <c r="M18" s="285">
        <v>1</v>
      </c>
      <c r="N18" s="285">
        <v>1</v>
      </c>
      <c r="O18" s="286">
        <v>2</v>
      </c>
      <c r="P18" s="286">
        <v>2</v>
      </c>
    </row>
    <row r="19" spans="1:16" s="310" customFormat="1" ht="20.25" customHeight="1" thickBot="1" x14ac:dyDescent="0.3">
      <c r="A19" s="308"/>
      <c r="B19" s="309" t="s">
        <v>78</v>
      </c>
      <c r="C19" s="290">
        <v>60</v>
      </c>
      <c r="D19" s="289"/>
      <c r="E19" s="290">
        <v>62</v>
      </c>
      <c r="F19" s="290">
        <v>61</v>
      </c>
      <c r="G19" s="291"/>
      <c r="H19" s="291"/>
      <c r="I19" s="308"/>
      <c r="J19" s="309" t="s">
        <v>82</v>
      </c>
      <c r="K19" s="290"/>
      <c r="L19" s="289"/>
      <c r="M19" s="290">
        <v>61</v>
      </c>
      <c r="N19" s="290">
        <v>83</v>
      </c>
      <c r="O19" s="291"/>
      <c r="P19" s="291"/>
    </row>
    <row r="20" spans="1:16" s="310" customFormat="1" ht="20.25" customHeight="1" x14ac:dyDescent="0.25">
      <c r="A20" s="306">
        <v>3</v>
      </c>
      <c r="B20" s="307" t="s">
        <v>116</v>
      </c>
      <c r="C20" s="285">
        <v>0</v>
      </c>
      <c r="D20" s="285">
        <v>0</v>
      </c>
      <c r="E20" s="284"/>
      <c r="F20" s="285">
        <v>0</v>
      </c>
      <c r="G20" s="286">
        <v>0</v>
      </c>
      <c r="H20" s="286">
        <v>4</v>
      </c>
      <c r="I20" s="306">
        <v>3</v>
      </c>
      <c r="J20" s="307" t="s">
        <v>108</v>
      </c>
      <c r="K20" s="285">
        <v>0</v>
      </c>
      <c r="L20" s="285">
        <v>0</v>
      </c>
      <c r="M20" s="284"/>
      <c r="N20" s="285">
        <v>1</v>
      </c>
      <c r="O20" s="286">
        <v>1</v>
      </c>
      <c r="P20" s="286">
        <v>3</v>
      </c>
    </row>
    <row r="21" spans="1:16" s="310" customFormat="1" ht="20.25" customHeight="1" thickBot="1" x14ac:dyDescent="0.3">
      <c r="A21" s="308"/>
      <c r="B21" s="309" t="s">
        <v>12</v>
      </c>
      <c r="C21" s="290"/>
      <c r="D21" s="290"/>
      <c r="E21" s="289"/>
      <c r="F21" s="290"/>
      <c r="G21" s="291"/>
      <c r="H21" s="291"/>
      <c r="I21" s="308"/>
      <c r="J21" s="309" t="s">
        <v>109</v>
      </c>
      <c r="K21" s="290"/>
      <c r="L21" s="290"/>
      <c r="M21" s="289"/>
      <c r="N21" s="290">
        <v>61</v>
      </c>
      <c r="O21" s="291"/>
      <c r="P21" s="291"/>
    </row>
    <row r="22" spans="1:16" s="310" customFormat="1" ht="20.25" customHeight="1" x14ac:dyDescent="0.25">
      <c r="A22" s="306">
        <v>4</v>
      </c>
      <c r="B22" s="307" t="s">
        <v>102</v>
      </c>
      <c r="C22" s="285">
        <v>0</v>
      </c>
      <c r="D22" s="285">
        <v>0</v>
      </c>
      <c r="E22" s="285">
        <v>1</v>
      </c>
      <c r="F22" s="284"/>
      <c r="G22" s="286">
        <v>1</v>
      </c>
      <c r="H22" s="286">
        <v>3</v>
      </c>
      <c r="I22" s="306">
        <v>4</v>
      </c>
      <c r="J22" s="307" t="s">
        <v>128</v>
      </c>
      <c r="K22" s="285">
        <v>0</v>
      </c>
      <c r="L22" s="285">
        <v>0</v>
      </c>
      <c r="M22" s="285">
        <v>0</v>
      </c>
      <c r="N22" s="284"/>
      <c r="O22" s="286">
        <v>0</v>
      </c>
      <c r="P22" s="286">
        <v>4</v>
      </c>
    </row>
    <row r="23" spans="1:16" s="310" customFormat="1" ht="20.25" customHeight="1" thickBot="1" x14ac:dyDescent="0.3">
      <c r="A23" s="308"/>
      <c r="B23" s="309" t="s">
        <v>102</v>
      </c>
      <c r="C23" s="290"/>
      <c r="D23" s="290"/>
      <c r="E23" s="290">
        <v>60</v>
      </c>
      <c r="F23" s="289"/>
      <c r="G23" s="291"/>
      <c r="H23" s="291"/>
      <c r="I23" s="308"/>
      <c r="J23" s="309" t="s">
        <v>130</v>
      </c>
      <c r="K23" s="290"/>
      <c r="L23" s="290"/>
      <c r="M23" s="290"/>
      <c r="N23" s="289"/>
      <c r="O23" s="291"/>
      <c r="P23" s="291"/>
    </row>
    <row r="24" spans="1:16" ht="58.5" customHeight="1" x14ac:dyDescent="0.5">
      <c r="A24" s="224" t="str">
        <f>[1]Информация!$A$9</f>
        <v>Турецкий Гамбит'14</v>
      </c>
      <c r="F24" s="311" t="s">
        <v>142</v>
      </c>
      <c r="I24" s="211" t="str">
        <f>[1]Информация!$A$9</f>
        <v>Турецкий Гамбит'14</v>
      </c>
      <c r="M24" s="304" t="s">
        <v>0</v>
      </c>
    </row>
    <row r="25" spans="1:16" x14ac:dyDescent="0.2">
      <c r="A25" s="275" t="s">
        <v>143</v>
      </c>
      <c r="B25" s="275"/>
      <c r="C25" s="276"/>
      <c r="D25" s="275" t="s">
        <v>2</v>
      </c>
      <c r="E25" s="275"/>
      <c r="F25" s="275"/>
      <c r="G25" s="276"/>
      <c r="H25" s="275" t="s">
        <v>3</v>
      </c>
      <c r="I25" s="275" t="s">
        <v>143</v>
      </c>
      <c r="J25" s="275"/>
      <c r="K25" s="276"/>
      <c r="L25" s="275" t="s">
        <v>2</v>
      </c>
      <c r="M25" s="275"/>
      <c r="N25" s="275"/>
      <c r="O25" s="276"/>
      <c r="P25" s="275" t="s">
        <v>3</v>
      </c>
    </row>
    <row r="26" spans="1:16" x14ac:dyDescent="0.2">
      <c r="A26" s="278" t="str">
        <f>[1]Информация!$A$15</f>
        <v>11-18 октября</v>
      </c>
      <c r="B26" s="278"/>
      <c r="D26" s="278" t="str">
        <f>[1]Информация!$A$11</f>
        <v>Amara Dolce Vita, Tekirova</v>
      </c>
      <c r="E26" s="278"/>
      <c r="F26" s="278"/>
      <c r="H26" s="279" t="str">
        <f>[1]Информация!$A$17</f>
        <v>Евгений Зукин</v>
      </c>
      <c r="I26" s="278" t="str">
        <f>[1]Информация!$A$15</f>
        <v>11-18 октября</v>
      </c>
      <c r="J26" s="278"/>
      <c r="L26" s="278" t="str">
        <f>[1]Информация!$A$11</f>
        <v>Amara Dolce Vita, Tekirova</v>
      </c>
      <c r="M26" s="278"/>
      <c r="N26" s="278"/>
      <c r="P26" s="279" t="str">
        <f>[1]Информация!$A$17</f>
        <v>Евгений Зукин</v>
      </c>
    </row>
    <row r="27" spans="1:16" ht="17.25" customHeight="1" x14ac:dyDescent="0.35">
      <c r="A27" s="305" t="s">
        <v>152</v>
      </c>
      <c r="B27" s="305"/>
      <c r="C27" s="305"/>
      <c r="D27" s="305"/>
      <c r="E27" s="305"/>
      <c r="F27" s="305"/>
      <c r="G27" s="305"/>
      <c r="H27" s="305"/>
      <c r="I27" s="305" t="s">
        <v>153</v>
      </c>
      <c r="J27" s="305"/>
      <c r="K27" s="305"/>
      <c r="L27" s="305"/>
      <c r="M27" s="305"/>
      <c r="N27" s="305"/>
      <c r="O27" s="305"/>
      <c r="P27" s="305"/>
    </row>
    <row r="28" spans="1:16" ht="18.75" thickBot="1" x14ac:dyDescent="0.3">
      <c r="A28" s="281" t="s">
        <v>146</v>
      </c>
      <c r="B28" s="281" t="s">
        <v>147</v>
      </c>
      <c r="C28" s="281">
        <v>1</v>
      </c>
      <c r="D28" s="281">
        <v>2</v>
      </c>
      <c r="E28" s="281">
        <v>3</v>
      </c>
      <c r="F28" s="281">
        <v>4</v>
      </c>
      <c r="G28" s="281">
        <v>5</v>
      </c>
      <c r="H28" s="281" t="s">
        <v>155</v>
      </c>
      <c r="I28" s="281" t="s">
        <v>146</v>
      </c>
      <c r="J28" s="281" t="s">
        <v>147</v>
      </c>
      <c r="K28" s="281">
        <v>1</v>
      </c>
      <c r="L28" s="281">
        <v>2</v>
      </c>
      <c r="M28" s="281">
        <v>3</v>
      </c>
      <c r="N28" s="281">
        <v>4</v>
      </c>
      <c r="O28" s="281">
        <v>5</v>
      </c>
      <c r="P28" s="281" t="s">
        <v>155</v>
      </c>
    </row>
    <row r="29" spans="1:16" ht="20.25" customHeight="1" x14ac:dyDescent="0.25">
      <c r="A29" s="306">
        <v>1</v>
      </c>
      <c r="B29" s="307" t="s">
        <v>51</v>
      </c>
      <c r="C29" s="284"/>
      <c r="D29" s="285">
        <v>1</v>
      </c>
      <c r="E29" s="285">
        <v>1</v>
      </c>
      <c r="F29" s="285">
        <v>0</v>
      </c>
      <c r="G29" s="285">
        <v>1</v>
      </c>
      <c r="H29" s="312" t="s">
        <v>156</v>
      </c>
      <c r="I29" s="306">
        <v>1</v>
      </c>
      <c r="J29" s="307" t="s">
        <v>61</v>
      </c>
      <c r="K29" s="284"/>
      <c r="L29" s="285">
        <v>0</v>
      </c>
      <c r="M29" s="285">
        <v>1</v>
      </c>
      <c r="N29" s="285">
        <v>1</v>
      </c>
      <c r="O29" s="285">
        <v>1</v>
      </c>
      <c r="P29" s="312" t="s">
        <v>156</v>
      </c>
    </row>
    <row r="30" spans="1:16" ht="20.25" customHeight="1" thickBot="1" x14ac:dyDescent="0.3">
      <c r="A30" s="308"/>
      <c r="B30" s="309" t="s">
        <v>52</v>
      </c>
      <c r="C30" s="289"/>
      <c r="D30" s="290">
        <v>61</v>
      </c>
      <c r="E30" s="290">
        <v>61</v>
      </c>
      <c r="F30" s="290"/>
      <c r="G30" s="290">
        <v>60</v>
      </c>
      <c r="H30" s="313"/>
      <c r="I30" s="308"/>
      <c r="J30" s="309" t="s">
        <v>62</v>
      </c>
      <c r="K30" s="289"/>
      <c r="L30" s="290"/>
      <c r="M30" s="290" t="s">
        <v>157</v>
      </c>
      <c r="N30" s="290">
        <v>62</v>
      </c>
      <c r="O30" s="290">
        <v>61</v>
      </c>
      <c r="P30" s="313"/>
    </row>
    <row r="31" spans="1:16" ht="20.25" customHeight="1" x14ac:dyDescent="0.25">
      <c r="A31" s="306">
        <v>2</v>
      </c>
      <c r="B31" s="307" t="s">
        <v>158</v>
      </c>
      <c r="C31" s="285">
        <v>0</v>
      </c>
      <c r="D31" s="284"/>
      <c r="E31" s="285">
        <v>1</v>
      </c>
      <c r="F31" s="285">
        <v>1</v>
      </c>
      <c r="G31" s="285">
        <v>1</v>
      </c>
      <c r="H31" s="312" t="s">
        <v>159</v>
      </c>
      <c r="I31" s="306">
        <v>2</v>
      </c>
      <c r="J31" s="307" t="s">
        <v>106</v>
      </c>
      <c r="K31" s="285">
        <v>1</v>
      </c>
      <c r="L31" s="284"/>
      <c r="M31" s="285">
        <v>0</v>
      </c>
      <c r="N31" s="285">
        <v>1</v>
      </c>
      <c r="O31" s="285">
        <v>0</v>
      </c>
      <c r="P31" s="312" t="s">
        <v>160</v>
      </c>
    </row>
    <row r="32" spans="1:16" ht="20.25" customHeight="1" thickBot="1" x14ac:dyDescent="0.3">
      <c r="A32" s="308"/>
      <c r="B32" s="309" t="s">
        <v>70</v>
      </c>
      <c r="C32" s="290"/>
      <c r="D32" s="289"/>
      <c r="E32" s="290">
        <v>62</v>
      </c>
      <c r="F32" s="290">
        <v>63</v>
      </c>
      <c r="G32" s="290">
        <v>60</v>
      </c>
      <c r="H32" s="313"/>
      <c r="I32" s="308"/>
      <c r="J32" s="309" t="s">
        <v>107</v>
      </c>
      <c r="K32" s="290" t="s">
        <v>45</v>
      </c>
      <c r="L32" s="289"/>
      <c r="M32" s="290"/>
      <c r="N32" s="290">
        <v>61</v>
      </c>
      <c r="O32" s="290"/>
      <c r="P32" s="313"/>
    </row>
    <row r="33" spans="1:16" ht="20.25" customHeight="1" x14ac:dyDescent="0.25">
      <c r="A33" s="306">
        <v>3</v>
      </c>
      <c r="B33" s="307" t="s">
        <v>22</v>
      </c>
      <c r="C33" s="285">
        <v>0</v>
      </c>
      <c r="D33" s="285">
        <v>0</v>
      </c>
      <c r="E33" s="284"/>
      <c r="F33" s="285">
        <v>0</v>
      </c>
      <c r="G33" s="285">
        <v>1</v>
      </c>
      <c r="H33" s="312" t="s">
        <v>161</v>
      </c>
      <c r="I33" s="306">
        <v>3</v>
      </c>
      <c r="J33" s="307" t="s">
        <v>79</v>
      </c>
      <c r="K33" s="285">
        <v>0</v>
      </c>
      <c r="L33" s="285">
        <v>1</v>
      </c>
      <c r="M33" s="284"/>
      <c r="N33" s="285">
        <v>1</v>
      </c>
      <c r="O33" s="285">
        <v>1</v>
      </c>
      <c r="P33" s="312" t="s">
        <v>159</v>
      </c>
    </row>
    <row r="34" spans="1:16" ht="20.25" customHeight="1" thickBot="1" x14ac:dyDescent="0.3">
      <c r="A34" s="308"/>
      <c r="B34" s="309" t="s">
        <v>115</v>
      </c>
      <c r="C34" s="290"/>
      <c r="D34" s="290"/>
      <c r="E34" s="289"/>
      <c r="F34" s="290"/>
      <c r="G34" s="290">
        <v>62</v>
      </c>
      <c r="H34" s="313"/>
      <c r="I34" s="308"/>
      <c r="J34" s="309" t="s">
        <v>80</v>
      </c>
      <c r="K34" s="290"/>
      <c r="L34" s="290">
        <v>63</v>
      </c>
      <c r="M34" s="289"/>
      <c r="N34" s="290">
        <v>61</v>
      </c>
      <c r="O34" s="290">
        <v>62</v>
      </c>
      <c r="P34" s="313"/>
    </row>
    <row r="35" spans="1:16" ht="20.25" customHeight="1" x14ac:dyDescent="0.25">
      <c r="A35" s="306">
        <v>4</v>
      </c>
      <c r="B35" s="314" t="s">
        <v>104</v>
      </c>
      <c r="C35" s="315">
        <v>1</v>
      </c>
      <c r="D35" s="315">
        <v>0</v>
      </c>
      <c r="E35" s="316">
        <v>1</v>
      </c>
      <c r="F35" s="315"/>
      <c r="G35" s="315">
        <v>1</v>
      </c>
      <c r="H35" s="312" t="s">
        <v>162</v>
      </c>
      <c r="I35" s="306">
        <v>4</v>
      </c>
      <c r="J35" s="314" t="s">
        <v>139</v>
      </c>
      <c r="K35" s="315">
        <v>0</v>
      </c>
      <c r="L35" s="315">
        <v>0</v>
      </c>
      <c r="M35" s="316">
        <v>0</v>
      </c>
      <c r="N35" s="315"/>
      <c r="O35" s="285">
        <v>0</v>
      </c>
      <c r="P35" s="312" t="s">
        <v>163</v>
      </c>
    </row>
    <row r="36" spans="1:16" ht="20.25" customHeight="1" thickBot="1" x14ac:dyDescent="0.3">
      <c r="A36" s="308"/>
      <c r="B36" s="314" t="s">
        <v>105</v>
      </c>
      <c r="C36" s="315">
        <v>75</v>
      </c>
      <c r="D36" s="315"/>
      <c r="E36" s="316">
        <v>61</v>
      </c>
      <c r="F36" s="315"/>
      <c r="G36" s="315">
        <v>60</v>
      </c>
      <c r="H36" s="313"/>
      <c r="I36" s="308"/>
      <c r="J36" s="314" t="s">
        <v>47</v>
      </c>
      <c r="K36" s="315"/>
      <c r="L36" s="315"/>
      <c r="M36" s="316"/>
      <c r="N36" s="315"/>
      <c r="O36" s="290"/>
      <c r="P36" s="313"/>
    </row>
    <row r="37" spans="1:16" ht="20.25" customHeight="1" x14ac:dyDescent="0.25">
      <c r="A37" s="306">
        <v>5</v>
      </c>
      <c r="B37" s="307" t="s">
        <v>164</v>
      </c>
      <c r="C37" s="285">
        <v>0</v>
      </c>
      <c r="D37" s="285">
        <v>0</v>
      </c>
      <c r="E37" s="285">
        <v>0</v>
      </c>
      <c r="F37" s="285">
        <v>0</v>
      </c>
      <c r="G37" s="285">
        <v>0</v>
      </c>
      <c r="H37" s="312" t="s">
        <v>163</v>
      </c>
      <c r="I37" s="306">
        <v>5</v>
      </c>
      <c r="J37" s="307" t="s">
        <v>112</v>
      </c>
      <c r="K37" s="285">
        <v>0</v>
      </c>
      <c r="L37" s="285">
        <v>1</v>
      </c>
      <c r="M37" s="285">
        <v>0</v>
      </c>
      <c r="N37" s="285">
        <v>1</v>
      </c>
      <c r="O37" s="286"/>
      <c r="P37" s="312" t="s">
        <v>165</v>
      </c>
    </row>
    <row r="38" spans="1:16" ht="20.25" customHeight="1" thickBot="1" x14ac:dyDescent="0.3">
      <c r="A38" s="308"/>
      <c r="B38" s="309" t="s">
        <v>166</v>
      </c>
      <c r="C38" s="290"/>
      <c r="D38" s="290"/>
      <c r="E38" s="290"/>
      <c r="F38" s="290"/>
      <c r="G38" s="290"/>
      <c r="H38" s="313"/>
      <c r="I38" s="308"/>
      <c r="J38" s="309" t="s">
        <v>113</v>
      </c>
      <c r="K38" s="290"/>
      <c r="L38" s="290">
        <v>64</v>
      </c>
      <c r="M38" s="290"/>
      <c r="N38" s="290">
        <v>64</v>
      </c>
      <c r="O38" s="291"/>
      <c r="P38" s="313"/>
    </row>
    <row r="39" spans="1:16" s="310" customFormat="1" ht="18" customHeight="1" x14ac:dyDescent="0.35">
      <c r="A39" s="305" t="s">
        <v>154</v>
      </c>
      <c r="B39" s="305"/>
      <c r="C39" s="305"/>
      <c r="D39" s="305"/>
      <c r="E39" s="305"/>
      <c r="F39" s="305"/>
      <c r="G39" s="305"/>
      <c r="H39" s="305"/>
      <c r="I39" s="305" t="s">
        <v>167</v>
      </c>
      <c r="J39" s="305"/>
      <c r="K39" s="305"/>
      <c r="L39" s="305"/>
      <c r="M39" s="305"/>
      <c r="N39" s="305"/>
      <c r="O39" s="305"/>
      <c r="P39" s="305"/>
    </row>
    <row r="40" spans="1:16" s="310" customFormat="1" ht="18" customHeight="1" thickBot="1" x14ac:dyDescent="0.3">
      <c r="A40" s="281" t="s">
        <v>146</v>
      </c>
      <c r="B40" s="281" t="s">
        <v>147</v>
      </c>
      <c r="C40" s="281">
        <v>1</v>
      </c>
      <c r="D40" s="281">
        <v>2</v>
      </c>
      <c r="E40" s="281">
        <v>3</v>
      </c>
      <c r="F40" s="281">
        <v>4</v>
      </c>
      <c r="G40" s="281" t="s">
        <v>148</v>
      </c>
      <c r="H40" s="281" t="s">
        <v>149</v>
      </c>
      <c r="I40" s="281" t="s">
        <v>146</v>
      </c>
      <c r="J40" s="281" t="s">
        <v>147</v>
      </c>
      <c r="K40" s="281">
        <v>1</v>
      </c>
      <c r="L40" s="281">
        <v>2</v>
      </c>
      <c r="M40" s="281">
        <v>3</v>
      </c>
      <c r="N40" s="281">
        <v>4</v>
      </c>
      <c r="O40" s="281">
        <v>5</v>
      </c>
      <c r="P40" s="281" t="s">
        <v>155</v>
      </c>
    </row>
    <row r="41" spans="1:16" s="310" customFormat="1" ht="19.5" customHeight="1" x14ac:dyDescent="0.25">
      <c r="A41" s="306">
        <v>1</v>
      </c>
      <c r="B41" s="307" t="s">
        <v>66</v>
      </c>
      <c r="C41" s="284"/>
      <c r="D41" s="285">
        <v>1</v>
      </c>
      <c r="E41" s="285">
        <v>1</v>
      </c>
      <c r="F41" s="285">
        <v>1</v>
      </c>
      <c r="G41" s="286">
        <v>3</v>
      </c>
      <c r="H41" s="286">
        <v>1</v>
      </c>
      <c r="I41" s="306">
        <v>1</v>
      </c>
      <c r="J41" s="307" t="s">
        <v>75</v>
      </c>
      <c r="K41" s="284"/>
      <c r="L41" s="285">
        <v>1</v>
      </c>
      <c r="M41" s="285">
        <v>1</v>
      </c>
      <c r="N41" s="285">
        <v>1</v>
      </c>
      <c r="O41" s="285">
        <v>1</v>
      </c>
      <c r="P41" s="312" t="s">
        <v>168</v>
      </c>
    </row>
    <row r="42" spans="1:16" s="310" customFormat="1" ht="20.25" customHeight="1" thickBot="1" x14ac:dyDescent="0.3">
      <c r="A42" s="308"/>
      <c r="B42" s="309" t="s">
        <v>68</v>
      </c>
      <c r="C42" s="289"/>
      <c r="D42" s="290">
        <v>64</v>
      </c>
      <c r="E42" s="290">
        <v>62</v>
      </c>
      <c r="F42" s="290">
        <v>83</v>
      </c>
      <c r="G42" s="291"/>
      <c r="H42" s="291"/>
      <c r="I42" s="308"/>
      <c r="J42" s="309" t="s">
        <v>76</v>
      </c>
      <c r="K42" s="289"/>
      <c r="L42" s="290">
        <v>61</v>
      </c>
      <c r="M42" s="290">
        <v>61</v>
      </c>
      <c r="N42" s="290">
        <v>61</v>
      </c>
      <c r="O42" s="290" t="s">
        <v>169</v>
      </c>
      <c r="P42" s="313"/>
    </row>
    <row r="43" spans="1:16" s="310" customFormat="1" ht="20.25" customHeight="1" x14ac:dyDescent="0.25">
      <c r="A43" s="306">
        <v>2</v>
      </c>
      <c r="B43" s="307" t="s">
        <v>53</v>
      </c>
      <c r="C43" s="285">
        <v>0</v>
      </c>
      <c r="D43" s="284"/>
      <c r="E43" s="285">
        <v>1</v>
      </c>
      <c r="F43" s="285">
        <v>1</v>
      </c>
      <c r="G43" s="286">
        <v>2</v>
      </c>
      <c r="H43" s="286">
        <v>2</v>
      </c>
      <c r="I43" s="306">
        <v>2</v>
      </c>
      <c r="J43" s="307" t="s">
        <v>125</v>
      </c>
      <c r="K43" s="285">
        <v>0</v>
      </c>
      <c r="L43" s="284"/>
      <c r="M43" s="285">
        <v>0</v>
      </c>
      <c r="N43" s="285">
        <v>1</v>
      </c>
      <c r="O43" s="285">
        <v>1</v>
      </c>
      <c r="P43" s="312" t="s">
        <v>165</v>
      </c>
    </row>
    <row r="44" spans="1:16" s="310" customFormat="1" ht="20.25" customHeight="1" thickBot="1" x14ac:dyDescent="0.3">
      <c r="A44" s="308"/>
      <c r="B44" s="309" t="s">
        <v>54</v>
      </c>
      <c r="C44" s="290"/>
      <c r="D44" s="289"/>
      <c r="E44" s="290">
        <v>80</v>
      </c>
      <c r="F44" s="290">
        <v>61</v>
      </c>
      <c r="G44" s="291"/>
      <c r="H44" s="291"/>
      <c r="I44" s="308"/>
      <c r="J44" s="309" t="s">
        <v>126</v>
      </c>
      <c r="K44" s="290"/>
      <c r="L44" s="289"/>
      <c r="M44" s="290"/>
      <c r="N44" s="290" t="s">
        <v>170</v>
      </c>
      <c r="O44" s="290">
        <v>63</v>
      </c>
      <c r="P44" s="313"/>
    </row>
    <row r="45" spans="1:16" s="310" customFormat="1" ht="20.25" customHeight="1" x14ac:dyDescent="0.25">
      <c r="A45" s="306">
        <v>3</v>
      </c>
      <c r="B45" s="307" t="s">
        <v>110</v>
      </c>
      <c r="C45" s="285">
        <v>0</v>
      </c>
      <c r="D45" s="285">
        <v>0</v>
      </c>
      <c r="E45" s="284"/>
      <c r="F45" s="285">
        <v>0</v>
      </c>
      <c r="G45" s="286">
        <v>0</v>
      </c>
      <c r="H45" s="286">
        <v>4</v>
      </c>
      <c r="I45" s="306">
        <v>3</v>
      </c>
      <c r="J45" s="307" t="s">
        <v>63</v>
      </c>
      <c r="K45" s="285">
        <v>0</v>
      </c>
      <c r="L45" s="285">
        <v>1</v>
      </c>
      <c r="M45" s="284"/>
      <c r="N45" s="285">
        <v>1</v>
      </c>
      <c r="O45" s="285">
        <v>1</v>
      </c>
      <c r="P45" s="312" t="s">
        <v>159</v>
      </c>
    </row>
    <row r="46" spans="1:16" s="310" customFormat="1" ht="20.25" customHeight="1" thickBot="1" x14ac:dyDescent="0.3">
      <c r="A46" s="308"/>
      <c r="B46" s="309" t="s">
        <v>111</v>
      </c>
      <c r="C46" s="290"/>
      <c r="D46" s="290"/>
      <c r="E46" s="289"/>
      <c r="F46" s="290"/>
      <c r="G46" s="291"/>
      <c r="H46" s="291"/>
      <c r="I46" s="308"/>
      <c r="J46" s="309" t="s">
        <v>50</v>
      </c>
      <c r="K46" s="290"/>
      <c r="L46" s="290">
        <v>83</v>
      </c>
      <c r="M46" s="289"/>
      <c r="N46" s="290">
        <v>62</v>
      </c>
      <c r="O46" s="290">
        <v>61</v>
      </c>
      <c r="P46" s="313"/>
    </row>
    <row r="47" spans="1:16" s="310" customFormat="1" ht="20.25" customHeight="1" x14ac:dyDescent="0.25">
      <c r="A47" s="306">
        <v>4</v>
      </c>
      <c r="B47" s="307" t="s">
        <v>119</v>
      </c>
      <c r="C47" s="285">
        <v>0</v>
      </c>
      <c r="D47" s="285">
        <v>0</v>
      </c>
      <c r="E47" s="285">
        <v>1</v>
      </c>
      <c r="F47" s="284"/>
      <c r="G47" s="286">
        <v>1</v>
      </c>
      <c r="H47" s="286">
        <v>3</v>
      </c>
      <c r="I47" s="306">
        <v>4</v>
      </c>
      <c r="J47" s="307" t="s">
        <v>171</v>
      </c>
      <c r="K47" s="285">
        <v>0</v>
      </c>
      <c r="L47" s="285">
        <v>0</v>
      </c>
      <c r="M47" s="285">
        <v>0</v>
      </c>
      <c r="N47" s="284"/>
      <c r="O47" s="285">
        <v>0</v>
      </c>
      <c r="P47" s="312" t="s">
        <v>163</v>
      </c>
    </row>
    <row r="48" spans="1:16" s="310" customFormat="1" ht="20.25" customHeight="1" thickBot="1" x14ac:dyDescent="0.3">
      <c r="A48" s="308"/>
      <c r="B48" s="309" t="s">
        <v>120</v>
      </c>
      <c r="C48" s="290"/>
      <c r="D48" s="290"/>
      <c r="E48" s="290">
        <v>60</v>
      </c>
      <c r="F48" s="289"/>
      <c r="G48" s="291"/>
      <c r="H48" s="291"/>
      <c r="I48" s="308"/>
      <c r="J48" s="309" t="s">
        <v>141</v>
      </c>
      <c r="K48" s="290"/>
      <c r="L48" s="290"/>
      <c r="M48" s="290"/>
      <c r="N48" s="289"/>
      <c r="O48" s="290"/>
      <c r="P48" s="313"/>
    </row>
    <row r="49" spans="1:16" s="310" customFormat="1" ht="20.25" customHeight="1" x14ac:dyDescent="0.25">
      <c r="A49" s="306"/>
      <c r="B49" s="307"/>
      <c r="C49" s="285"/>
      <c r="D49" s="285"/>
      <c r="E49" s="285"/>
      <c r="F49" s="284"/>
      <c r="G49" s="286"/>
      <c r="H49" s="286"/>
      <c r="I49" s="306">
        <v>5</v>
      </c>
      <c r="J49" s="307" t="s">
        <v>99</v>
      </c>
      <c r="K49" s="285">
        <v>0</v>
      </c>
      <c r="L49" s="285">
        <v>0</v>
      </c>
      <c r="M49" s="285">
        <v>0</v>
      </c>
      <c r="N49" s="285">
        <v>1</v>
      </c>
      <c r="O49" s="286"/>
      <c r="P49" s="312" t="s">
        <v>161</v>
      </c>
    </row>
    <row r="50" spans="1:16" s="310" customFormat="1" ht="20.25" customHeight="1" thickBot="1" x14ac:dyDescent="0.3">
      <c r="A50" s="308"/>
      <c r="B50" s="309"/>
      <c r="C50" s="290"/>
      <c r="D50" s="290"/>
      <c r="E50" s="290"/>
      <c r="F50" s="289"/>
      <c r="G50" s="291"/>
      <c r="H50" s="291"/>
      <c r="I50" s="308"/>
      <c r="J50" s="309" t="s">
        <v>101</v>
      </c>
      <c r="K50" s="290"/>
      <c r="L50" s="290"/>
      <c r="M50" s="290"/>
      <c r="N50" s="290">
        <v>62</v>
      </c>
      <c r="O50" s="291"/>
      <c r="P50" s="313"/>
    </row>
  </sheetData>
  <mergeCells count="134">
    <mergeCell ref="P47:P48"/>
    <mergeCell ref="A49:A50"/>
    <mergeCell ref="F49:F50"/>
    <mergeCell ref="G49:G50"/>
    <mergeCell ref="H49:H50"/>
    <mergeCell ref="I49:I50"/>
    <mergeCell ref="O49:O50"/>
    <mergeCell ref="P49:P50"/>
    <mergeCell ref="A47:A48"/>
    <mergeCell ref="F47:F48"/>
    <mergeCell ref="G47:G48"/>
    <mergeCell ref="H47:H48"/>
    <mergeCell ref="I47:I48"/>
    <mergeCell ref="N47:N48"/>
    <mergeCell ref="P43:P44"/>
    <mergeCell ref="A45:A46"/>
    <mergeCell ref="E45:E46"/>
    <mergeCell ref="G45:G46"/>
    <mergeCell ref="H45:H46"/>
    <mergeCell ref="I45:I46"/>
    <mergeCell ref="M45:M46"/>
    <mergeCell ref="P45:P46"/>
    <mergeCell ref="A43:A44"/>
    <mergeCell ref="D43:D44"/>
    <mergeCell ref="G43:G44"/>
    <mergeCell ref="H43:H44"/>
    <mergeCell ref="I43:I44"/>
    <mergeCell ref="L43:L44"/>
    <mergeCell ref="A39:H39"/>
    <mergeCell ref="I39:P39"/>
    <mergeCell ref="A41:A42"/>
    <mergeCell ref="C41:C42"/>
    <mergeCell ref="G41:G42"/>
    <mergeCell ref="H41:H42"/>
    <mergeCell ref="I41:I42"/>
    <mergeCell ref="K41:K42"/>
    <mergeCell ref="P41:P42"/>
    <mergeCell ref="A35:A36"/>
    <mergeCell ref="H35:H36"/>
    <mergeCell ref="I35:I36"/>
    <mergeCell ref="P35:P36"/>
    <mergeCell ref="A37:A38"/>
    <mergeCell ref="H37:H38"/>
    <mergeCell ref="I37:I38"/>
    <mergeCell ref="O37:O38"/>
    <mergeCell ref="P37:P38"/>
    <mergeCell ref="A33:A34"/>
    <mergeCell ref="E33:E34"/>
    <mergeCell ref="H33:H34"/>
    <mergeCell ref="I33:I34"/>
    <mergeCell ref="M33:M34"/>
    <mergeCell ref="P33:P34"/>
    <mergeCell ref="A31:A32"/>
    <mergeCell ref="D31:D32"/>
    <mergeCell ref="H31:H32"/>
    <mergeCell ref="I31:I32"/>
    <mergeCell ref="L31:L32"/>
    <mergeCell ref="P31:P32"/>
    <mergeCell ref="A27:H27"/>
    <mergeCell ref="I27:P27"/>
    <mergeCell ref="A29:A30"/>
    <mergeCell ref="C29:C30"/>
    <mergeCell ref="H29:H30"/>
    <mergeCell ref="I29:I30"/>
    <mergeCell ref="K29:K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/>
  <rowBreaks count="1" manualBreakCount="1">
    <brk id="23" max="1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57"/>
  <sheetViews>
    <sheetView showGridLines="0" showZeros="0" zoomScaleNormal="100" workbookViewId="0">
      <selection activeCell="N14" sqref="N14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08" customWidth="1"/>
    <col min="10" max="10" width="10.7109375" customWidth="1"/>
    <col min="11" max="11" width="1.7109375" style="108" customWidth="1"/>
    <col min="12" max="12" width="10.7109375" customWidth="1"/>
    <col min="13" max="13" width="1.7109375" style="109" customWidth="1"/>
    <col min="14" max="14" width="10.7109375" customWidth="1"/>
    <col min="15" max="15" width="1.7109375" style="108" customWidth="1"/>
    <col min="16" max="16" width="10.7109375" customWidth="1"/>
    <col min="17" max="17" width="1.7109375" style="109" customWidth="1"/>
    <col min="18" max="18" width="0" hidden="1" customWidth="1"/>
  </cols>
  <sheetData>
    <row r="1" spans="1:17" s="4" customFormat="1" ht="54" customHeight="1" x14ac:dyDescent="0.25">
      <c r="A1" s="164" t="str">
        <f>[1]Информация!$A$9</f>
        <v>Турецкий Гамбит'14</v>
      </c>
      <c r="B1" s="164"/>
      <c r="C1" s="164"/>
      <c r="D1" s="164"/>
      <c r="E1" s="164"/>
      <c r="F1" s="164"/>
      <c r="G1" s="164"/>
      <c r="H1" s="164"/>
      <c r="I1" s="164"/>
      <c r="J1" s="164"/>
      <c r="K1" s="2"/>
      <c r="L1" s="3" t="s">
        <v>0</v>
      </c>
      <c r="M1"/>
      <c r="N1"/>
      <c r="O1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11-18 октября</v>
      </c>
      <c r="B3" s="13"/>
      <c r="C3" s="13"/>
      <c r="D3" s="13"/>
      <c r="E3" s="13"/>
      <c r="F3" s="12" t="str">
        <f>[1]Информация!$A$11</f>
        <v>Amara Dolce Vita, Tekirova</v>
      </c>
      <c r="G3" s="13"/>
      <c r="H3" s="13"/>
      <c r="I3" s="14"/>
      <c r="J3" s="15">
        <f>[1]Информация!$A$13</f>
        <v>0</v>
      </c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 t="s">
        <v>4</v>
      </c>
      <c r="C4" s="22" t="s">
        <v>5</v>
      </c>
      <c r="D4" s="21"/>
      <c r="E4" s="22" t="s">
        <v>31</v>
      </c>
      <c r="F4" s="165"/>
      <c r="G4" s="22"/>
      <c r="H4" s="21"/>
      <c r="I4" s="23"/>
      <c r="J4" s="24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31">
        <v>1</v>
      </c>
      <c r="B6" s="32"/>
      <c r="C6" s="33" t="s">
        <v>10</v>
      </c>
      <c r="D6" s="34"/>
      <c r="E6" s="35"/>
      <c r="F6" s="36"/>
      <c r="G6" s="37"/>
      <c r="H6" s="36"/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11.25" customHeight="1" x14ac:dyDescent="0.2">
      <c r="C7" s="42"/>
      <c r="D7" s="42"/>
      <c r="E7" s="43"/>
      <c r="F7" s="42"/>
      <c r="G7" s="44"/>
      <c r="I7" s="166" t="s">
        <v>12</v>
      </c>
      <c r="J7" s="46"/>
      <c r="K7" s="40"/>
      <c r="L7" s="39"/>
      <c r="M7" s="40"/>
      <c r="N7" s="39"/>
      <c r="O7" s="47"/>
      <c r="P7" s="48"/>
      <c r="Q7" s="48"/>
    </row>
    <row r="8" spans="1:17" s="41" customFormat="1" ht="9.9499999999999993" customHeight="1" x14ac:dyDescent="0.2">
      <c r="A8" s="31">
        <v>2</v>
      </c>
      <c r="B8" s="31"/>
      <c r="C8" s="49" t="s">
        <v>12</v>
      </c>
      <c r="D8" s="49"/>
      <c r="E8" s="50"/>
      <c r="F8" s="49"/>
      <c r="G8" s="51"/>
      <c r="H8" s="52"/>
      <c r="I8" s="53"/>
      <c r="J8" s="54"/>
      <c r="K8" s="55"/>
      <c r="L8" s="39"/>
      <c r="M8" s="40"/>
      <c r="N8" s="39"/>
      <c r="O8" s="40"/>
      <c r="P8" s="39"/>
      <c r="Q8" s="40"/>
    </row>
    <row r="9" spans="1:17" s="41" customFormat="1" ht="9.9499999999999993" customHeight="1" x14ac:dyDescent="0.2">
      <c r="C9" s="39"/>
      <c r="D9" s="39"/>
      <c r="E9" s="53"/>
      <c r="F9" s="39"/>
      <c r="G9" s="56"/>
      <c r="H9" s="50"/>
      <c r="I9" s="50"/>
      <c r="J9" s="57"/>
      <c r="K9" s="49" t="s">
        <v>16</v>
      </c>
      <c r="L9" s="39"/>
      <c r="M9" s="40"/>
      <c r="N9" s="39"/>
      <c r="O9" s="40"/>
      <c r="P9" s="39"/>
      <c r="Q9" s="40"/>
    </row>
    <row r="10" spans="1:17" s="41" customFormat="1" ht="9.9499999999999993" customHeight="1" x14ac:dyDescent="0.2">
      <c r="A10" s="31">
        <v>3</v>
      </c>
      <c r="B10" s="31"/>
      <c r="C10" s="58" t="s">
        <v>14</v>
      </c>
      <c r="D10" s="35"/>
      <c r="E10" s="59"/>
      <c r="F10" s="35"/>
      <c r="G10" s="60"/>
      <c r="H10" s="50"/>
      <c r="I10" s="50"/>
      <c r="J10" s="61"/>
      <c r="K10" s="62"/>
      <c r="L10" s="63">
        <v>82</v>
      </c>
      <c r="M10" s="64"/>
      <c r="N10" s="65"/>
      <c r="O10" s="66"/>
      <c r="P10" s="65"/>
      <c r="Q10" s="40"/>
    </row>
    <row r="11" spans="1:17" s="41" customFormat="1" ht="9.9499999999999993" customHeight="1" x14ac:dyDescent="0.2">
      <c r="C11" s="167"/>
      <c r="D11" s="42"/>
      <c r="E11" s="43"/>
      <c r="F11" s="42"/>
      <c r="G11" s="44"/>
      <c r="H11" s="67"/>
      <c r="I11" s="49" t="s">
        <v>16</v>
      </c>
      <c r="J11" s="68"/>
      <c r="K11" s="66"/>
      <c r="L11" s="69"/>
      <c r="M11" s="70"/>
      <c r="N11" s="65"/>
      <c r="O11" s="66"/>
      <c r="P11" s="65"/>
      <c r="Q11" s="40"/>
    </row>
    <row r="12" spans="1:17" s="41" customFormat="1" ht="9.9499999999999993" customHeight="1" x14ac:dyDescent="0.2">
      <c r="A12" s="31">
        <v>4</v>
      </c>
      <c r="B12" s="31"/>
      <c r="C12" s="58" t="s">
        <v>16</v>
      </c>
      <c r="D12" s="49"/>
      <c r="E12" s="67"/>
      <c r="F12" s="49"/>
      <c r="G12" s="51"/>
      <c r="H12" s="52"/>
      <c r="I12" s="53"/>
      <c r="J12" s="76">
        <v>83</v>
      </c>
      <c r="K12" s="66"/>
      <c r="L12" s="57"/>
      <c r="M12" s="66"/>
      <c r="N12" s="65"/>
      <c r="O12" s="66"/>
      <c r="P12" s="65"/>
      <c r="Q12" s="40"/>
    </row>
    <row r="13" spans="1:17" s="41" customFormat="1" ht="9.9499999999999993" customHeight="1" x14ac:dyDescent="0.2">
      <c r="C13" s="95"/>
      <c r="D13" s="65"/>
      <c r="E13" s="50"/>
      <c r="F13" s="65"/>
      <c r="G13" s="56"/>
      <c r="J13" s="73"/>
      <c r="K13" s="74"/>
      <c r="L13" s="57"/>
      <c r="M13" s="166" t="s">
        <v>17</v>
      </c>
      <c r="N13" s="65"/>
      <c r="O13" s="66"/>
      <c r="P13" s="65"/>
      <c r="Q13" s="40"/>
    </row>
    <row r="14" spans="1:17" s="41" customFormat="1" ht="9.9499999999999993" customHeight="1" x14ac:dyDescent="0.2">
      <c r="A14" s="31">
        <v>5</v>
      </c>
      <c r="B14" s="31"/>
      <c r="C14" s="58" t="s">
        <v>17</v>
      </c>
      <c r="D14" s="35"/>
      <c r="E14" s="37"/>
      <c r="F14" s="35"/>
      <c r="G14" s="60"/>
      <c r="J14" s="50"/>
      <c r="K14" s="66"/>
      <c r="L14" s="75"/>
      <c r="M14" s="62"/>
      <c r="N14" s="76">
        <v>85</v>
      </c>
      <c r="O14" s="66"/>
      <c r="P14" s="65" t="s">
        <v>32</v>
      </c>
      <c r="Q14" s="40"/>
    </row>
    <row r="15" spans="1:17" s="41" customFormat="1" ht="9.9499999999999993" customHeight="1" x14ac:dyDescent="0.2">
      <c r="C15" s="167"/>
      <c r="D15" s="42"/>
      <c r="E15" s="43"/>
      <c r="F15" s="42"/>
      <c r="G15" s="44"/>
      <c r="I15" s="166" t="s">
        <v>17</v>
      </c>
      <c r="J15" s="36"/>
      <c r="K15" s="66"/>
      <c r="L15" s="61"/>
      <c r="M15" s="66"/>
      <c r="N15" s="65"/>
      <c r="O15" s="66"/>
      <c r="P15" s="65"/>
      <c r="Q15" s="40"/>
    </row>
    <row r="16" spans="1:17" s="41" customFormat="1" ht="9.9499999999999993" customHeight="1" x14ac:dyDescent="0.2">
      <c r="A16" s="31">
        <v>6</v>
      </c>
      <c r="B16" s="31"/>
      <c r="C16" s="58" t="s">
        <v>21</v>
      </c>
      <c r="D16" s="49"/>
      <c r="E16" s="67"/>
      <c r="F16" s="49"/>
      <c r="G16" s="51"/>
      <c r="H16" s="52"/>
      <c r="I16" s="53"/>
      <c r="J16" s="83">
        <v>85</v>
      </c>
      <c r="K16" s="64"/>
      <c r="L16" s="61"/>
      <c r="M16" s="66"/>
      <c r="N16" s="65"/>
      <c r="O16" s="66"/>
      <c r="P16" s="65"/>
      <c r="Q16" s="40"/>
    </row>
    <row r="17" spans="1:19" s="41" customFormat="1" ht="9.9499999999999993" customHeight="1" x14ac:dyDescent="0.2">
      <c r="C17" s="166"/>
      <c r="D17" s="39"/>
      <c r="F17" s="39"/>
      <c r="G17" s="56"/>
      <c r="H17" s="50"/>
      <c r="I17" s="50"/>
      <c r="J17" s="57"/>
      <c r="K17" s="166" t="s">
        <v>17</v>
      </c>
      <c r="L17" s="68"/>
      <c r="M17" s="66"/>
      <c r="N17" s="65"/>
      <c r="O17" s="66"/>
      <c r="P17" s="65"/>
      <c r="Q17" s="40"/>
    </row>
    <row r="18" spans="1:19" s="41" customFormat="1" ht="9.9499999999999993" customHeight="1" x14ac:dyDescent="0.2">
      <c r="A18" s="31">
        <v>7</v>
      </c>
      <c r="B18" s="31"/>
      <c r="C18" s="58" t="s">
        <v>23</v>
      </c>
      <c r="D18" s="35"/>
      <c r="E18" s="59"/>
      <c r="F18" s="35"/>
      <c r="G18" s="60"/>
      <c r="H18" s="50"/>
      <c r="I18" s="50"/>
      <c r="J18" s="61"/>
      <c r="K18" s="62"/>
      <c r="L18" s="76">
        <v>85</v>
      </c>
      <c r="M18" s="64"/>
      <c r="N18" s="65"/>
      <c r="O18" s="66"/>
      <c r="P18" s="65"/>
      <c r="Q18" s="40"/>
    </row>
    <row r="19" spans="1:19" s="41" customFormat="1" ht="11.25" customHeight="1" x14ac:dyDescent="0.2">
      <c r="C19" s="42"/>
      <c r="D19" s="42"/>
      <c r="E19" s="43"/>
      <c r="F19" s="42"/>
      <c r="G19" s="44"/>
      <c r="H19" s="67"/>
      <c r="I19" s="49" t="s">
        <v>23</v>
      </c>
      <c r="J19" s="68"/>
      <c r="K19" s="66"/>
      <c r="L19" s="78"/>
      <c r="M19" s="70"/>
      <c r="N19" s="65"/>
      <c r="O19" s="66"/>
      <c r="P19" s="65"/>
      <c r="Q19" s="40"/>
    </row>
    <row r="20" spans="1:19" s="41" customFormat="1" ht="9.9499999999999993" customHeight="1" x14ac:dyDescent="0.2">
      <c r="A20" s="31">
        <v>8</v>
      </c>
      <c r="B20" s="31"/>
      <c r="C20" s="77" t="s">
        <v>10</v>
      </c>
      <c r="D20" s="49"/>
      <c r="E20" s="67"/>
      <c r="F20" s="49"/>
      <c r="G20" s="51"/>
      <c r="H20" s="52"/>
      <c r="I20" s="53"/>
      <c r="J20" s="97"/>
      <c r="K20" s="66"/>
      <c r="L20" s="65"/>
      <c r="M20" s="66"/>
      <c r="N20" s="80"/>
      <c r="O20" s="66"/>
      <c r="P20" s="65"/>
      <c r="Q20" s="40"/>
    </row>
    <row r="21" spans="1:19" s="41" customFormat="1" ht="9.9499999999999993" customHeight="1" x14ac:dyDescent="0.2">
      <c r="C21" s="65"/>
      <c r="D21" s="65"/>
      <c r="E21" s="50"/>
      <c r="F21" s="65"/>
      <c r="G21" s="56"/>
      <c r="J21" s="80"/>
      <c r="K21" s="66"/>
      <c r="L21" s="65"/>
      <c r="M21" s="56"/>
      <c r="N21" s="80"/>
      <c r="O21" s="70"/>
      <c r="P21" s="65"/>
      <c r="Q21" s="40"/>
    </row>
    <row r="22" spans="1:19" s="41" customFormat="1" ht="9.9499999999999993" customHeight="1" x14ac:dyDescent="0.2">
      <c r="A22" s="85"/>
      <c r="B22" s="85"/>
      <c r="C22" s="86"/>
      <c r="D22" s="86"/>
      <c r="E22" s="87"/>
      <c r="F22" s="86"/>
      <c r="G22" s="88"/>
      <c r="H22" s="85"/>
      <c r="I22" s="85"/>
      <c r="J22" s="89"/>
      <c r="K22" s="90"/>
      <c r="L22" s="89"/>
      <c r="M22" s="90"/>
      <c r="N22" s="85"/>
      <c r="O22" s="91"/>
      <c r="P22" s="92"/>
      <c r="Q22" s="90"/>
      <c r="R22" s="50"/>
      <c r="S22" s="50"/>
    </row>
    <row r="23" spans="1:19" s="41" customFormat="1" ht="9.9499999999999993" customHeight="1" x14ac:dyDescent="0.2">
      <c r="A23" s="50"/>
      <c r="B23" s="50"/>
      <c r="C23" s="36"/>
      <c r="D23" s="36"/>
      <c r="E23" s="37"/>
      <c r="F23" s="36"/>
      <c r="G23" s="94"/>
      <c r="H23" s="50"/>
      <c r="I23" s="50"/>
      <c r="J23" s="65"/>
      <c r="K23" s="66"/>
      <c r="L23" s="65"/>
      <c r="M23" s="66"/>
      <c r="N23" s="65"/>
      <c r="O23" s="66"/>
      <c r="P23" s="78"/>
      <c r="Q23" s="70"/>
      <c r="R23" s="50"/>
      <c r="S23" s="50"/>
    </row>
    <row r="24" spans="1:19" s="41" customFormat="1" ht="9.9499999999999993" customHeight="1" x14ac:dyDescent="0.2">
      <c r="A24" s="31">
        <v>1</v>
      </c>
      <c r="B24" s="32"/>
      <c r="C24" s="95" t="s">
        <v>12</v>
      </c>
      <c r="D24" s="34"/>
      <c r="E24" s="35"/>
      <c r="F24" s="36"/>
      <c r="G24" s="37"/>
      <c r="H24" s="36"/>
      <c r="I24" s="38"/>
      <c r="J24" s="39"/>
      <c r="K24" s="96"/>
      <c r="L24" s="96"/>
      <c r="Q24" s="66"/>
      <c r="R24" s="50"/>
      <c r="S24" s="50"/>
    </row>
    <row r="25" spans="1:19" s="41" customFormat="1" ht="9.9499999999999993" customHeight="1" x14ac:dyDescent="0.2">
      <c r="C25" s="42"/>
      <c r="D25" s="42"/>
      <c r="E25" s="43"/>
      <c r="F25" s="42"/>
      <c r="G25" s="44"/>
      <c r="I25" s="39" t="s">
        <v>23</v>
      </c>
      <c r="J25" s="46"/>
      <c r="K25" s="96"/>
      <c r="L25" s="96"/>
      <c r="Q25" s="66"/>
      <c r="R25" s="50"/>
      <c r="S25" s="50"/>
    </row>
    <row r="26" spans="1:19" s="41" customFormat="1" ht="9.9499999999999993" customHeight="1" x14ac:dyDescent="0.2">
      <c r="A26" s="31">
        <v>2</v>
      </c>
      <c r="B26" s="31"/>
      <c r="C26" s="49" t="s">
        <v>23</v>
      </c>
      <c r="D26" s="49"/>
      <c r="E26" s="67"/>
      <c r="F26" s="49"/>
      <c r="G26" s="51"/>
      <c r="H26" s="52"/>
      <c r="I26" s="53"/>
      <c r="J26" s="97">
        <v>80</v>
      </c>
      <c r="K26" s="98"/>
      <c r="L26" s="39" t="s">
        <v>33</v>
      </c>
      <c r="Q26" s="66"/>
      <c r="R26" s="50"/>
      <c r="S26" s="50"/>
    </row>
    <row r="27" spans="1:19" s="41" customFormat="1" ht="9.9499999999999993" customHeight="1" x14ac:dyDescent="0.2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Q27" s="66"/>
      <c r="R27" s="50"/>
      <c r="S27" s="50"/>
    </row>
    <row r="28" spans="1:19" s="41" customFormat="1" ht="9.9499999999999993" customHeight="1" x14ac:dyDescent="0.2">
      <c r="A28" s="85"/>
      <c r="B28" s="85"/>
      <c r="C28" s="89"/>
      <c r="D28" s="89"/>
      <c r="E28" s="85"/>
      <c r="F28" s="89"/>
      <c r="G28" s="99"/>
      <c r="H28" s="85"/>
      <c r="I28" s="85"/>
      <c r="J28" s="100"/>
      <c r="K28" s="101"/>
      <c r="L28" s="89"/>
      <c r="M28" s="90"/>
      <c r="N28" s="89"/>
      <c r="O28" s="90"/>
      <c r="P28" s="89"/>
      <c r="Q28" s="90"/>
      <c r="R28" s="50"/>
      <c r="S28" s="50"/>
    </row>
    <row r="29" spans="1:19" s="41" customFormat="1" ht="9.9499999999999993" customHeight="1" x14ac:dyDescent="0.2">
      <c r="A29" s="50"/>
      <c r="B29" s="50"/>
      <c r="C29" s="65"/>
      <c r="D29" s="65"/>
      <c r="E29" s="50"/>
      <c r="F29" s="65"/>
      <c r="G29" s="56"/>
      <c r="H29" s="50"/>
      <c r="I29" s="50"/>
      <c r="J29" s="80"/>
      <c r="K29" s="74"/>
      <c r="L29" s="80"/>
      <c r="M29" s="70"/>
      <c r="N29" s="65"/>
      <c r="O29" s="66"/>
      <c r="P29" s="65"/>
      <c r="Q29" s="66"/>
      <c r="R29" s="50"/>
      <c r="S29" s="50"/>
    </row>
    <row r="30" spans="1:19" s="41" customFormat="1" ht="9.9499999999999993" customHeight="1" x14ac:dyDescent="0.2">
      <c r="A30" s="31">
        <v>1</v>
      </c>
      <c r="B30" s="32"/>
      <c r="C30" s="95" t="s">
        <v>10</v>
      </c>
      <c r="D30" s="34"/>
      <c r="E30" s="35"/>
      <c r="F30" s="36"/>
      <c r="G30" s="37"/>
      <c r="H30" s="36"/>
      <c r="I30" s="38"/>
      <c r="J30" s="39"/>
      <c r="K30" s="40"/>
      <c r="L30" s="39"/>
      <c r="M30" s="64"/>
      <c r="N30" s="65"/>
      <c r="O30" s="66"/>
      <c r="P30" s="65"/>
      <c r="Q30" s="66"/>
      <c r="R30" s="50"/>
      <c r="S30" s="50"/>
    </row>
    <row r="31" spans="1:19" s="41" customFormat="1" ht="9.9499999999999993" customHeight="1" x14ac:dyDescent="0.2">
      <c r="C31" s="42"/>
      <c r="D31" s="42"/>
      <c r="E31" s="43"/>
      <c r="F31" s="42"/>
      <c r="G31" s="44"/>
      <c r="I31" s="39" t="s">
        <v>14</v>
      </c>
      <c r="J31" s="46"/>
      <c r="K31" s="40"/>
      <c r="L31" s="39"/>
      <c r="M31" s="70"/>
      <c r="N31" s="65"/>
      <c r="O31" s="66"/>
      <c r="P31" s="65"/>
      <c r="Q31" s="66"/>
      <c r="R31" s="50"/>
      <c r="S31" s="50"/>
    </row>
    <row r="32" spans="1:19" s="41" customFormat="1" ht="9.9499999999999993" customHeight="1" x14ac:dyDescent="0.2">
      <c r="A32" s="31">
        <v>2</v>
      </c>
      <c r="B32" s="31"/>
      <c r="C32" s="49" t="s">
        <v>14</v>
      </c>
      <c r="D32" s="49"/>
      <c r="E32" s="50"/>
      <c r="F32" s="49"/>
      <c r="G32" s="51"/>
      <c r="H32" s="52"/>
      <c r="I32" s="103"/>
      <c r="J32" s="168"/>
      <c r="K32" s="55"/>
      <c r="L32" s="39"/>
      <c r="M32" s="66"/>
      <c r="N32" s="65"/>
      <c r="O32" s="66"/>
      <c r="P32" s="65"/>
      <c r="Q32" s="66"/>
      <c r="R32" s="50"/>
      <c r="S32" s="50"/>
    </row>
    <row r="33" spans="1:37" s="41" customFormat="1" ht="9.9499999999999993" customHeight="1" x14ac:dyDescent="0.2">
      <c r="C33" s="39"/>
      <c r="D33" s="39"/>
      <c r="E33" s="53"/>
      <c r="F33" s="39"/>
      <c r="G33" s="56"/>
      <c r="H33" s="50"/>
      <c r="I33" s="65"/>
      <c r="J33" s="169"/>
      <c r="K33" s="49" t="s">
        <v>21</v>
      </c>
      <c r="L33" s="39"/>
      <c r="M33" s="70"/>
      <c r="N33" s="65"/>
      <c r="O33" s="66"/>
      <c r="P33" s="65"/>
      <c r="Q33" s="66"/>
      <c r="R33" s="50"/>
      <c r="S33" s="50"/>
    </row>
    <row r="34" spans="1:37" s="41" customFormat="1" ht="9.9499999999999993" customHeight="1" x14ac:dyDescent="0.2">
      <c r="A34" s="31">
        <v>3</v>
      </c>
      <c r="B34" s="31"/>
      <c r="C34" s="58" t="s">
        <v>21</v>
      </c>
      <c r="D34" s="35"/>
      <c r="E34" s="59"/>
      <c r="F34" s="35"/>
      <c r="G34" s="60"/>
      <c r="H34" s="50"/>
      <c r="I34" s="65"/>
      <c r="J34" s="61"/>
      <c r="K34" s="62"/>
      <c r="L34" s="76">
        <v>83</v>
      </c>
      <c r="M34" s="66"/>
      <c r="N34" s="102" t="s">
        <v>34</v>
      </c>
      <c r="O34" s="66"/>
      <c r="P34" s="65"/>
      <c r="Q34" s="66"/>
      <c r="R34" s="50"/>
      <c r="S34" s="50"/>
    </row>
    <row r="35" spans="1:37" s="41" customFormat="1" ht="9.9499999999999993" customHeight="1" x14ac:dyDescent="0.2">
      <c r="C35" s="42"/>
      <c r="D35" s="42"/>
      <c r="E35" s="43"/>
      <c r="F35" s="42"/>
      <c r="G35" s="44"/>
      <c r="H35" s="67"/>
      <c r="I35" s="49" t="s">
        <v>21</v>
      </c>
      <c r="J35" s="68"/>
      <c r="K35" s="66"/>
      <c r="L35" s="78"/>
      <c r="M35" s="66"/>
      <c r="N35" s="65"/>
      <c r="O35" s="66"/>
      <c r="P35" s="65"/>
      <c r="Q35" s="66"/>
      <c r="R35" s="50"/>
      <c r="S35" s="50"/>
    </row>
    <row r="36" spans="1:37" s="41" customFormat="1" ht="9.9499999999999993" customHeight="1" x14ac:dyDescent="0.2">
      <c r="A36" s="31">
        <v>4</v>
      </c>
      <c r="B36" s="31"/>
      <c r="C36" s="49" t="s">
        <v>10</v>
      </c>
      <c r="D36" s="49"/>
      <c r="E36" s="67"/>
      <c r="F36" s="49"/>
      <c r="G36" s="51"/>
      <c r="H36" s="52"/>
      <c r="I36" s="53"/>
      <c r="J36" s="103"/>
      <c r="K36" s="66"/>
      <c r="L36" s="80"/>
      <c r="M36" s="66"/>
      <c r="N36" s="65"/>
      <c r="O36" s="66"/>
      <c r="P36" s="65"/>
      <c r="Q36" s="66"/>
      <c r="R36" s="50"/>
      <c r="S36" s="50"/>
    </row>
    <row r="37" spans="1:37" s="41" customFormat="1" ht="0.75" customHeight="1" x14ac:dyDescent="0.2">
      <c r="A37" s="50"/>
      <c r="B37" s="50"/>
      <c r="C37" s="65"/>
      <c r="D37" s="65"/>
      <c r="E37" s="50"/>
      <c r="F37" s="65"/>
      <c r="G37" s="56"/>
      <c r="H37" s="50"/>
      <c r="I37" s="50"/>
      <c r="J37" s="80"/>
      <c r="K37" s="70"/>
      <c r="L37" s="65"/>
      <c r="M37" s="66"/>
      <c r="N37" s="65"/>
      <c r="O37" s="66"/>
      <c r="P37" s="65"/>
      <c r="Q37" s="66"/>
      <c r="R37" s="50"/>
      <c r="S37" s="50"/>
    </row>
    <row r="38" spans="1:37" s="41" customFormat="1" ht="9.9499999999999993" customHeight="1" x14ac:dyDescent="0.2">
      <c r="A38" s="85"/>
      <c r="B38" s="85"/>
      <c r="C38" s="86"/>
      <c r="D38" s="86"/>
      <c r="E38" s="87"/>
      <c r="F38" s="86"/>
      <c r="G38" s="88"/>
      <c r="H38" s="85"/>
      <c r="I38" s="85"/>
      <c r="J38" s="89"/>
      <c r="K38" s="90"/>
      <c r="L38" s="92"/>
      <c r="M38" s="101"/>
      <c r="N38" s="89"/>
      <c r="O38" s="90"/>
      <c r="P38" s="89"/>
      <c r="Q38" s="170"/>
      <c r="R38" s="85"/>
      <c r="S38" s="93"/>
    </row>
    <row r="39" spans="1:37" s="41" customFormat="1" ht="9.9499999999999993" customHeight="1" x14ac:dyDescent="0.2">
      <c r="A39" s="110"/>
      <c r="B39" s="111"/>
      <c r="C39" s="112"/>
      <c r="D39" s="113"/>
      <c r="E39" s="114" t="s">
        <v>35</v>
      </c>
      <c r="F39" s="113"/>
      <c r="G39" s="115"/>
      <c r="I39" s="116"/>
      <c r="J39" s="117"/>
      <c r="K39" s="118"/>
      <c r="L39" s="114"/>
      <c r="M39" s="119"/>
      <c r="N39" s="120"/>
      <c r="O39" s="121"/>
      <c r="P39" s="121"/>
      <c r="Q39" s="122"/>
      <c r="R39" s="50"/>
      <c r="S39" s="50"/>
      <c r="AJ39" s="66"/>
      <c r="AK39" s="65"/>
    </row>
    <row r="40" spans="1:37" s="41" customFormat="1" ht="9.9499999999999993" customHeight="1" x14ac:dyDescent="0.2">
      <c r="A40" s="123"/>
      <c r="B40" s="96"/>
      <c r="C40" s="124"/>
      <c r="D40" s="125" t="s">
        <v>36</v>
      </c>
      <c r="E40" s="126"/>
      <c r="F40" s="127"/>
      <c r="G40" s="126"/>
      <c r="H40" s="128"/>
      <c r="I40" s="129"/>
      <c r="J40" s="130"/>
      <c r="K40" s="131"/>
      <c r="L40" s="130"/>
      <c r="M40" s="132"/>
      <c r="N40" s="133"/>
      <c r="O40" s="134"/>
      <c r="P40" s="134"/>
      <c r="Q40" s="135"/>
      <c r="R40" s="50"/>
      <c r="S40" s="50"/>
      <c r="AJ40" s="66"/>
      <c r="AK40" s="65"/>
    </row>
    <row r="41" spans="1:37" s="41" customFormat="1" ht="9.9499999999999993" customHeight="1" x14ac:dyDescent="0.2">
      <c r="A41" s="123"/>
      <c r="B41" s="136"/>
      <c r="C41" s="124"/>
      <c r="D41" s="125"/>
      <c r="E41" s="126"/>
      <c r="F41" s="127"/>
      <c r="G41" s="126"/>
      <c r="H41" s="128"/>
      <c r="I41" s="129"/>
      <c r="J41" s="130"/>
      <c r="K41" s="131"/>
      <c r="L41" s="130"/>
      <c r="M41" s="132"/>
      <c r="N41" s="137"/>
      <c r="O41" s="138"/>
      <c r="P41" s="138"/>
      <c r="Q41" s="139"/>
      <c r="R41" s="50"/>
      <c r="S41" s="50"/>
      <c r="AJ41" s="66"/>
      <c r="AK41" s="65"/>
    </row>
    <row r="42" spans="1:37" s="41" customFormat="1" ht="9.9499999999999993" customHeight="1" x14ac:dyDescent="0.2">
      <c r="A42" s="140"/>
      <c r="B42" s="136"/>
      <c r="C42" s="141"/>
      <c r="D42" s="125" t="s">
        <v>37</v>
      </c>
      <c r="E42" s="126"/>
      <c r="F42" s="127"/>
      <c r="G42" s="126"/>
      <c r="H42" s="128"/>
      <c r="I42" s="142"/>
      <c r="J42" s="136"/>
      <c r="K42" s="143"/>
      <c r="L42" s="136"/>
      <c r="M42" s="144"/>
      <c r="N42" s="145" t="s">
        <v>28</v>
      </c>
      <c r="O42" s="146"/>
      <c r="P42" s="146"/>
      <c r="Q42" s="135"/>
      <c r="R42" s="50"/>
      <c r="S42" s="50"/>
      <c r="AJ42" s="66"/>
      <c r="AK42" s="65"/>
    </row>
    <row r="43" spans="1:37" s="41" customFormat="1" ht="9.9499999999999993" customHeight="1" x14ac:dyDescent="0.2">
      <c r="A43" s="147"/>
      <c r="B43" s="148"/>
      <c r="C43" s="149"/>
      <c r="D43" s="125"/>
      <c r="E43" s="126"/>
      <c r="F43" s="127"/>
      <c r="G43" s="126"/>
      <c r="H43" s="128"/>
      <c r="I43" s="142"/>
      <c r="J43" s="136"/>
      <c r="K43" s="143"/>
      <c r="L43" s="136"/>
      <c r="M43" s="144"/>
      <c r="N43" s="136"/>
      <c r="O43" s="143"/>
      <c r="P43" s="136"/>
      <c r="Q43" s="144"/>
      <c r="R43" s="50"/>
      <c r="S43" s="50"/>
      <c r="AJ43" s="66"/>
      <c r="AK43" s="65"/>
    </row>
    <row r="44" spans="1:37" s="41" customFormat="1" ht="9.9499999999999993" customHeight="1" x14ac:dyDescent="0.2">
      <c r="A44" s="150"/>
      <c r="B44" s="151"/>
      <c r="C44" s="152"/>
      <c r="D44" s="125" t="s">
        <v>38</v>
      </c>
      <c r="E44" s="126"/>
      <c r="F44" s="127"/>
      <c r="G44" s="126"/>
      <c r="H44" s="128"/>
      <c r="I44" s="142"/>
      <c r="J44" s="136"/>
      <c r="K44" s="143"/>
      <c r="L44" s="136"/>
      <c r="M44" s="144"/>
      <c r="N44" s="153"/>
      <c r="O44" s="154"/>
      <c r="P44" s="153"/>
      <c r="Q44" s="155"/>
      <c r="R44" s="50"/>
      <c r="S44" s="50"/>
      <c r="AJ44" s="66"/>
      <c r="AK44" s="65"/>
    </row>
    <row r="45" spans="1:37" s="41" customFormat="1" ht="9.9499999999999993" customHeight="1" x14ac:dyDescent="0.2">
      <c r="A45" s="123"/>
      <c r="B45" s="96"/>
      <c r="C45" s="124"/>
      <c r="D45" s="125"/>
      <c r="E45" s="126"/>
      <c r="F45" s="127"/>
      <c r="G45" s="126"/>
      <c r="H45" s="128"/>
      <c r="I45" s="142"/>
      <c r="J45" s="136"/>
      <c r="K45" s="143"/>
      <c r="L45" s="136"/>
      <c r="M45" s="144"/>
      <c r="N45" s="133" t="s">
        <v>30</v>
      </c>
      <c r="O45" s="134"/>
      <c r="P45" s="134"/>
      <c r="Q45" s="135"/>
      <c r="R45" s="50"/>
      <c r="S45" s="50"/>
      <c r="AJ45" s="66"/>
      <c r="AK45" s="65"/>
    </row>
    <row r="46" spans="1:37" s="41" customFormat="1" ht="9.9499999999999993" customHeight="1" x14ac:dyDescent="0.2">
      <c r="A46" s="123"/>
      <c r="B46" s="136"/>
      <c r="C46" s="156"/>
      <c r="D46" s="125" t="s">
        <v>39</v>
      </c>
      <c r="E46" s="126"/>
      <c r="F46" s="127"/>
      <c r="G46" s="126"/>
      <c r="H46" s="128"/>
      <c r="I46" s="142"/>
      <c r="J46" s="136"/>
      <c r="K46" s="143"/>
      <c r="L46" s="136"/>
      <c r="M46" s="144"/>
      <c r="N46" s="136"/>
      <c r="O46" s="143"/>
      <c r="P46" s="136"/>
      <c r="Q46" s="144"/>
      <c r="R46" s="50"/>
      <c r="S46" s="50"/>
      <c r="AJ46" s="66"/>
      <c r="AK46" s="65"/>
    </row>
    <row r="47" spans="1:37" s="41" customFormat="1" ht="0.75" customHeight="1" x14ac:dyDescent="0.2">
      <c r="A47" s="140"/>
      <c r="B47" s="153"/>
      <c r="C47" s="157"/>
      <c r="D47" s="158"/>
      <c r="E47" s="159"/>
      <c r="F47" s="160"/>
      <c r="G47" s="159"/>
      <c r="H47" s="161"/>
      <c r="I47" s="162"/>
      <c r="J47" s="153"/>
      <c r="K47" s="154"/>
      <c r="L47" s="153"/>
      <c r="M47" s="155"/>
      <c r="N47" s="153" t="str">
        <f>Q2</f>
        <v>Рефери</v>
      </c>
      <c r="O47" s="154"/>
      <c r="P47" s="153"/>
      <c r="Q47" s="163"/>
      <c r="R47" s="50"/>
      <c r="S47" s="50"/>
      <c r="AJ47" s="66"/>
      <c r="AK47" s="65"/>
    </row>
    <row r="48" spans="1:37" s="41" customFormat="1" ht="9.9499999999999993" customHeight="1" x14ac:dyDescent="0.2">
      <c r="AJ48" s="66"/>
      <c r="AK48" s="65"/>
    </row>
    <row r="49" spans="13:37" s="41" customFormat="1" ht="9.75" customHeight="1" x14ac:dyDescent="0.2">
      <c r="M49" s="106"/>
      <c r="N49" s="105"/>
      <c r="O49" s="106"/>
      <c r="P49" s="105"/>
      <c r="Q49" s="40"/>
      <c r="AJ49" s="70"/>
      <c r="AK49" s="65"/>
    </row>
    <row r="50" spans="13:37" s="41" customFormat="1" ht="9.9499999999999993" customHeight="1" x14ac:dyDescent="0.2">
      <c r="M50" s="98"/>
      <c r="N50" s="98"/>
      <c r="O50" s="98"/>
      <c r="P50" s="98"/>
      <c r="Q50" s="40"/>
      <c r="AJ50" s="66"/>
      <c r="AK50" s="102"/>
    </row>
    <row r="51" spans="13:37" s="41" customFormat="1" ht="9.9499999999999993" customHeight="1" x14ac:dyDescent="0.2">
      <c r="M51" s="96"/>
      <c r="N51" s="96"/>
      <c r="O51" s="96"/>
      <c r="P51" s="96"/>
      <c r="Q51" s="40"/>
    </row>
    <row r="52" spans="13:37" s="41" customFormat="1" ht="9.9499999999999993" customHeight="1" x14ac:dyDescent="0.2">
      <c r="M52" s="107"/>
      <c r="N52" s="107"/>
      <c r="O52" s="107"/>
      <c r="P52" s="107"/>
      <c r="Q52" s="40"/>
    </row>
    <row r="53" spans="13:37" s="41" customFormat="1" ht="0.75" customHeight="1" x14ac:dyDescent="0.2">
      <c r="Q53" s="40"/>
    </row>
    <row r="54" spans="13:37" ht="3" customHeight="1" x14ac:dyDescent="0.2"/>
    <row r="55" spans="13:37" s="96" customFormat="1" ht="12.75" customHeight="1" x14ac:dyDescent="0.2"/>
    <row r="56" spans="13:37" ht="15.75" customHeight="1" x14ac:dyDescent="0.2"/>
    <row r="57" spans="13:37" ht="9" customHeight="1" x14ac:dyDescent="0.2"/>
  </sheetData>
  <mergeCells count="1">
    <mergeCell ref="A1:J1"/>
  </mergeCells>
  <conditionalFormatting sqref="Q47">
    <cfRule type="expression" dxfId="3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K57"/>
  <sheetViews>
    <sheetView showGridLines="0" showZeros="0" zoomScaleNormal="100" workbookViewId="0">
      <selection activeCell="N26" sqref="N26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08" customWidth="1"/>
    <col min="10" max="10" width="10.7109375" customWidth="1"/>
    <col min="11" max="11" width="1.7109375" style="108" customWidth="1"/>
    <col min="12" max="12" width="10.7109375" customWidth="1"/>
    <col min="13" max="13" width="1.7109375" style="109" customWidth="1"/>
    <col min="14" max="14" width="10.7109375" customWidth="1"/>
    <col min="15" max="15" width="1.7109375" style="108" customWidth="1"/>
    <col min="16" max="16" width="10.7109375" customWidth="1"/>
    <col min="17" max="17" width="1.7109375" style="109" customWidth="1"/>
    <col min="18" max="18" width="0" hidden="1" customWidth="1"/>
  </cols>
  <sheetData>
    <row r="1" spans="1:17" s="4" customFormat="1" ht="54" customHeight="1" x14ac:dyDescent="0.25">
      <c r="A1" s="164" t="str">
        <f>[1]Информация!$A$9</f>
        <v>Турецкий Гамбит'14</v>
      </c>
      <c r="B1" s="164"/>
      <c r="C1" s="164"/>
      <c r="D1" s="164"/>
      <c r="E1" s="164"/>
      <c r="F1" s="164"/>
      <c r="G1" s="164"/>
      <c r="H1" s="164"/>
      <c r="I1" s="164"/>
      <c r="J1" s="164"/>
      <c r="K1" s="2"/>
      <c r="L1" s="3" t="s">
        <v>0</v>
      </c>
      <c r="M1"/>
      <c r="N1"/>
      <c r="O1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11-18 октября</v>
      </c>
      <c r="B3" s="13"/>
      <c r="C3" s="13"/>
      <c r="D3" s="13"/>
      <c r="E3" s="13"/>
      <c r="F3" s="12" t="str">
        <f>[1]Информация!$A$11</f>
        <v>Amara Dolce Vita, Tekirova</v>
      </c>
      <c r="G3" s="13"/>
      <c r="H3" s="13"/>
      <c r="I3" s="14"/>
      <c r="J3" s="15">
        <f>[1]Информация!$A$13</f>
        <v>0</v>
      </c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 t="s">
        <v>4</v>
      </c>
      <c r="C4" s="22" t="s">
        <v>5</v>
      </c>
      <c r="D4" s="21"/>
      <c r="E4" s="22" t="s">
        <v>31</v>
      </c>
      <c r="F4" s="165"/>
      <c r="G4" s="22"/>
      <c r="H4" s="21"/>
      <c r="I4" s="23"/>
      <c r="J4" s="24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31">
        <v>1</v>
      </c>
      <c r="B6" s="32"/>
      <c r="C6" s="33" t="s">
        <v>50</v>
      </c>
      <c r="D6" s="34"/>
      <c r="E6" s="35"/>
      <c r="F6" s="36"/>
      <c r="G6" s="37"/>
      <c r="H6" s="36"/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11.25" customHeight="1" x14ac:dyDescent="0.2">
      <c r="C7" s="42"/>
      <c r="D7" s="42"/>
      <c r="E7" s="43"/>
      <c r="F7" s="42"/>
      <c r="G7" s="44"/>
      <c r="I7" s="45" t="s">
        <v>50</v>
      </c>
      <c r="J7" s="46"/>
      <c r="K7" s="40"/>
      <c r="L7" s="39"/>
      <c r="M7" s="40"/>
      <c r="N7" s="39"/>
      <c r="O7" s="47"/>
      <c r="P7" s="48"/>
      <c r="Q7" s="48"/>
    </row>
    <row r="8" spans="1:17" s="41" customFormat="1" ht="9.9499999999999993" customHeight="1" x14ac:dyDescent="0.2">
      <c r="A8" s="31">
        <v>2</v>
      </c>
      <c r="B8" s="31"/>
      <c r="C8" s="49" t="s">
        <v>10</v>
      </c>
      <c r="D8" s="49"/>
      <c r="E8" s="50"/>
      <c r="F8" s="49"/>
      <c r="G8" s="51"/>
      <c r="H8" s="52"/>
      <c r="I8" s="53"/>
      <c r="J8" s="54"/>
      <c r="K8" s="55"/>
      <c r="L8" s="39"/>
      <c r="M8" s="40"/>
      <c r="N8" s="39"/>
      <c r="O8" s="40"/>
      <c r="P8" s="39"/>
      <c r="Q8" s="40"/>
    </row>
    <row r="9" spans="1:17" s="41" customFormat="1" ht="9.9499999999999993" customHeight="1" x14ac:dyDescent="0.2">
      <c r="C9" s="39"/>
      <c r="D9" s="39"/>
      <c r="E9" s="53"/>
      <c r="F9" s="39"/>
      <c r="G9" s="56"/>
      <c r="H9" s="50"/>
      <c r="I9" s="50"/>
      <c r="J9" s="57"/>
      <c r="K9" s="45" t="s">
        <v>50</v>
      </c>
      <c r="L9" s="39"/>
      <c r="M9" s="40"/>
      <c r="N9" s="39"/>
      <c r="O9" s="40"/>
      <c r="P9" s="39"/>
      <c r="Q9" s="40"/>
    </row>
    <row r="10" spans="1:17" s="41" customFormat="1" ht="9.9499999999999993" customHeight="1" x14ac:dyDescent="0.2">
      <c r="A10" s="31">
        <v>3</v>
      </c>
      <c r="B10" s="31"/>
      <c r="C10" s="58" t="s">
        <v>43</v>
      </c>
      <c r="D10" s="35"/>
      <c r="E10" s="59"/>
      <c r="F10" s="35"/>
      <c r="G10" s="60"/>
      <c r="H10" s="50"/>
      <c r="I10" s="50"/>
      <c r="J10" s="61"/>
      <c r="K10" s="62"/>
      <c r="L10" s="63" t="s">
        <v>45</v>
      </c>
      <c r="M10" s="64"/>
      <c r="N10" s="65"/>
      <c r="O10" s="66"/>
      <c r="P10" s="65"/>
      <c r="Q10" s="40"/>
    </row>
    <row r="11" spans="1:17" s="41" customFormat="1" ht="9.9499999999999993" customHeight="1" x14ac:dyDescent="0.2">
      <c r="C11" s="167"/>
      <c r="D11" s="42"/>
      <c r="E11" s="43"/>
      <c r="F11" s="42"/>
      <c r="G11" s="44"/>
      <c r="H11" s="67"/>
      <c r="I11" s="49" t="s">
        <v>47</v>
      </c>
      <c r="J11" s="68"/>
      <c r="K11" s="66"/>
      <c r="L11" s="69"/>
      <c r="M11" s="70"/>
      <c r="N11" s="65"/>
      <c r="O11" s="66"/>
      <c r="P11" s="65"/>
      <c r="Q11" s="40"/>
    </row>
    <row r="12" spans="1:17" s="41" customFormat="1" ht="9.9499999999999993" customHeight="1" x14ac:dyDescent="0.2">
      <c r="A12" s="31">
        <v>4</v>
      </c>
      <c r="B12" s="31"/>
      <c r="C12" s="58" t="s">
        <v>47</v>
      </c>
      <c r="D12" s="49"/>
      <c r="E12" s="67"/>
      <c r="F12" s="49"/>
      <c r="G12" s="51"/>
      <c r="H12" s="52"/>
      <c r="I12" s="53"/>
      <c r="J12" s="76">
        <v>60</v>
      </c>
      <c r="K12" s="66"/>
      <c r="L12" s="57"/>
      <c r="M12" s="66"/>
      <c r="N12" s="65"/>
      <c r="O12" s="66"/>
      <c r="P12" s="65"/>
      <c r="Q12" s="40"/>
    </row>
    <row r="13" spans="1:17" s="41" customFormat="1" ht="9.9499999999999993" customHeight="1" x14ac:dyDescent="0.2">
      <c r="C13" s="95"/>
      <c r="D13" s="65"/>
      <c r="E13" s="50"/>
      <c r="F13" s="65"/>
      <c r="G13" s="56"/>
      <c r="J13" s="73"/>
      <c r="K13" s="74"/>
      <c r="L13" s="57"/>
      <c r="M13" s="49" t="s">
        <v>48</v>
      </c>
      <c r="N13" s="65"/>
      <c r="O13" s="66"/>
      <c r="P13" s="65"/>
      <c r="Q13" s="40"/>
    </row>
    <row r="14" spans="1:17" s="41" customFormat="1" ht="9.9499999999999993" customHeight="1" x14ac:dyDescent="0.2">
      <c r="A14" s="31">
        <v>5</v>
      </c>
      <c r="B14" s="31"/>
      <c r="C14" s="58" t="s">
        <v>41</v>
      </c>
      <c r="D14" s="35"/>
      <c r="E14" s="37"/>
      <c r="F14" s="35"/>
      <c r="G14" s="60"/>
      <c r="J14" s="50"/>
      <c r="K14" s="66"/>
      <c r="L14" s="75"/>
      <c r="M14" s="62"/>
      <c r="N14" s="76">
        <v>60</v>
      </c>
      <c r="O14" s="66"/>
      <c r="P14" s="65" t="s">
        <v>49</v>
      </c>
      <c r="Q14" s="40"/>
    </row>
    <row r="15" spans="1:17" s="41" customFormat="1" ht="9.9499999999999993" customHeight="1" x14ac:dyDescent="0.2">
      <c r="C15" s="167"/>
      <c r="D15" s="42"/>
      <c r="E15" s="43"/>
      <c r="F15" s="42"/>
      <c r="G15" s="44"/>
      <c r="I15" s="166" t="s">
        <v>46</v>
      </c>
      <c r="J15" s="36"/>
      <c r="K15" s="66"/>
      <c r="L15" s="61"/>
      <c r="M15" s="66"/>
      <c r="N15" s="65"/>
      <c r="O15" s="66"/>
      <c r="P15" s="65"/>
      <c r="Q15" s="40"/>
    </row>
    <row r="16" spans="1:17" s="41" customFormat="1" ht="9.9499999999999993" customHeight="1" x14ac:dyDescent="0.2">
      <c r="A16" s="31">
        <v>6</v>
      </c>
      <c r="B16" s="31"/>
      <c r="C16" s="58" t="s">
        <v>46</v>
      </c>
      <c r="D16" s="49"/>
      <c r="E16" s="67"/>
      <c r="F16" s="49"/>
      <c r="G16" s="51"/>
      <c r="H16" s="52"/>
      <c r="I16" s="53"/>
      <c r="J16" s="83">
        <v>75</v>
      </c>
      <c r="K16" s="64"/>
      <c r="L16" s="61"/>
      <c r="M16" s="66"/>
      <c r="N16" s="65"/>
      <c r="O16" s="66"/>
      <c r="P16" s="65"/>
      <c r="Q16" s="40"/>
    </row>
    <row r="17" spans="1:19" s="41" customFormat="1" ht="9.9499999999999993" customHeight="1" x14ac:dyDescent="0.2">
      <c r="C17" s="166"/>
      <c r="D17" s="39"/>
      <c r="F17" s="39"/>
      <c r="G17" s="56"/>
      <c r="H17" s="50"/>
      <c r="I17" s="50"/>
      <c r="J17" s="57"/>
      <c r="K17" s="49" t="s">
        <v>48</v>
      </c>
      <c r="L17" s="68"/>
      <c r="M17" s="66"/>
      <c r="N17" s="65"/>
      <c r="O17" s="66"/>
      <c r="P17" s="65"/>
      <c r="Q17" s="40"/>
    </row>
    <row r="18" spans="1:19" s="41" customFormat="1" ht="9.9499999999999993" customHeight="1" x14ac:dyDescent="0.2">
      <c r="A18" s="31">
        <v>7</v>
      </c>
      <c r="B18" s="31"/>
      <c r="C18" s="58" t="s">
        <v>48</v>
      </c>
      <c r="D18" s="35"/>
      <c r="E18" s="59"/>
      <c r="F18" s="35"/>
      <c r="G18" s="60"/>
      <c r="H18" s="50"/>
      <c r="I18" s="50"/>
      <c r="J18" s="61"/>
      <c r="K18" s="62"/>
      <c r="L18" s="76">
        <v>64</v>
      </c>
      <c r="M18" s="64"/>
      <c r="N18" s="65"/>
      <c r="O18" s="66"/>
      <c r="P18" s="65"/>
      <c r="Q18" s="40"/>
    </row>
    <row r="19" spans="1:19" s="41" customFormat="1" ht="11.25" customHeight="1" x14ac:dyDescent="0.2">
      <c r="C19" s="42"/>
      <c r="D19" s="42"/>
      <c r="E19" s="43"/>
      <c r="F19" s="42"/>
      <c r="G19" s="44"/>
      <c r="H19" s="67"/>
      <c r="I19" s="49" t="s">
        <v>48</v>
      </c>
      <c r="J19" s="68"/>
      <c r="K19" s="66"/>
      <c r="L19" s="78"/>
      <c r="M19" s="70"/>
      <c r="N19" s="65"/>
      <c r="O19" s="66"/>
      <c r="P19" s="65"/>
      <c r="Q19" s="40"/>
    </row>
    <row r="20" spans="1:19" s="41" customFormat="1" ht="9.9499999999999993" customHeight="1" x14ac:dyDescent="0.2">
      <c r="A20" s="31">
        <v>8</v>
      </c>
      <c r="B20" s="31"/>
      <c r="C20" s="77" t="s">
        <v>40</v>
      </c>
      <c r="D20" s="49"/>
      <c r="E20" s="67"/>
      <c r="F20" s="49"/>
      <c r="G20" s="51"/>
      <c r="H20" s="52"/>
      <c r="I20" s="53"/>
      <c r="J20" s="97">
        <v>62</v>
      </c>
      <c r="K20" s="66"/>
      <c r="L20" s="65"/>
      <c r="M20" s="66"/>
      <c r="N20" s="80"/>
      <c r="O20" s="66"/>
      <c r="P20" s="65"/>
      <c r="Q20" s="40"/>
    </row>
    <row r="21" spans="1:19" s="41" customFormat="1" ht="9.9499999999999993" customHeight="1" x14ac:dyDescent="0.2">
      <c r="C21" s="65"/>
      <c r="D21" s="65"/>
      <c r="E21" s="50"/>
      <c r="F21" s="65"/>
      <c r="G21" s="56"/>
      <c r="J21" s="80"/>
      <c r="K21" s="66"/>
      <c r="L21" s="65"/>
      <c r="M21" s="56"/>
      <c r="N21" s="80"/>
      <c r="O21" s="70"/>
      <c r="P21" s="65"/>
      <c r="Q21" s="40"/>
    </row>
    <row r="22" spans="1:19" s="41" customFormat="1" ht="9.9499999999999993" customHeight="1" x14ac:dyDescent="0.2">
      <c r="A22" s="85"/>
      <c r="B22" s="85"/>
      <c r="C22" s="86"/>
      <c r="D22" s="86"/>
      <c r="E22" s="87"/>
      <c r="F22" s="86"/>
      <c r="G22" s="88"/>
      <c r="H22" s="85"/>
      <c r="I22" s="85"/>
      <c r="J22" s="89"/>
      <c r="K22" s="90"/>
      <c r="L22" s="89"/>
      <c r="M22" s="90"/>
      <c r="N22" s="85"/>
      <c r="O22" s="91"/>
      <c r="P22" s="92"/>
      <c r="Q22" s="90"/>
      <c r="R22" s="50"/>
      <c r="S22" s="50"/>
    </row>
    <row r="23" spans="1:19" s="41" customFormat="1" ht="9.9499999999999993" customHeight="1" x14ac:dyDescent="0.2">
      <c r="A23" s="50"/>
      <c r="B23" s="50"/>
      <c r="C23" s="36"/>
      <c r="D23" s="36"/>
      <c r="E23" s="37"/>
      <c r="F23" s="36"/>
      <c r="G23" s="94"/>
      <c r="H23" s="50"/>
      <c r="I23" s="50"/>
      <c r="J23" s="65"/>
      <c r="K23" s="66"/>
      <c r="L23" s="65"/>
      <c r="M23" s="66"/>
      <c r="N23" s="65"/>
      <c r="O23" s="66"/>
      <c r="P23" s="78"/>
      <c r="Q23" s="70"/>
      <c r="R23" s="50"/>
      <c r="S23" s="50"/>
    </row>
    <row r="24" spans="1:19" s="41" customFormat="1" ht="9.9499999999999993" customHeight="1" x14ac:dyDescent="0.2">
      <c r="A24" s="31">
        <v>1</v>
      </c>
      <c r="B24" s="32"/>
      <c r="C24" s="95" t="s">
        <v>47</v>
      </c>
      <c r="D24" s="34"/>
      <c r="E24" s="35"/>
      <c r="F24" s="36"/>
      <c r="G24" s="37"/>
      <c r="H24" s="36"/>
      <c r="I24" s="38"/>
      <c r="J24" s="39"/>
      <c r="K24" s="96"/>
      <c r="L24" s="96"/>
      <c r="Q24" s="66"/>
      <c r="R24" s="50"/>
      <c r="S24" s="50"/>
    </row>
    <row r="25" spans="1:19" s="41" customFormat="1" ht="9.9499999999999993" customHeight="1" x14ac:dyDescent="0.2">
      <c r="C25" s="42"/>
      <c r="D25" s="42"/>
      <c r="E25" s="43"/>
      <c r="F25" s="42"/>
      <c r="G25" s="44"/>
      <c r="I25" s="39" t="s">
        <v>46</v>
      </c>
      <c r="J25" s="46"/>
      <c r="K25" s="96"/>
      <c r="L25" s="96"/>
      <c r="Q25" s="66"/>
      <c r="R25" s="50"/>
      <c r="S25" s="50"/>
    </row>
    <row r="26" spans="1:19" s="41" customFormat="1" ht="9.9499999999999993" customHeight="1" x14ac:dyDescent="0.2">
      <c r="A26" s="31">
        <v>2</v>
      </c>
      <c r="B26" s="31"/>
      <c r="C26" s="49" t="s">
        <v>46</v>
      </c>
      <c r="D26" s="49"/>
      <c r="E26" s="67"/>
      <c r="F26" s="49"/>
      <c r="G26" s="51"/>
      <c r="H26" s="52"/>
      <c r="I26" s="103" t="s">
        <v>45</v>
      </c>
      <c r="J26" s="79"/>
      <c r="K26" s="98"/>
      <c r="L26" s="39" t="s">
        <v>44</v>
      </c>
      <c r="Q26" s="66"/>
      <c r="R26" s="50"/>
      <c r="S26" s="50"/>
    </row>
    <row r="27" spans="1:19" s="41" customFormat="1" ht="9.9499999999999993" customHeight="1" x14ac:dyDescent="0.2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Q27" s="66"/>
      <c r="R27" s="50"/>
      <c r="S27" s="50"/>
    </row>
    <row r="28" spans="1:19" s="41" customFormat="1" ht="9.9499999999999993" customHeight="1" x14ac:dyDescent="0.2">
      <c r="A28" s="85"/>
      <c r="B28" s="85"/>
      <c r="C28" s="89"/>
      <c r="D28" s="89"/>
      <c r="E28" s="85"/>
      <c r="F28" s="89"/>
      <c r="G28" s="99"/>
      <c r="H28" s="85"/>
      <c r="I28" s="85"/>
      <c r="J28" s="100"/>
      <c r="K28" s="101"/>
      <c r="L28" s="89"/>
      <c r="M28" s="90"/>
      <c r="N28" s="89"/>
      <c r="O28" s="90"/>
      <c r="P28" s="89"/>
      <c r="Q28" s="90"/>
      <c r="R28" s="50"/>
      <c r="S28" s="50"/>
    </row>
    <row r="29" spans="1:19" s="41" customFormat="1" ht="9.9499999999999993" customHeight="1" x14ac:dyDescent="0.2">
      <c r="A29" s="50"/>
      <c r="B29" s="50"/>
      <c r="C29" s="65"/>
      <c r="D29" s="65"/>
      <c r="E29" s="50"/>
      <c r="F29" s="65"/>
      <c r="G29" s="56"/>
      <c r="H29" s="50"/>
      <c r="I29" s="50"/>
      <c r="J29" s="80"/>
      <c r="K29" s="74"/>
      <c r="L29" s="80"/>
      <c r="M29" s="70"/>
      <c r="N29" s="65"/>
      <c r="O29" s="66"/>
      <c r="P29" s="65"/>
      <c r="Q29" s="66"/>
      <c r="R29" s="50"/>
      <c r="S29" s="50"/>
    </row>
    <row r="30" spans="1:19" s="41" customFormat="1" ht="9.9499999999999993" customHeight="1" x14ac:dyDescent="0.2">
      <c r="A30" s="31">
        <v>1</v>
      </c>
      <c r="B30" s="32"/>
      <c r="C30" s="95" t="s">
        <v>10</v>
      </c>
      <c r="D30" s="34"/>
      <c r="E30" s="35"/>
      <c r="F30" s="36"/>
      <c r="G30" s="37"/>
      <c r="H30" s="36"/>
      <c r="I30" s="38"/>
      <c r="J30" s="39"/>
      <c r="K30" s="40"/>
      <c r="L30" s="39"/>
      <c r="M30" s="64"/>
      <c r="N30" s="65"/>
      <c r="O30" s="66"/>
      <c r="P30" s="65"/>
      <c r="Q30" s="66"/>
      <c r="R30" s="50"/>
      <c r="S30" s="50"/>
    </row>
    <row r="31" spans="1:19" s="41" customFormat="1" ht="9.9499999999999993" customHeight="1" x14ac:dyDescent="0.2">
      <c r="C31" s="42"/>
      <c r="D31" s="42"/>
      <c r="E31" s="43"/>
      <c r="F31" s="42"/>
      <c r="G31" s="44"/>
      <c r="I31" s="39" t="s">
        <v>43</v>
      </c>
      <c r="J31" s="46"/>
      <c r="K31" s="40"/>
      <c r="L31" s="39"/>
      <c r="M31" s="70"/>
      <c r="N31" s="65"/>
      <c r="O31" s="66"/>
      <c r="P31" s="65"/>
      <c r="Q31" s="66"/>
      <c r="R31" s="50"/>
      <c r="S31" s="50"/>
    </row>
    <row r="32" spans="1:19" s="41" customFormat="1" ht="9.9499999999999993" customHeight="1" x14ac:dyDescent="0.2">
      <c r="A32" s="31">
        <v>2</v>
      </c>
      <c r="B32" s="31"/>
      <c r="C32" s="49" t="s">
        <v>43</v>
      </c>
      <c r="D32" s="49"/>
      <c r="E32" s="50"/>
      <c r="F32" s="49"/>
      <c r="G32" s="51"/>
      <c r="H32" s="52"/>
      <c r="I32" s="53"/>
      <c r="J32" s="54"/>
      <c r="K32" s="55"/>
      <c r="L32" s="39"/>
      <c r="M32" s="66"/>
      <c r="N32" s="65"/>
      <c r="O32" s="66"/>
      <c r="P32" s="65"/>
      <c r="Q32" s="66"/>
      <c r="R32" s="50"/>
      <c r="S32" s="50"/>
    </row>
    <row r="33" spans="1:37" s="41" customFormat="1" ht="9.9499999999999993" customHeight="1" x14ac:dyDescent="0.2">
      <c r="C33" s="39"/>
      <c r="D33" s="39"/>
      <c r="E33" s="53"/>
      <c r="F33" s="39"/>
      <c r="G33" s="56"/>
      <c r="H33" s="50"/>
      <c r="I33" s="50"/>
      <c r="J33" s="57"/>
      <c r="K33" s="49" t="s">
        <v>41</v>
      </c>
      <c r="L33" s="39"/>
      <c r="M33" s="70"/>
      <c r="N33" s="65"/>
      <c r="O33" s="66"/>
      <c r="P33" s="65"/>
      <c r="Q33" s="66"/>
      <c r="R33" s="50"/>
      <c r="S33" s="50"/>
    </row>
    <row r="34" spans="1:37" s="41" customFormat="1" ht="9.9499999999999993" customHeight="1" x14ac:dyDescent="0.2">
      <c r="A34" s="31">
        <v>3</v>
      </c>
      <c r="B34" s="31"/>
      <c r="C34" s="58" t="s">
        <v>41</v>
      </c>
      <c r="D34" s="35"/>
      <c r="E34" s="59"/>
      <c r="F34" s="35"/>
      <c r="G34" s="60"/>
      <c r="H34" s="50"/>
      <c r="I34" s="50"/>
      <c r="J34" s="61"/>
      <c r="K34" s="62"/>
      <c r="L34" s="76">
        <v>60</v>
      </c>
      <c r="M34" s="66"/>
      <c r="N34" s="102" t="s">
        <v>42</v>
      </c>
      <c r="O34" s="66"/>
      <c r="P34" s="65"/>
      <c r="Q34" s="66"/>
      <c r="R34" s="50"/>
      <c r="S34" s="50"/>
    </row>
    <row r="35" spans="1:37" s="41" customFormat="1" ht="9.9499999999999993" customHeight="1" x14ac:dyDescent="0.2">
      <c r="C35" s="42"/>
      <c r="D35" s="42"/>
      <c r="E35" s="43"/>
      <c r="F35" s="42"/>
      <c r="G35" s="44"/>
      <c r="H35" s="67"/>
      <c r="I35" s="49" t="s">
        <v>41</v>
      </c>
      <c r="J35" s="68"/>
      <c r="K35" s="66"/>
      <c r="L35" s="78"/>
      <c r="M35" s="66"/>
      <c r="N35" s="65"/>
      <c r="O35" s="66"/>
      <c r="P35" s="65"/>
      <c r="Q35" s="66"/>
      <c r="R35" s="50"/>
      <c r="S35" s="50"/>
    </row>
    <row r="36" spans="1:37" s="41" customFormat="1" ht="9.9499999999999993" customHeight="1" x14ac:dyDescent="0.2">
      <c r="A36" s="31">
        <v>4</v>
      </c>
      <c r="B36" s="31"/>
      <c r="C36" s="49" t="s">
        <v>40</v>
      </c>
      <c r="D36" s="49"/>
      <c r="E36" s="67"/>
      <c r="F36" s="49"/>
      <c r="G36" s="51"/>
      <c r="H36" s="52"/>
      <c r="I36" s="53"/>
      <c r="J36" s="103">
        <v>60</v>
      </c>
      <c r="K36" s="66"/>
      <c r="L36" s="80"/>
      <c r="M36" s="66"/>
      <c r="N36" s="65"/>
      <c r="O36" s="66"/>
      <c r="P36" s="65"/>
      <c r="Q36" s="66"/>
      <c r="R36" s="50"/>
      <c r="S36" s="50"/>
    </row>
    <row r="37" spans="1:37" s="41" customFormat="1" ht="0.75" customHeight="1" x14ac:dyDescent="0.2">
      <c r="A37" s="50"/>
      <c r="B37" s="50"/>
      <c r="C37" s="65"/>
      <c r="D37" s="65"/>
      <c r="E37" s="50"/>
      <c r="F37" s="65"/>
      <c r="G37" s="56"/>
      <c r="H37" s="50"/>
      <c r="I37" s="50"/>
      <c r="J37" s="80"/>
      <c r="K37" s="70"/>
      <c r="L37" s="65"/>
      <c r="M37" s="66"/>
      <c r="N37" s="65"/>
      <c r="O37" s="66"/>
      <c r="P37" s="65"/>
      <c r="Q37" s="66"/>
      <c r="R37" s="50"/>
      <c r="S37" s="50"/>
    </row>
    <row r="38" spans="1:37" s="41" customFormat="1" ht="9.9499999999999993" customHeight="1" x14ac:dyDescent="0.2">
      <c r="A38" s="85"/>
      <c r="B38" s="85"/>
      <c r="C38" s="86"/>
      <c r="D38" s="86"/>
      <c r="E38" s="87"/>
      <c r="F38" s="86"/>
      <c r="G38" s="88"/>
      <c r="H38" s="85"/>
      <c r="I38" s="85"/>
      <c r="J38" s="89"/>
      <c r="K38" s="90"/>
      <c r="L38" s="92"/>
      <c r="M38" s="101"/>
      <c r="N38" s="89"/>
      <c r="O38" s="90"/>
      <c r="P38" s="89"/>
      <c r="Q38" s="170"/>
      <c r="R38" s="85"/>
      <c r="S38" s="93"/>
    </row>
    <row r="39" spans="1:37" s="41" customFormat="1" ht="9.9499999999999993" customHeight="1" x14ac:dyDescent="0.2">
      <c r="A39" s="110"/>
      <c r="B39" s="111"/>
      <c r="C39" s="112"/>
      <c r="D39" s="113"/>
      <c r="E39" s="114" t="s">
        <v>35</v>
      </c>
      <c r="F39" s="113"/>
      <c r="G39" s="115"/>
      <c r="I39" s="116"/>
      <c r="J39" s="117"/>
      <c r="K39" s="118"/>
      <c r="L39" s="114"/>
      <c r="M39" s="119"/>
      <c r="N39" s="120"/>
      <c r="O39" s="121"/>
      <c r="P39" s="121"/>
      <c r="Q39" s="122"/>
      <c r="R39" s="50"/>
      <c r="S39" s="50"/>
      <c r="AJ39" s="66"/>
      <c r="AK39" s="65"/>
    </row>
    <row r="40" spans="1:37" s="41" customFormat="1" ht="9.9499999999999993" customHeight="1" x14ac:dyDescent="0.2">
      <c r="A40" s="123"/>
      <c r="B40" s="96"/>
      <c r="C40" s="124"/>
      <c r="D40" s="125" t="s">
        <v>36</v>
      </c>
      <c r="E40" s="126"/>
      <c r="F40" s="127"/>
      <c r="G40" s="126"/>
      <c r="H40" s="128"/>
      <c r="I40" s="129"/>
      <c r="J40" s="130"/>
      <c r="K40" s="131"/>
      <c r="L40" s="130"/>
      <c r="M40" s="132"/>
      <c r="N40" s="133"/>
      <c r="O40" s="134"/>
      <c r="P40" s="134"/>
      <c r="Q40" s="135"/>
      <c r="R40" s="50"/>
      <c r="S40" s="50"/>
      <c r="AJ40" s="66"/>
      <c r="AK40" s="65"/>
    </row>
    <row r="41" spans="1:37" s="41" customFormat="1" ht="9.9499999999999993" customHeight="1" x14ac:dyDescent="0.2">
      <c r="A41" s="123"/>
      <c r="B41" s="136"/>
      <c r="C41" s="124"/>
      <c r="D41" s="125"/>
      <c r="E41" s="126"/>
      <c r="F41" s="127"/>
      <c r="G41" s="126"/>
      <c r="H41" s="128"/>
      <c r="I41" s="129"/>
      <c r="J41" s="130"/>
      <c r="K41" s="131"/>
      <c r="L41" s="130"/>
      <c r="M41" s="132"/>
      <c r="N41" s="137"/>
      <c r="O41" s="138"/>
      <c r="P41" s="138"/>
      <c r="Q41" s="139"/>
      <c r="R41" s="50"/>
      <c r="S41" s="50"/>
      <c r="AJ41" s="66"/>
      <c r="AK41" s="65"/>
    </row>
    <row r="42" spans="1:37" s="41" customFormat="1" ht="9.9499999999999993" customHeight="1" x14ac:dyDescent="0.2">
      <c r="A42" s="140"/>
      <c r="B42" s="136"/>
      <c r="C42" s="141"/>
      <c r="D42" s="125" t="s">
        <v>37</v>
      </c>
      <c r="E42" s="126"/>
      <c r="F42" s="127"/>
      <c r="G42" s="126"/>
      <c r="H42" s="128"/>
      <c r="I42" s="142"/>
      <c r="J42" s="136"/>
      <c r="K42" s="143"/>
      <c r="L42" s="136"/>
      <c r="M42" s="144"/>
      <c r="N42" s="145" t="s">
        <v>28</v>
      </c>
      <c r="O42" s="146"/>
      <c r="P42" s="146"/>
      <c r="Q42" s="135"/>
      <c r="R42" s="50"/>
      <c r="S42" s="50"/>
      <c r="AJ42" s="66"/>
      <c r="AK42" s="65"/>
    </row>
    <row r="43" spans="1:37" s="41" customFormat="1" ht="9.9499999999999993" customHeight="1" x14ac:dyDescent="0.2">
      <c r="A43" s="147"/>
      <c r="B43" s="148"/>
      <c r="C43" s="149"/>
      <c r="D43" s="125"/>
      <c r="E43" s="126"/>
      <c r="F43" s="127"/>
      <c r="G43" s="126"/>
      <c r="H43" s="128"/>
      <c r="I43" s="142"/>
      <c r="J43" s="136"/>
      <c r="K43" s="143"/>
      <c r="L43" s="136"/>
      <c r="M43" s="144"/>
      <c r="N43" s="136"/>
      <c r="O43" s="143"/>
      <c r="P43" s="136"/>
      <c r="Q43" s="144"/>
      <c r="R43" s="50"/>
      <c r="S43" s="50"/>
      <c r="AJ43" s="66"/>
      <c r="AK43" s="65"/>
    </row>
    <row r="44" spans="1:37" s="41" customFormat="1" ht="9.9499999999999993" customHeight="1" x14ac:dyDescent="0.2">
      <c r="A44" s="150"/>
      <c r="B44" s="151"/>
      <c r="C44" s="152"/>
      <c r="D44" s="125" t="s">
        <v>38</v>
      </c>
      <c r="E44" s="126"/>
      <c r="F44" s="127"/>
      <c r="G44" s="126"/>
      <c r="H44" s="128"/>
      <c r="I44" s="142"/>
      <c r="J44" s="136"/>
      <c r="K44" s="143"/>
      <c r="L44" s="136"/>
      <c r="M44" s="144"/>
      <c r="N44" s="153"/>
      <c r="O44" s="154"/>
      <c r="P44" s="153"/>
      <c r="Q44" s="155"/>
      <c r="R44" s="50"/>
      <c r="S44" s="50"/>
      <c r="AJ44" s="66"/>
      <c r="AK44" s="65"/>
    </row>
    <row r="45" spans="1:37" s="41" customFormat="1" ht="9.9499999999999993" customHeight="1" x14ac:dyDescent="0.2">
      <c r="A45" s="123"/>
      <c r="B45" s="96"/>
      <c r="C45" s="124"/>
      <c r="D45" s="125"/>
      <c r="E45" s="126"/>
      <c r="F45" s="127"/>
      <c r="G45" s="126"/>
      <c r="H45" s="128"/>
      <c r="I45" s="142"/>
      <c r="J45" s="136"/>
      <c r="K45" s="143"/>
      <c r="L45" s="136"/>
      <c r="M45" s="144"/>
      <c r="N45" s="133" t="s">
        <v>30</v>
      </c>
      <c r="O45" s="134"/>
      <c r="P45" s="134"/>
      <c r="Q45" s="135"/>
      <c r="R45" s="50"/>
      <c r="S45" s="50"/>
      <c r="AJ45" s="66"/>
      <c r="AK45" s="65"/>
    </row>
    <row r="46" spans="1:37" s="41" customFormat="1" ht="9.9499999999999993" customHeight="1" x14ac:dyDescent="0.2">
      <c r="A46" s="123"/>
      <c r="B46" s="136"/>
      <c r="C46" s="156"/>
      <c r="D46" s="125" t="s">
        <v>39</v>
      </c>
      <c r="E46" s="126"/>
      <c r="F46" s="127"/>
      <c r="G46" s="126"/>
      <c r="H46" s="128"/>
      <c r="I46" s="142"/>
      <c r="J46" s="136"/>
      <c r="K46" s="143"/>
      <c r="L46" s="136"/>
      <c r="M46" s="144"/>
      <c r="N46" s="136"/>
      <c r="O46" s="143"/>
      <c r="P46" s="136"/>
      <c r="Q46" s="144"/>
      <c r="R46" s="50"/>
      <c r="S46" s="50"/>
      <c r="AJ46" s="66"/>
      <c r="AK46" s="65"/>
    </row>
    <row r="47" spans="1:37" s="41" customFormat="1" ht="0.75" customHeight="1" x14ac:dyDescent="0.2">
      <c r="A47" s="140"/>
      <c r="B47" s="153"/>
      <c r="C47" s="157"/>
      <c r="D47" s="158"/>
      <c r="E47" s="159"/>
      <c r="F47" s="160"/>
      <c r="G47" s="159"/>
      <c r="H47" s="161"/>
      <c r="I47" s="162"/>
      <c r="J47" s="153"/>
      <c r="K47" s="154"/>
      <c r="L47" s="153"/>
      <c r="M47" s="155"/>
      <c r="N47" s="153" t="str">
        <f>Q2</f>
        <v>Рефери</v>
      </c>
      <c r="O47" s="154"/>
      <c r="P47" s="153"/>
      <c r="Q47" s="163"/>
      <c r="R47" s="50"/>
      <c r="S47" s="50"/>
      <c r="AJ47" s="66"/>
      <c r="AK47" s="65"/>
    </row>
    <row r="48" spans="1:37" s="41" customFormat="1" ht="9.9499999999999993" customHeight="1" x14ac:dyDescent="0.2">
      <c r="AJ48" s="66"/>
      <c r="AK48" s="65"/>
    </row>
    <row r="49" spans="13:37" s="41" customFormat="1" ht="9.75" customHeight="1" x14ac:dyDescent="0.2">
      <c r="M49" s="106"/>
      <c r="N49" s="105"/>
      <c r="O49" s="106"/>
      <c r="P49" s="105"/>
      <c r="Q49" s="40"/>
      <c r="AJ49" s="70"/>
      <c r="AK49" s="65"/>
    </row>
    <row r="50" spans="13:37" s="41" customFormat="1" ht="9.9499999999999993" customHeight="1" x14ac:dyDescent="0.2">
      <c r="M50" s="98"/>
      <c r="N50" s="98"/>
      <c r="O50" s="98"/>
      <c r="P50" s="98"/>
      <c r="Q50" s="40"/>
      <c r="AJ50" s="66"/>
      <c r="AK50" s="102"/>
    </row>
    <row r="51" spans="13:37" s="41" customFormat="1" ht="9.9499999999999993" customHeight="1" x14ac:dyDescent="0.2">
      <c r="M51" s="96"/>
      <c r="N51" s="96"/>
      <c r="O51" s="96"/>
      <c r="P51" s="96"/>
      <c r="Q51" s="40"/>
    </row>
    <row r="52" spans="13:37" s="41" customFormat="1" ht="9.9499999999999993" customHeight="1" x14ac:dyDescent="0.2">
      <c r="M52" s="107"/>
      <c r="N52" s="107"/>
      <c r="O52" s="107"/>
      <c r="P52" s="107"/>
      <c r="Q52" s="40"/>
    </row>
    <row r="53" spans="13:37" s="41" customFormat="1" ht="0.75" customHeight="1" x14ac:dyDescent="0.2">
      <c r="Q53" s="40"/>
    </row>
    <row r="54" spans="13:37" ht="3" customHeight="1" x14ac:dyDescent="0.2"/>
    <row r="55" spans="13:37" s="96" customFormat="1" ht="12.75" customHeight="1" x14ac:dyDescent="0.2"/>
    <row r="56" spans="13:37" ht="15.75" customHeight="1" x14ac:dyDescent="0.2"/>
    <row r="57" spans="13:37" ht="9" customHeight="1" x14ac:dyDescent="0.2"/>
  </sheetData>
  <mergeCells count="1">
    <mergeCell ref="A1:J1"/>
  </mergeCells>
  <conditionalFormatting sqref="Q47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79"/>
  <sheetViews>
    <sheetView showGridLines="0" showZeros="0" tabSelected="1" workbookViewId="0">
      <selection activeCell="T46" sqref="T46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08" customWidth="1"/>
    <col min="10" max="10" width="10.7109375" customWidth="1"/>
    <col min="11" max="11" width="1.7109375" style="108" customWidth="1"/>
    <col min="12" max="12" width="10.7109375" customWidth="1"/>
    <col min="13" max="13" width="1.7109375" style="109" customWidth="1"/>
    <col min="14" max="14" width="10.7109375" customWidth="1"/>
    <col min="15" max="15" width="1.7109375" style="108" customWidth="1"/>
    <col min="16" max="16" width="10.7109375" customWidth="1"/>
    <col min="17" max="17" width="1.7109375" style="109" customWidth="1"/>
    <col min="18" max="18" width="0" hidden="1" customWidth="1"/>
  </cols>
  <sheetData>
    <row r="1" spans="1:17" s="4" customFormat="1" ht="54" customHeight="1" x14ac:dyDescent="0.25">
      <c r="A1" s="164" t="str">
        <f>[1]Информация!$A$9</f>
        <v>Турецкий Гамбит'14</v>
      </c>
      <c r="B1" s="164"/>
      <c r="C1" s="164"/>
      <c r="D1" s="164"/>
      <c r="E1" s="164"/>
      <c r="F1" s="164"/>
      <c r="G1" s="164"/>
      <c r="H1" s="164"/>
      <c r="I1" s="164"/>
      <c r="J1" s="164"/>
      <c r="K1" s="2"/>
      <c r="L1" s="3" t="s">
        <v>0</v>
      </c>
      <c r="M1"/>
      <c r="N1"/>
      <c r="O1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11-18 октября</v>
      </c>
      <c r="B3" s="13"/>
      <c r="C3" s="13"/>
      <c r="D3" s="13"/>
      <c r="E3" s="13"/>
      <c r="F3" s="12" t="str">
        <f>[1]Информация!$A$11</f>
        <v>Amara Dolce Vita, Tekirova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/>
      <c r="D4" s="21" t="s">
        <v>4</v>
      </c>
      <c r="E4" s="22" t="s">
        <v>5</v>
      </c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171">
        <v>1</v>
      </c>
      <c r="B6" s="172"/>
      <c r="C6" s="173"/>
      <c r="D6" s="174">
        <v>1</v>
      </c>
      <c r="E6" s="35" t="s">
        <v>51</v>
      </c>
      <c r="F6" s="35"/>
      <c r="G6" s="59"/>
      <c r="H6" s="35"/>
      <c r="I6" s="60"/>
      <c r="J6" s="39"/>
      <c r="K6" s="40"/>
      <c r="L6" s="39"/>
      <c r="M6" s="40"/>
      <c r="N6" s="39"/>
      <c r="O6" s="40"/>
      <c r="P6" s="39"/>
      <c r="Q6" s="40"/>
    </row>
    <row r="7" spans="1:17" s="41" customFormat="1" ht="11.25" customHeight="1" x14ac:dyDescent="0.2">
      <c r="A7" s="171"/>
      <c r="B7" s="175"/>
      <c r="C7" s="175"/>
      <c r="D7" s="175"/>
      <c r="E7" s="35" t="s">
        <v>52</v>
      </c>
      <c r="F7" s="35"/>
      <c r="G7" s="59"/>
      <c r="H7" s="35"/>
      <c r="I7" s="176"/>
      <c r="J7" s="46" t="str">
        <f>IF(I7="a",E6,IF(I7="b",E8,""))</f>
        <v/>
      </c>
      <c r="K7" s="40"/>
      <c r="L7" s="39"/>
      <c r="M7" s="40"/>
      <c r="N7" s="39"/>
      <c r="O7" s="47"/>
      <c r="P7" s="48"/>
      <c r="Q7" s="48"/>
    </row>
    <row r="8" spans="1:17" s="41" customFormat="1" ht="9.9499999999999993" customHeight="1" x14ac:dyDescent="0.2">
      <c r="A8" s="171"/>
      <c r="B8" s="171"/>
      <c r="C8" s="171"/>
      <c r="D8" s="171"/>
      <c r="E8" s="39"/>
      <c r="F8" s="39"/>
      <c r="H8" s="39"/>
      <c r="I8" s="177"/>
      <c r="J8" s="178" t="s">
        <v>51</v>
      </c>
      <c r="K8" s="55"/>
      <c r="L8" s="39"/>
      <c r="M8" s="40"/>
      <c r="N8" s="39"/>
      <c r="O8" s="40"/>
      <c r="P8" s="39"/>
      <c r="Q8" s="40"/>
    </row>
    <row r="9" spans="1:17" s="41" customFormat="1" ht="9.9499999999999993" customHeight="1" x14ac:dyDescent="0.2">
      <c r="A9" s="171"/>
      <c r="B9" s="171"/>
      <c r="C9" s="171"/>
      <c r="D9" s="171"/>
      <c r="E9" s="39"/>
      <c r="F9" s="39"/>
      <c r="H9" s="39"/>
      <c r="I9" s="177"/>
      <c r="J9" s="179" t="s">
        <v>52</v>
      </c>
      <c r="K9" s="180"/>
      <c r="L9" s="39"/>
      <c r="M9" s="40"/>
      <c r="N9" s="39"/>
      <c r="O9" s="40"/>
      <c r="P9" s="39"/>
      <c r="Q9" s="40"/>
    </row>
    <row r="10" spans="1:17" s="41" customFormat="1" ht="9.9499999999999993" customHeight="1" x14ac:dyDescent="0.2">
      <c r="A10" s="171">
        <v>2</v>
      </c>
      <c r="B10" s="172"/>
      <c r="C10" s="173"/>
      <c r="D10" s="174"/>
      <c r="E10" s="49" t="s">
        <v>53</v>
      </c>
      <c r="F10" s="49"/>
      <c r="G10" s="67"/>
      <c r="H10" s="49"/>
      <c r="I10" s="51"/>
      <c r="J10" s="39">
        <v>85</v>
      </c>
      <c r="K10" s="181"/>
      <c r="L10" s="182"/>
      <c r="M10" s="55"/>
      <c r="N10" s="39"/>
      <c r="O10" s="40"/>
      <c r="P10" s="39"/>
      <c r="Q10" s="40"/>
    </row>
    <row r="11" spans="1:17" s="41" customFormat="1" ht="9.9499999999999993" customHeight="1" x14ac:dyDescent="0.2">
      <c r="A11" s="171"/>
      <c r="B11" s="175"/>
      <c r="C11" s="175"/>
      <c r="D11" s="175"/>
      <c r="E11" s="49" t="s">
        <v>54</v>
      </c>
      <c r="F11" s="49"/>
      <c r="G11" s="67"/>
      <c r="H11" s="49"/>
      <c r="I11" s="183"/>
      <c r="J11" s="39"/>
      <c r="K11" s="181"/>
      <c r="L11" s="184"/>
      <c r="M11" s="185"/>
      <c r="N11" s="39"/>
      <c r="O11" s="40"/>
      <c r="P11" s="39"/>
      <c r="Q11" s="40"/>
    </row>
    <row r="12" spans="1:17" s="41" customFormat="1" ht="9.9499999999999993" customHeight="1" x14ac:dyDescent="0.2">
      <c r="A12" s="171"/>
      <c r="B12" s="171"/>
      <c r="C12" s="171"/>
      <c r="D12" s="186"/>
      <c r="E12" s="39"/>
      <c r="F12" s="39"/>
      <c r="H12" s="39"/>
      <c r="I12" s="187"/>
      <c r="J12" s="39"/>
      <c r="K12" s="181"/>
      <c r="L12" s="178" t="s">
        <v>51</v>
      </c>
      <c r="M12" s="40"/>
      <c r="N12" s="39"/>
      <c r="O12" s="40"/>
      <c r="P12" s="39"/>
      <c r="Q12" s="40"/>
    </row>
    <row r="13" spans="1:17" s="41" customFormat="1" ht="9.9499999999999993" customHeight="1" x14ac:dyDescent="0.2">
      <c r="A13" s="171"/>
      <c r="B13" s="171"/>
      <c r="C13" s="171"/>
      <c r="D13" s="186"/>
      <c r="E13" s="39"/>
      <c r="F13" s="39"/>
      <c r="H13" s="39"/>
      <c r="I13" s="187"/>
      <c r="J13" s="188"/>
      <c r="K13" s="189"/>
      <c r="L13" s="179" t="s">
        <v>52</v>
      </c>
      <c r="M13" s="180"/>
      <c r="N13" s="39"/>
      <c r="O13" s="40"/>
      <c r="P13" s="39"/>
      <c r="Q13" s="40"/>
    </row>
    <row r="14" spans="1:17" s="41" customFormat="1" ht="9.9499999999999993" customHeight="1" x14ac:dyDescent="0.2">
      <c r="A14" s="171">
        <v>3</v>
      </c>
      <c r="B14" s="172"/>
      <c r="C14" s="173"/>
      <c r="D14" s="174"/>
      <c r="E14" s="77" t="s">
        <v>55</v>
      </c>
      <c r="F14" s="49"/>
      <c r="G14" s="67"/>
      <c r="H14" s="49"/>
      <c r="I14" s="190"/>
      <c r="K14" s="181"/>
      <c r="L14" s="191">
        <v>84</v>
      </c>
      <c r="M14" s="181"/>
      <c r="N14" s="182"/>
      <c r="O14" s="40"/>
      <c r="P14" s="39"/>
      <c r="Q14" s="40"/>
    </row>
    <row r="15" spans="1:17" s="41" customFormat="1" ht="9.9499999999999993" customHeight="1" x14ac:dyDescent="0.2">
      <c r="A15" s="171"/>
      <c r="B15" s="175"/>
      <c r="C15" s="175"/>
      <c r="D15" s="175"/>
      <c r="E15" s="77" t="s">
        <v>56</v>
      </c>
      <c r="F15" s="49"/>
      <c r="G15" s="67"/>
      <c r="H15" s="49"/>
      <c r="I15" s="192"/>
      <c r="J15" s="46"/>
      <c r="K15" s="181"/>
      <c r="L15" s="39"/>
      <c r="M15" s="181"/>
      <c r="N15" s="39"/>
      <c r="O15" s="40"/>
      <c r="P15" s="39"/>
      <c r="Q15" s="40"/>
    </row>
    <row r="16" spans="1:17" s="41" customFormat="1" ht="9.9499999999999993" customHeight="1" x14ac:dyDescent="0.2">
      <c r="A16" s="171"/>
      <c r="B16" s="171"/>
      <c r="C16" s="171"/>
      <c r="D16" s="186"/>
      <c r="E16" s="39"/>
      <c r="F16" s="39"/>
      <c r="H16" s="39"/>
      <c r="I16" s="177"/>
      <c r="J16" s="178" t="s">
        <v>55</v>
      </c>
      <c r="K16" s="193"/>
      <c r="L16" s="39"/>
      <c r="M16" s="181"/>
      <c r="N16" s="39"/>
      <c r="O16" s="40"/>
      <c r="P16" s="39"/>
      <c r="Q16" s="40"/>
    </row>
    <row r="17" spans="1:17" s="41" customFormat="1" ht="9.9499999999999993" customHeight="1" x14ac:dyDescent="0.2">
      <c r="A17" s="171"/>
      <c r="B17" s="171"/>
      <c r="C17" s="171"/>
      <c r="D17" s="186"/>
      <c r="E17" s="39"/>
      <c r="F17" s="39"/>
      <c r="H17" s="39"/>
      <c r="I17" s="177"/>
      <c r="J17" s="179" t="s">
        <v>56</v>
      </c>
      <c r="K17" s="183"/>
      <c r="L17" s="39"/>
      <c r="M17" s="181"/>
      <c r="N17" s="39"/>
      <c r="O17" s="40"/>
      <c r="P17" s="39"/>
      <c r="Q17" s="40"/>
    </row>
    <row r="18" spans="1:17" s="41" customFormat="1" ht="9.9499999999999993" customHeight="1" x14ac:dyDescent="0.2">
      <c r="A18" s="171">
        <v>4</v>
      </c>
      <c r="B18" s="172"/>
      <c r="C18" s="173"/>
      <c r="D18" s="174"/>
      <c r="E18" s="49" t="s">
        <v>57</v>
      </c>
      <c r="F18" s="49"/>
      <c r="G18" s="67"/>
      <c r="H18" s="49"/>
      <c r="I18" s="51"/>
      <c r="J18" s="39">
        <v>85</v>
      </c>
      <c r="K18" s="40"/>
      <c r="L18" s="182"/>
      <c r="M18" s="193"/>
      <c r="N18" s="39"/>
      <c r="O18" s="40"/>
      <c r="P18" s="39"/>
      <c r="Q18" s="40"/>
    </row>
    <row r="19" spans="1:17" s="41" customFormat="1" ht="11.25" customHeight="1" x14ac:dyDescent="0.2">
      <c r="A19" s="171"/>
      <c r="B19" s="175"/>
      <c r="C19" s="175"/>
      <c r="D19" s="175"/>
      <c r="E19" s="49" t="s">
        <v>58</v>
      </c>
      <c r="F19" s="49"/>
      <c r="G19" s="67"/>
      <c r="H19" s="49"/>
      <c r="I19" s="183"/>
      <c r="J19" s="39"/>
      <c r="K19" s="40"/>
      <c r="L19" s="184"/>
      <c r="M19" s="194"/>
      <c r="N19" s="39"/>
      <c r="O19" s="40"/>
      <c r="P19" s="39"/>
      <c r="Q19" s="40"/>
    </row>
    <row r="20" spans="1:17" s="41" customFormat="1" ht="9.9499999999999993" customHeight="1" x14ac:dyDescent="0.2">
      <c r="A20" s="171"/>
      <c r="B20" s="171"/>
      <c r="C20" s="171"/>
      <c r="D20" s="171"/>
      <c r="E20" s="39"/>
      <c r="F20" s="39"/>
      <c r="H20" s="39"/>
      <c r="I20" s="187"/>
      <c r="J20" s="39"/>
      <c r="K20" s="40"/>
      <c r="L20" s="39"/>
      <c r="M20" s="181"/>
      <c r="N20" s="178" t="s">
        <v>59</v>
      </c>
      <c r="O20" s="40"/>
      <c r="P20" s="39"/>
      <c r="Q20" s="40"/>
    </row>
    <row r="21" spans="1:17" s="41" customFormat="1" ht="9.9499999999999993" customHeight="1" x14ac:dyDescent="0.2">
      <c r="A21" s="171"/>
      <c r="B21" s="171"/>
      <c r="C21" s="171"/>
      <c r="D21" s="171"/>
      <c r="E21" s="39"/>
      <c r="F21" s="39"/>
      <c r="H21" s="39"/>
      <c r="I21" s="187"/>
      <c r="J21" s="39"/>
      <c r="K21" s="40"/>
      <c r="L21" s="39"/>
      <c r="M21" s="177"/>
      <c r="N21" s="179" t="s">
        <v>60</v>
      </c>
      <c r="O21" s="180"/>
      <c r="P21" s="39"/>
      <c r="Q21" s="40"/>
    </row>
    <row r="22" spans="1:17" s="41" customFormat="1" ht="9.9499999999999993" customHeight="1" x14ac:dyDescent="0.2">
      <c r="A22" s="171">
        <v>5</v>
      </c>
      <c r="B22" s="172"/>
      <c r="C22" s="173"/>
      <c r="D22" s="174">
        <v>3</v>
      </c>
      <c r="E22" s="35" t="s">
        <v>61</v>
      </c>
      <c r="F22" s="35"/>
      <c r="G22" s="59"/>
      <c r="H22" s="35"/>
      <c r="I22" s="60"/>
      <c r="J22" s="39"/>
      <c r="K22" s="40"/>
      <c r="M22" s="75"/>
      <c r="N22" s="39">
        <v>83</v>
      </c>
      <c r="O22" s="181"/>
      <c r="P22" s="39"/>
      <c r="Q22" s="40"/>
    </row>
    <row r="23" spans="1:17" s="41" customFormat="1" ht="9.9499999999999993" customHeight="1" x14ac:dyDescent="0.2">
      <c r="A23" s="171"/>
      <c r="B23" s="175"/>
      <c r="C23" s="175"/>
      <c r="D23" s="175"/>
      <c r="E23" s="35" t="s">
        <v>62</v>
      </c>
      <c r="F23" s="35"/>
      <c r="G23" s="59"/>
      <c r="H23" s="35"/>
      <c r="I23" s="176"/>
      <c r="J23" s="46"/>
      <c r="K23" s="40"/>
      <c r="L23" s="39"/>
      <c r="M23" s="181"/>
      <c r="N23" s="39"/>
      <c r="O23" s="181"/>
      <c r="P23" s="39"/>
      <c r="Q23" s="40"/>
    </row>
    <row r="24" spans="1:17" s="41" customFormat="1" ht="9.9499999999999993" customHeight="1" x14ac:dyDescent="0.2">
      <c r="A24" s="171"/>
      <c r="B24" s="171"/>
      <c r="C24" s="171"/>
      <c r="D24" s="171"/>
      <c r="E24" s="39"/>
      <c r="F24" s="39"/>
      <c r="H24" s="39"/>
      <c r="I24" s="177"/>
      <c r="J24" s="178" t="s">
        <v>61</v>
      </c>
      <c r="K24" s="55"/>
      <c r="L24" s="39"/>
      <c r="M24" s="181"/>
      <c r="N24" s="39"/>
      <c r="O24" s="181"/>
      <c r="P24" s="39"/>
      <c r="Q24" s="40"/>
    </row>
    <row r="25" spans="1:17" s="41" customFormat="1" ht="9.9499999999999993" customHeight="1" x14ac:dyDescent="0.2">
      <c r="A25" s="171"/>
      <c r="B25" s="171"/>
      <c r="C25" s="171"/>
      <c r="D25" s="171"/>
      <c r="E25" s="39"/>
      <c r="F25" s="39"/>
      <c r="H25" s="39"/>
      <c r="I25" s="177"/>
      <c r="J25" s="179" t="s">
        <v>62</v>
      </c>
      <c r="K25" s="180"/>
      <c r="L25" s="39"/>
      <c r="M25" s="181"/>
      <c r="N25" s="39"/>
      <c r="O25" s="181"/>
      <c r="P25" s="39"/>
      <c r="Q25" s="40"/>
    </row>
    <row r="26" spans="1:17" s="41" customFormat="1" ht="9.9499999999999993" customHeight="1" x14ac:dyDescent="0.2">
      <c r="A26" s="171">
        <v>6</v>
      </c>
      <c r="B26" s="172"/>
      <c r="C26" s="173"/>
      <c r="D26" s="174"/>
      <c r="E26" s="49" t="s">
        <v>63</v>
      </c>
      <c r="F26" s="49"/>
      <c r="G26" s="67"/>
      <c r="H26" s="49"/>
      <c r="I26" s="51"/>
      <c r="J26" s="39">
        <v>84</v>
      </c>
      <c r="K26" s="181"/>
      <c r="L26" s="182"/>
      <c r="M26" s="193"/>
      <c r="N26" s="39"/>
      <c r="O26" s="181"/>
      <c r="P26" s="39"/>
      <c r="Q26" s="40"/>
    </row>
    <row r="27" spans="1:17" s="41" customFormat="1" ht="9.9499999999999993" customHeight="1" x14ac:dyDescent="0.2">
      <c r="A27" s="171"/>
      <c r="B27" s="175"/>
      <c r="C27" s="175"/>
      <c r="D27" s="175"/>
      <c r="E27" s="49" t="s">
        <v>50</v>
      </c>
      <c r="F27" s="49"/>
      <c r="G27" s="67"/>
      <c r="H27" s="49"/>
      <c r="I27" s="183"/>
      <c r="J27" s="39"/>
      <c r="K27" s="181"/>
      <c r="L27" s="184"/>
      <c r="M27" s="194"/>
      <c r="N27" s="39"/>
      <c r="O27" s="181"/>
      <c r="P27" s="39"/>
      <c r="Q27" s="40"/>
    </row>
    <row r="28" spans="1:17" s="41" customFormat="1" ht="9.9499999999999993" customHeight="1" x14ac:dyDescent="0.2">
      <c r="A28" s="171"/>
      <c r="B28" s="171"/>
      <c r="C28" s="171"/>
      <c r="D28" s="186"/>
      <c r="E28" s="39"/>
      <c r="F28" s="39"/>
      <c r="H28" s="39"/>
      <c r="I28" s="187"/>
      <c r="J28" s="39"/>
      <c r="K28" s="181"/>
      <c r="L28" s="178" t="s">
        <v>59</v>
      </c>
      <c r="M28" s="181"/>
      <c r="N28" s="39"/>
      <c r="O28" s="181"/>
      <c r="P28" s="39"/>
      <c r="Q28" s="40"/>
    </row>
    <row r="29" spans="1:17" s="41" customFormat="1" ht="9.9499999999999993" customHeight="1" x14ac:dyDescent="0.2">
      <c r="A29" s="171"/>
      <c r="B29" s="171"/>
      <c r="C29" s="171"/>
      <c r="D29" s="186"/>
      <c r="E29" s="39"/>
      <c r="F29" s="39"/>
      <c r="H29" s="39"/>
      <c r="I29" s="187"/>
      <c r="J29" s="195"/>
      <c r="K29" s="189"/>
      <c r="L29" s="179" t="s">
        <v>60</v>
      </c>
      <c r="M29" s="183"/>
      <c r="N29" s="39"/>
      <c r="O29" s="181"/>
      <c r="P29" s="39"/>
      <c r="Q29" s="40"/>
    </row>
    <row r="30" spans="1:17" s="41" customFormat="1" ht="9.9499999999999993" customHeight="1" x14ac:dyDescent="0.2">
      <c r="A30" s="171">
        <v>7</v>
      </c>
      <c r="B30" s="172"/>
      <c r="C30" s="173"/>
      <c r="D30" s="174"/>
      <c r="E30" s="77" t="s">
        <v>59</v>
      </c>
      <c r="F30" s="49"/>
      <c r="G30" s="67"/>
      <c r="H30" s="49"/>
      <c r="I30" s="190"/>
      <c r="K30" s="181"/>
      <c r="L30" s="39">
        <v>82</v>
      </c>
      <c r="M30" s="40"/>
      <c r="N30" s="182"/>
      <c r="O30" s="181"/>
      <c r="P30" s="39"/>
      <c r="Q30" s="40"/>
    </row>
    <row r="31" spans="1:17" s="41" customFormat="1" ht="9.9499999999999993" customHeight="1" x14ac:dyDescent="0.2">
      <c r="A31" s="171"/>
      <c r="B31" s="175"/>
      <c r="C31" s="175"/>
      <c r="D31" s="175"/>
      <c r="E31" s="77" t="s">
        <v>60</v>
      </c>
      <c r="F31" s="49"/>
      <c r="G31" s="67"/>
      <c r="H31" s="49"/>
      <c r="I31" s="183"/>
      <c r="J31" s="46"/>
      <c r="K31" s="181"/>
      <c r="L31" s="39"/>
      <c r="M31" s="40"/>
      <c r="N31" s="39"/>
      <c r="O31" s="181"/>
      <c r="P31" s="39"/>
      <c r="Q31" s="40"/>
    </row>
    <row r="32" spans="1:17" s="41" customFormat="1" ht="9.9499999999999993" customHeight="1" x14ac:dyDescent="0.2">
      <c r="A32" s="171"/>
      <c r="B32" s="171"/>
      <c r="C32" s="171"/>
      <c r="D32" s="186"/>
      <c r="E32" s="39"/>
      <c r="F32" s="39"/>
      <c r="H32" s="39"/>
      <c r="I32" s="177"/>
      <c r="J32" s="178" t="s">
        <v>59</v>
      </c>
      <c r="K32" s="193"/>
      <c r="L32" s="39"/>
      <c r="M32" s="40"/>
      <c r="N32" s="39"/>
      <c r="O32" s="181"/>
      <c r="P32" s="39"/>
      <c r="Q32" s="40"/>
    </row>
    <row r="33" spans="1:17" s="41" customFormat="1" ht="9.9499999999999993" customHeight="1" x14ac:dyDescent="0.2">
      <c r="A33" s="171"/>
      <c r="B33" s="171"/>
      <c r="C33" s="171"/>
      <c r="D33" s="186"/>
      <c r="E33" s="39"/>
      <c r="F33" s="39"/>
      <c r="H33" s="39"/>
      <c r="I33" s="177"/>
      <c r="J33" s="179" t="s">
        <v>60</v>
      </c>
      <c r="K33" s="183"/>
      <c r="L33" s="39"/>
      <c r="M33" s="40"/>
      <c r="N33" s="39"/>
      <c r="O33" s="181"/>
      <c r="P33" s="39"/>
      <c r="Q33" s="40"/>
    </row>
    <row r="34" spans="1:17" s="41" customFormat="1" ht="9.9499999999999993" customHeight="1" x14ac:dyDescent="0.2">
      <c r="A34" s="171">
        <v>8</v>
      </c>
      <c r="B34" s="172"/>
      <c r="C34" s="173"/>
      <c r="D34" s="174"/>
      <c r="E34" s="49" t="s">
        <v>64</v>
      </c>
      <c r="F34" s="49"/>
      <c r="G34" s="67"/>
      <c r="H34" s="49"/>
      <c r="I34" s="51"/>
      <c r="J34" s="39">
        <v>85</v>
      </c>
      <c r="K34" s="40"/>
      <c r="L34" s="182"/>
      <c r="M34" s="55"/>
      <c r="N34" s="39"/>
      <c r="O34" s="181"/>
      <c r="P34" s="39"/>
      <c r="Q34" s="40"/>
    </row>
    <row r="35" spans="1:17" s="41" customFormat="1" ht="9.9499999999999993" customHeight="1" x14ac:dyDescent="0.2">
      <c r="A35" s="171"/>
      <c r="B35" s="175"/>
      <c r="C35" s="175"/>
      <c r="D35" s="175"/>
      <c r="E35" s="49" t="s">
        <v>65</v>
      </c>
      <c r="F35" s="49"/>
      <c r="G35" s="67"/>
      <c r="H35" s="49"/>
      <c r="I35" s="183"/>
      <c r="J35" s="39"/>
      <c r="K35" s="40"/>
      <c r="L35" s="184"/>
      <c r="M35" s="185"/>
      <c r="N35" s="39"/>
      <c r="O35" s="181"/>
      <c r="P35" s="39"/>
      <c r="Q35" s="40"/>
    </row>
    <row r="36" spans="1:17" s="41" customFormat="1" ht="9.9499999999999993" customHeight="1" x14ac:dyDescent="0.2">
      <c r="A36" s="171"/>
      <c r="B36" s="171"/>
      <c r="C36" s="171"/>
      <c r="D36" s="186"/>
      <c r="E36" s="39"/>
      <c r="F36" s="39"/>
      <c r="H36" s="39"/>
      <c r="I36" s="187"/>
      <c r="J36" s="39"/>
      <c r="K36" s="40"/>
      <c r="L36" s="39"/>
      <c r="M36" s="40"/>
      <c r="N36" s="40"/>
      <c r="O36" s="181"/>
      <c r="P36" s="178" t="s">
        <v>59</v>
      </c>
      <c r="Q36" s="40"/>
    </row>
    <row r="37" spans="1:17" s="41" customFormat="1" ht="9.9499999999999993" customHeight="1" x14ac:dyDescent="0.2">
      <c r="A37" s="171"/>
      <c r="B37" s="171"/>
      <c r="C37" s="171"/>
      <c r="D37" s="186"/>
      <c r="E37" s="39"/>
      <c r="F37" s="39"/>
      <c r="H37" s="39"/>
      <c r="I37" s="187"/>
      <c r="J37" s="39"/>
      <c r="K37" s="40"/>
      <c r="L37" s="39"/>
      <c r="M37" s="40"/>
      <c r="N37" s="196"/>
      <c r="O37" s="177"/>
      <c r="P37" s="179" t="s">
        <v>60</v>
      </c>
      <c r="Q37" s="197"/>
    </row>
    <row r="38" spans="1:17" s="41" customFormat="1" ht="9.9499999999999993" customHeight="1" x14ac:dyDescent="0.2">
      <c r="A38" s="171">
        <v>9</v>
      </c>
      <c r="B38" s="172"/>
      <c r="C38" s="173"/>
      <c r="D38" s="174"/>
      <c r="E38" s="77" t="s">
        <v>66</v>
      </c>
      <c r="F38" s="49"/>
      <c r="G38" s="67"/>
      <c r="H38" s="49"/>
      <c r="I38" s="190"/>
      <c r="J38" s="39"/>
      <c r="K38" s="40"/>
      <c r="L38" s="39"/>
      <c r="M38" s="40"/>
      <c r="O38" s="75"/>
      <c r="P38" s="182" t="s">
        <v>67</v>
      </c>
      <c r="Q38" s="40"/>
    </row>
    <row r="39" spans="1:17" s="41" customFormat="1" ht="9.9499999999999993" customHeight="1" x14ac:dyDescent="0.2">
      <c r="A39" s="171"/>
      <c r="B39" s="175"/>
      <c r="C39" s="175"/>
      <c r="D39" s="175"/>
      <c r="E39" s="77" t="s">
        <v>68</v>
      </c>
      <c r="F39" s="49"/>
      <c r="G39" s="67"/>
      <c r="H39" s="49"/>
      <c r="I39" s="183"/>
      <c r="J39" s="46"/>
      <c r="K39" s="40"/>
      <c r="L39" s="39"/>
      <c r="M39" s="40"/>
      <c r="N39" s="39"/>
      <c r="O39" s="181"/>
      <c r="P39" s="184"/>
      <c r="Q39" s="185"/>
    </row>
    <row r="40" spans="1:17" s="41" customFormat="1" ht="9.9499999999999993" customHeight="1" x14ac:dyDescent="0.2">
      <c r="A40" s="171"/>
      <c r="B40" s="171"/>
      <c r="C40" s="171"/>
      <c r="D40" s="186"/>
      <c r="E40" s="39"/>
      <c r="F40" s="39"/>
      <c r="H40" s="39"/>
      <c r="I40" s="177"/>
      <c r="J40" s="178" t="s">
        <v>66</v>
      </c>
      <c r="K40" s="55"/>
      <c r="L40" s="39"/>
      <c r="M40" s="40"/>
      <c r="N40" s="39"/>
      <c r="O40" s="181"/>
      <c r="P40" s="39"/>
      <c r="Q40" s="40"/>
    </row>
    <row r="41" spans="1:17" s="41" customFormat="1" ht="9.9499999999999993" customHeight="1" x14ac:dyDescent="0.2">
      <c r="A41" s="171"/>
      <c r="B41" s="171"/>
      <c r="C41" s="171"/>
      <c r="D41" s="186"/>
      <c r="E41" s="39"/>
      <c r="F41" s="39"/>
      <c r="H41" s="39"/>
      <c r="I41" s="177"/>
      <c r="J41" s="179" t="s">
        <v>68</v>
      </c>
      <c r="K41" s="180"/>
      <c r="L41" s="39"/>
      <c r="M41" s="40"/>
      <c r="N41" s="39"/>
      <c r="O41" s="181"/>
      <c r="P41" s="39"/>
      <c r="Q41" s="40"/>
    </row>
    <row r="42" spans="1:17" s="41" customFormat="1" ht="9.9499999999999993" customHeight="1" x14ac:dyDescent="0.2">
      <c r="A42" s="171">
        <v>10</v>
      </c>
      <c r="B42" s="172"/>
      <c r="C42" s="173"/>
      <c r="D42" s="174"/>
      <c r="E42" s="49" t="s">
        <v>69</v>
      </c>
      <c r="F42" s="49"/>
      <c r="G42" s="67"/>
      <c r="H42" s="49"/>
      <c r="I42" s="51"/>
      <c r="J42" s="39">
        <v>83</v>
      </c>
      <c r="K42" s="181"/>
      <c r="L42" s="182"/>
      <c r="M42" s="55"/>
      <c r="N42" s="39"/>
      <c r="O42" s="181"/>
      <c r="P42" s="39"/>
      <c r="Q42" s="40"/>
    </row>
    <row r="43" spans="1:17" s="41" customFormat="1" ht="9.9499999999999993" customHeight="1" x14ac:dyDescent="0.2">
      <c r="A43" s="171"/>
      <c r="B43" s="175"/>
      <c r="C43" s="175"/>
      <c r="D43" s="175"/>
      <c r="E43" s="49" t="s">
        <v>70</v>
      </c>
      <c r="F43" s="49"/>
      <c r="G43" s="67"/>
      <c r="H43" s="49"/>
      <c r="I43" s="183"/>
      <c r="J43" s="39"/>
      <c r="K43" s="181"/>
      <c r="L43" s="184"/>
      <c r="M43" s="185"/>
      <c r="N43" s="39"/>
      <c r="O43" s="181"/>
      <c r="P43" s="39"/>
      <c r="Q43" s="40"/>
    </row>
    <row r="44" spans="1:17" s="41" customFormat="1" ht="9.9499999999999993" customHeight="1" x14ac:dyDescent="0.2">
      <c r="A44" s="171"/>
      <c r="B44" s="171"/>
      <c r="C44" s="171"/>
      <c r="D44" s="186"/>
      <c r="E44" s="39"/>
      <c r="F44" s="39"/>
      <c r="H44" s="39"/>
      <c r="I44" s="187"/>
      <c r="J44" s="39"/>
      <c r="K44" s="181"/>
      <c r="L44" s="178" t="s">
        <v>66</v>
      </c>
      <c r="M44" s="40"/>
      <c r="N44" s="39"/>
      <c r="O44" s="181"/>
      <c r="P44" s="39"/>
      <c r="Q44" s="40"/>
    </row>
    <row r="45" spans="1:17" s="41" customFormat="1" ht="9.9499999999999993" customHeight="1" x14ac:dyDescent="0.2">
      <c r="A45" s="171"/>
      <c r="B45" s="171"/>
      <c r="C45" s="171"/>
      <c r="D45" s="186"/>
      <c r="E45" s="39"/>
      <c r="F45" s="39"/>
      <c r="H45" s="39"/>
      <c r="I45" s="187"/>
      <c r="J45" s="39"/>
      <c r="K45" s="189"/>
      <c r="L45" s="179" t="s">
        <v>68</v>
      </c>
      <c r="M45" s="180"/>
      <c r="N45" s="39"/>
      <c r="O45" s="181"/>
      <c r="P45" s="39"/>
      <c r="Q45" s="40"/>
    </row>
    <row r="46" spans="1:17" s="41" customFormat="1" ht="9.9499999999999993" customHeight="1" x14ac:dyDescent="0.2">
      <c r="A46" s="171">
        <v>11</v>
      </c>
      <c r="B46" s="172"/>
      <c r="C46" s="173"/>
      <c r="D46" s="174"/>
      <c r="E46" s="49" t="s">
        <v>71</v>
      </c>
      <c r="F46" s="49"/>
      <c r="G46" s="67"/>
      <c r="H46" s="49"/>
      <c r="I46" s="190"/>
      <c r="K46" s="181"/>
      <c r="L46" s="39">
        <v>86</v>
      </c>
      <c r="M46" s="181"/>
      <c r="N46" s="182"/>
      <c r="O46" s="181"/>
      <c r="P46" s="39"/>
      <c r="Q46" s="40"/>
    </row>
    <row r="47" spans="1:17" s="41" customFormat="1" ht="9.9499999999999993" customHeight="1" x14ac:dyDescent="0.2">
      <c r="A47" s="171"/>
      <c r="B47" s="175"/>
      <c r="C47" s="175"/>
      <c r="D47" s="175"/>
      <c r="E47" s="49" t="s">
        <v>72</v>
      </c>
      <c r="F47" s="49"/>
      <c r="G47" s="67"/>
      <c r="H47" s="49"/>
      <c r="I47" s="183"/>
      <c r="J47" s="46"/>
      <c r="K47" s="181"/>
      <c r="L47" s="39"/>
      <c r="M47" s="181"/>
      <c r="N47" s="39"/>
      <c r="O47" s="181"/>
      <c r="P47" s="39"/>
      <c r="Q47" s="40"/>
    </row>
    <row r="48" spans="1:17" s="41" customFormat="1" ht="9.9499999999999993" customHeight="1" x14ac:dyDescent="0.2">
      <c r="A48" s="171"/>
      <c r="B48" s="171"/>
      <c r="C48" s="171"/>
      <c r="D48" s="171"/>
      <c r="E48" s="39"/>
      <c r="F48" s="39"/>
      <c r="H48" s="39"/>
      <c r="I48" s="177"/>
      <c r="J48" s="178" t="s">
        <v>73</v>
      </c>
      <c r="K48" s="193"/>
      <c r="L48" s="39"/>
      <c r="M48" s="181"/>
      <c r="N48" s="39"/>
      <c r="O48" s="181"/>
      <c r="P48" s="39"/>
      <c r="Q48" s="40"/>
    </row>
    <row r="49" spans="1:17" s="41" customFormat="1" ht="9.9499999999999993" customHeight="1" x14ac:dyDescent="0.2">
      <c r="A49" s="171"/>
      <c r="B49" s="171"/>
      <c r="C49" s="171"/>
      <c r="D49" s="171"/>
      <c r="E49" s="39"/>
      <c r="F49" s="39"/>
      <c r="H49" s="39"/>
      <c r="I49" s="177"/>
      <c r="J49" s="179" t="s">
        <v>74</v>
      </c>
      <c r="K49" s="183"/>
      <c r="L49" s="39"/>
      <c r="M49" s="181"/>
      <c r="N49" s="39"/>
      <c r="O49" s="181"/>
      <c r="P49" s="39"/>
      <c r="Q49" s="40"/>
    </row>
    <row r="50" spans="1:17" s="41" customFormat="1" ht="9.9499999999999993" customHeight="1" x14ac:dyDescent="0.2">
      <c r="A50" s="171">
        <v>12</v>
      </c>
      <c r="B50" s="172"/>
      <c r="C50" s="173"/>
      <c r="D50" s="174">
        <v>4</v>
      </c>
      <c r="E50" s="35" t="s">
        <v>73</v>
      </c>
      <c r="F50" s="35"/>
      <c r="G50" s="59"/>
      <c r="H50" s="35"/>
      <c r="I50" s="198"/>
      <c r="J50" s="39">
        <v>83</v>
      </c>
      <c r="K50" s="40"/>
      <c r="L50" s="182"/>
      <c r="M50" s="193"/>
      <c r="N50" s="39"/>
      <c r="O50" s="181"/>
      <c r="P50" s="39"/>
      <c r="Q50" s="40"/>
    </row>
    <row r="51" spans="1:17" s="41" customFormat="1" ht="9.9499999999999993" customHeight="1" x14ac:dyDescent="0.2">
      <c r="A51" s="171"/>
      <c r="B51" s="175"/>
      <c r="C51" s="175"/>
      <c r="D51" s="175"/>
      <c r="E51" s="35" t="s">
        <v>74</v>
      </c>
      <c r="F51" s="35"/>
      <c r="G51" s="59"/>
      <c r="H51" s="35"/>
      <c r="I51" s="176"/>
      <c r="J51" s="39"/>
      <c r="K51" s="40"/>
      <c r="L51" s="184"/>
      <c r="M51" s="194"/>
      <c r="N51" s="39"/>
      <c r="O51" s="181"/>
      <c r="P51" s="39"/>
      <c r="Q51" s="40"/>
    </row>
    <row r="52" spans="1:17" s="41" customFormat="1" ht="9.9499999999999993" customHeight="1" x14ac:dyDescent="0.2">
      <c r="A52" s="171"/>
      <c r="B52" s="171"/>
      <c r="C52" s="171"/>
      <c r="D52" s="171"/>
      <c r="E52" s="39"/>
      <c r="F52" s="39"/>
      <c r="H52" s="39"/>
      <c r="I52" s="187"/>
      <c r="J52" s="39"/>
      <c r="K52" s="40"/>
      <c r="L52" s="39"/>
      <c r="M52" s="181"/>
      <c r="N52" s="178" t="s">
        <v>75</v>
      </c>
      <c r="O52" s="181"/>
      <c r="P52" s="39"/>
      <c r="Q52" s="40"/>
    </row>
    <row r="53" spans="1:17" s="41" customFormat="1" ht="9.9499999999999993" customHeight="1" x14ac:dyDescent="0.2">
      <c r="A53" s="171"/>
      <c r="B53" s="171"/>
      <c r="C53" s="171"/>
      <c r="D53" s="171"/>
      <c r="E53" s="39"/>
      <c r="F53" s="39"/>
      <c r="H53" s="39"/>
      <c r="I53" s="187"/>
      <c r="J53" s="39"/>
      <c r="K53" s="40"/>
      <c r="L53" s="39"/>
      <c r="M53" s="177"/>
      <c r="N53" s="179" t="s">
        <v>76</v>
      </c>
      <c r="O53" s="183"/>
      <c r="P53" s="39"/>
      <c r="Q53" s="40"/>
    </row>
    <row r="54" spans="1:17" s="41" customFormat="1" ht="9.9499999999999993" customHeight="1" x14ac:dyDescent="0.2">
      <c r="A54" s="171">
        <v>13</v>
      </c>
      <c r="B54" s="172"/>
      <c r="C54" s="173"/>
      <c r="D54" s="174"/>
      <c r="E54" s="77" t="s">
        <v>77</v>
      </c>
      <c r="F54" s="49"/>
      <c r="G54" s="67"/>
      <c r="H54" s="49"/>
      <c r="I54" s="190"/>
      <c r="J54" s="39"/>
      <c r="K54" s="40"/>
      <c r="M54" s="75"/>
      <c r="N54" s="39">
        <v>81</v>
      </c>
      <c r="O54" s="40"/>
      <c r="P54" s="39"/>
      <c r="Q54" s="40"/>
    </row>
    <row r="55" spans="1:17" s="41" customFormat="1" ht="9.9499999999999993" customHeight="1" x14ac:dyDescent="0.2">
      <c r="A55" s="171"/>
      <c r="B55" s="175"/>
      <c r="C55" s="175"/>
      <c r="D55" s="175"/>
      <c r="E55" s="77" t="s">
        <v>78</v>
      </c>
      <c r="F55" s="49"/>
      <c r="G55" s="67"/>
      <c r="H55" s="49"/>
      <c r="I55" s="183"/>
      <c r="J55" s="46"/>
      <c r="K55" s="40"/>
      <c r="L55" s="39"/>
      <c r="M55" s="181"/>
      <c r="N55" s="39"/>
      <c r="O55" s="40"/>
      <c r="P55" s="39"/>
      <c r="Q55" s="40"/>
    </row>
    <row r="56" spans="1:17" s="41" customFormat="1" ht="9.9499999999999993" customHeight="1" x14ac:dyDescent="0.2">
      <c r="A56" s="171"/>
      <c r="B56" s="171"/>
      <c r="C56" s="171"/>
      <c r="D56" s="186"/>
      <c r="E56" s="39"/>
      <c r="F56" s="39"/>
      <c r="H56" s="39"/>
      <c r="I56" s="177"/>
      <c r="J56" s="178" t="s">
        <v>77</v>
      </c>
      <c r="K56" s="55"/>
      <c r="L56" s="39"/>
      <c r="M56" s="181"/>
      <c r="N56" s="39"/>
      <c r="O56" s="40"/>
      <c r="P56" s="39"/>
      <c r="Q56" s="40"/>
    </row>
    <row r="57" spans="1:17" s="41" customFormat="1" ht="9.9499999999999993" customHeight="1" x14ac:dyDescent="0.2">
      <c r="A57" s="171"/>
      <c r="B57" s="171"/>
      <c r="C57" s="171"/>
      <c r="D57" s="186"/>
      <c r="E57" s="39"/>
      <c r="F57" s="39"/>
      <c r="H57" s="39"/>
      <c r="I57" s="177"/>
      <c r="J57" s="179" t="s">
        <v>78</v>
      </c>
      <c r="K57" s="180"/>
      <c r="L57" s="39"/>
      <c r="M57" s="181"/>
      <c r="N57" s="39"/>
      <c r="O57" s="40"/>
      <c r="P57" s="39"/>
      <c r="Q57" s="40"/>
    </row>
    <row r="58" spans="1:17" s="41" customFormat="1" ht="9.9499999999999993" customHeight="1" x14ac:dyDescent="0.2">
      <c r="A58" s="171">
        <v>14</v>
      </c>
      <c r="B58" s="172"/>
      <c r="C58" s="173"/>
      <c r="D58" s="174"/>
      <c r="E58" s="49" t="s">
        <v>79</v>
      </c>
      <c r="F58" s="49"/>
      <c r="G58" s="67"/>
      <c r="H58" s="49"/>
      <c r="I58" s="51"/>
      <c r="J58" s="39">
        <v>83</v>
      </c>
      <c r="K58" s="181"/>
      <c r="L58" s="182"/>
      <c r="M58" s="193"/>
      <c r="N58" s="39"/>
      <c r="O58" s="40"/>
      <c r="P58" s="39"/>
      <c r="Q58" s="40"/>
    </row>
    <row r="59" spans="1:17" s="41" customFormat="1" ht="9.9499999999999993" customHeight="1" x14ac:dyDescent="0.2">
      <c r="A59" s="171"/>
      <c r="B59" s="175"/>
      <c r="C59" s="175"/>
      <c r="D59" s="175"/>
      <c r="E59" s="49" t="s">
        <v>80</v>
      </c>
      <c r="F59" s="49"/>
      <c r="G59" s="67"/>
      <c r="H59" s="49"/>
      <c r="I59" s="183"/>
      <c r="J59" s="39"/>
      <c r="K59" s="181"/>
      <c r="L59" s="184"/>
      <c r="M59" s="194"/>
      <c r="N59" s="39"/>
      <c r="O59" s="40"/>
      <c r="P59" s="39"/>
      <c r="Q59" s="40"/>
    </row>
    <row r="60" spans="1:17" s="41" customFormat="1" ht="9.9499999999999993" customHeight="1" x14ac:dyDescent="0.2">
      <c r="A60" s="171"/>
      <c r="B60" s="171"/>
      <c r="C60" s="171"/>
      <c r="D60" s="186"/>
      <c r="E60" s="39"/>
      <c r="F60" s="39"/>
      <c r="H60" s="39"/>
      <c r="I60" s="187"/>
      <c r="J60" s="39"/>
      <c r="K60" s="181"/>
      <c r="L60" s="178" t="s">
        <v>75</v>
      </c>
      <c r="M60" s="181"/>
      <c r="N60" s="39"/>
      <c r="O60" s="40"/>
      <c r="P60" s="39"/>
      <c r="Q60" s="40"/>
    </row>
    <row r="61" spans="1:17" s="41" customFormat="1" ht="9.9499999999999993" customHeight="1" x14ac:dyDescent="0.2">
      <c r="A61" s="171"/>
      <c r="B61" s="171"/>
      <c r="C61" s="171"/>
      <c r="D61" s="186"/>
      <c r="E61" s="39"/>
      <c r="F61" s="39"/>
      <c r="H61" s="39"/>
      <c r="I61" s="187"/>
      <c r="J61" s="39"/>
      <c r="K61" s="189"/>
      <c r="L61" s="179" t="s">
        <v>76</v>
      </c>
      <c r="M61" s="183"/>
      <c r="N61" s="39"/>
      <c r="O61" s="40"/>
      <c r="P61" s="39"/>
      <c r="Q61" s="40"/>
    </row>
    <row r="62" spans="1:17" s="41" customFormat="1" ht="9.9499999999999993" customHeight="1" x14ac:dyDescent="0.2">
      <c r="A62" s="171">
        <v>15</v>
      </c>
      <c r="B62" s="172"/>
      <c r="C62" s="173"/>
      <c r="D62" s="174"/>
      <c r="E62" s="49" t="s">
        <v>81</v>
      </c>
      <c r="F62" s="49"/>
      <c r="G62" s="67"/>
      <c r="H62" s="49"/>
      <c r="I62" s="190"/>
      <c r="K62" s="181"/>
      <c r="L62" s="39">
        <v>83</v>
      </c>
      <c r="M62" s="40"/>
      <c r="N62" s="182"/>
      <c r="O62" s="40"/>
      <c r="P62" s="39"/>
      <c r="Q62" s="40"/>
    </row>
    <row r="63" spans="1:17" s="41" customFormat="1" ht="9.9499999999999993" customHeight="1" x14ac:dyDescent="0.2">
      <c r="A63" s="171"/>
      <c r="B63" s="175"/>
      <c r="C63" s="175"/>
      <c r="D63" s="175"/>
      <c r="E63" s="49" t="s">
        <v>82</v>
      </c>
      <c r="F63" s="49"/>
      <c r="G63" s="67"/>
      <c r="H63" s="49"/>
      <c r="I63" s="183"/>
      <c r="J63" s="46"/>
      <c r="K63" s="181"/>
      <c r="L63" s="39"/>
      <c r="M63" s="40"/>
      <c r="N63" s="39"/>
      <c r="O63" s="40"/>
      <c r="P63" s="39"/>
      <c r="Q63" s="40"/>
    </row>
    <row r="64" spans="1:17" s="41" customFormat="1" ht="9.9499999999999993" customHeight="1" x14ac:dyDescent="0.2">
      <c r="A64" s="171"/>
      <c r="B64" s="171"/>
      <c r="C64" s="171"/>
      <c r="D64" s="171"/>
      <c r="E64" s="39"/>
      <c r="F64" s="39"/>
      <c r="H64" s="39"/>
      <c r="I64" s="177"/>
      <c r="J64" s="178" t="s">
        <v>75</v>
      </c>
      <c r="K64" s="64"/>
      <c r="L64" s="199"/>
      <c r="M64" s="66"/>
      <c r="N64" s="65"/>
      <c r="O64" s="66"/>
      <c r="P64" s="65"/>
      <c r="Q64" s="40"/>
    </row>
    <row r="65" spans="1:17" s="41" customFormat="1" ht="9.9499999999999993" customHeight="1" x14ac:dyDescent="0.2">
      <c r="A65" s="171"/>
      <c r="B65" s="171"/>
      <c r="C65" s="171"/>
      <c r="D65" s="171"/>
      <c r="E65" s="39"/>
      <c r="F65" s="39"/>
      <c r="G65" s="28"/>
      <c r="H65" s="39"/>
      <c r="I65" s="177"/>
      <c r="J65" s="179" t="s">
        <v>76</v>
      </c>
      <c r="K65" s="180"/>
      <c r="L65" s="199"/>
      <c r="M65" s="66"/>
      <c r="N65" s="65"/>
      <c r="O65" s="66"/>
      <c r="P65" s="65"/>
      <c r="Q65" s="40"/>
    </row>
    <row r="66" spans="1:17" s="41" customFormat="1" ht="9.9499999999999993" customHeight="1" x14ac:dyDescent="0.2">
      <c r="A66" s="171">
        <v>16</v>
      </c>
      <c r="B66" s="172"/>
      <c r="C66" s="173"/>
      <c r="D66" s="174">
        <v>2</v>
      </c>
      <c r="E66" s="35" t="s">
        <v>75</v>
      </c>
      <c r="F66" s="35"/>
      <c r="G66" s="59"/>
      <c r="H66" s="35"/>
      <c r="I66" s="198"/>
      <c r="J66" s="39">
        <v>97</v>
      </c>
      <c r="K66" s="40"/>
      <c r="L66" s="102"/>
      <c r="M66" s="64"/>
      <c r="N66" s="65"/>
      <c r="O66" s="66"/>
      <c r="P66" s="65"/>
      <c r="Q66" s="40"/>
    </row>
    <row r="67" spans="1:17" s="41" customFormat="1" ht="9.9499999999999993" customHeight="1" x14ac:dyDescent="0.2">
      <c r="A67" s="171"/>
      <c r="B67" s="175"/>
      <c r="C67" s="175"/>
      <c r="D67" s="175"/>
      <c r="E67" s="35" t="s">
        <v>76</v>
      </c>
      <c r="F67" s="35"/>
      <c r="G67" s="59"/>
      <c r="H67" s="35"/>
      <c r="I67" s="176"/>
      <c r="J67" s="39"/>
      <c r="K67" s="40"/>
      <c r="L67" s="78"/>
      <c r="M67" s="70"/>
      <c r="N67" s="65"/>
      <c r="O67" s="66"/>
      <c r="P67" s="65"/>
      <c r="Q67" s="40"/>
    </row>
    <row r="68" spans="1:17" s="208" customFormat="1" ht="6" customHeight="1" x14ac:dyDescent="0.2">
      <c r="A68" s="171"/>
      <c r="B68" s="200"/>
      <c r="C68" s="200"/>
      <c r="D68" s="201"/>
      <c r="E68" s="202"/>
      <c r="F68" s="202"/>
      <c r="G68" s="203"/>
      <c r="H68" s="202"/>
      <c r="I68" s="204"/>
      <c r="J68" s="202"/>
      <c r="K68" s="205"/>
      <c r="L68" s="206"/>
      <c r="M68" s="207"/>
      <c r="N68" s="206"/>
      <c r="O68" s="207"/>
      <c r="P68" s="206"/>
      <c r="Q68" s="207"/>
    </row>
    <row r="69" spans="1:17" s="96" customFormat="1" ht="10.5" customHeight="1" x14ac:dyDescent="0.2">
      <c r="A69" s="110"/>
      <c r="B69" s="111"/>
      <c r="C69" s="112"/>
      <c r="D69" s="113"/>
      <c r="E69" s="114" t="s">
        <v>35</v>
      </c>
      <c r="F69" s="113"/>
      <c r="G69" s="115"/>
      <c r="H69" s="209"/>
      <c r="I69" s="113"/>
      <c r="J69" s="121" t="s">
        <v>83</v>
      </c>
      <c r="K69" s="118"/>
      <c r="L69" s="114"/>
      <c r="M69" s="119"/>
      <c r="N69" s="120"/>
      <c r="O69" s="121"/>
      <c r="P69" s="121"/>
      <c r="Q69" s="122"/>
    </row>
    <row r="70" spans="1:17" s="96" customFormat="1" ht="12.75" customHeight="1" x14ac:dyDescent="0.2">
      <c r="A70" s="123"/>
      <c r="B70" s="136"/>
      <c r="C70" s="124"/>
      <c r="D70" s="125" t="s">
        <v>36</v>
      </c>
      <c r="E70" s="126" t="s">
        <v>51</v>
      </c>
      <c r="F70" s="127"/>
      <c r="G70" s="126"/>
      <c r="H70" s="128"/>
      <c r="I70" s="129"/>
      <c r="J70" s="130"/>
      <c r="K70" s="131"/>
      <c r="L70" s="130"/>
      <c r="M70" s="132"/>
      <c r="N70" s="133"/>
      <c r="O70" s="134"/>
      <c r="P70" s="134"/>
      <c r="Q70" s="135"/>
    </row>
    <row r="71" spans="1:17" s="96" customFormat="1" ht="12.75" customHeight="1" x14ac:dyDescent="0.2">
      <c r="A71" s="123"/>
      <c r="B71" s="136"/>
      <c r="C71" s="124"/>
      <c r="D71" s="125"/>
      <c r="E71" s="126" t="s">
        <v>52</v>
      </c>
      <c r="F71" s="127"/>
      <c r="G71" s="126"/>
      <c r="H71" s="128"/>
      <c r="I71" s="129"/>
      <c r="J71" s="130"/>
      <c r="K71" s="131"/>
      <c r="L71" s="130"/>
      <c r="M71" s="132"/>
      <c r="N71" s="137"/>
      <c r="O71" s="138"/>
      <c r="P71" s="138"/>
      <c r="Q71" s="139"/>
    </row>
    <row r="72" spans="1:17" s="96" customFormat="1" ht="12.75" customHeight="1" x14ac:dyDescent="0.2">
      <c r="A72" s="140"/>
      <c r="B72" s="153"/>
      <c r="C72" s="141"/>
      <c r="D72" s="125" t="s">
        <v>37</v>
      </c>
      <c r="E72" s="126" t="s">
        <v>75</v>
      </c>
      <c r="F72" s="127"/>
      <c r="G72" s="126"/>
      <c r="H72" s="128"/>
      <c r="I72" s="142"/>
      <c r="J72" s="136"/>
      <c r="K72" s="143"/>
      <c r="L72" s="136"/>
      <c r="M72" s="144"/>
      <c r="N72" s="145" t="s">
        <v>28</v>
      </c>
      <c r="O72" s="146"/>
      <c r="P72" s="146"/>
      <c r="Q72" s="135"/>
    </row>
    <row r="73" spans="1:17" s="96" customFormat="1" ht="12.75" customHeight="1" x14ac:dyDescent="0.2">
      <c r="A73" s="147"/>
      <c r="B73" s="210"/>
      <c r="C73" s="149"/>
      <c r="D73" s="125"/>
      <c r="E73" s="126" t="s">
        <v>76</v>
      </c>
      <c r="F73" s="127"/>
      <c r="G73" s="126"/>
      <c r="H73" s="128"/>
      <c r="I73" s="142"/>
      <c r="J73" s="136"/>
      <c r="K73" s="143"/>
      <c r="L73" s="136"/>
      <c r="M73" s="144"/>
      <c r="N73" s="136" t="s">
        <v>17</v>
      </c>
      <c r="O73" s="143"/>
      <c r="P73" s="136"/>
      <c r="Q73" s="144"/>
    </row>
    <row r="74" spans="1:17" s="96" customFormat="1" ht="12.75" customHeight="1" x14ac:dyDescent="0.2">
      <c r="A74" s="150"/>
      <c r="B74" s="151"/>
      <c r="C74" s="152"/>
      <c r="D74" s="125" t="s">
        <v>38</v>
      </c>
      <c r="E74" s="126" t="s">
        <v>61</v>
      </c>
      <c r="F74" s="127"/>
      <c r="G74" s="126"/>
      <c r="H74" s="128"/>
      <c r="I74" s="142"/>
      <c r="J74" s="136"/>
      <c r="K74" s="143"/>
      <c r="L74" s="136"/>
      <c r="M74" s="144"/>
      <c r="N74" s="153"/>
      <c r="O74" s="154"/>
      <c r="P74" s="153"/>
      <c r="Q74" s="155"/>
    </row>
    <row r="75" spans="1:17" s="96" customFormat="1" ht="12.75" customHeight="1" x14ac:dyDescent="0.2">
      <c r="A75" s="123"/>
      <c r="B75" s="136"/>
      <c r="C75" s="124"/>
      <c r="D75" s="125"/>
      <c r="E75" s="126" t="s">
        <v>62</v>
      </c>
      <c r="F75" s="127"/>
      <c r="G75" s="126"/>
      <c r="H75" s="128"/>
      <c r="I75" s="142"/>
      <c r="J75" s="136"/>
      <c r="K75" s="143"/>
      <c r="L75" s="136"/>
      <c r="M75" s="144"/>
      <c r="N75" s="133" t="s">
        <v>30</v>
      </c>
      <c r="O75" s="134"/>
      <c r="P75" s="134"/>
      <c r="Q75" s="135"/>
    </row>
    <row r="76" spans="1:17" s="96" customFormat="1" ht="12.75" customHeight="1" x14ac:dyDescent="0.2">
      <c r="A76" s="123"/>
      <c r="B76" s="136"/>
      <c r="C76" s="156"/>
      <c r="D76" s="125" t="s">
        <v>39</v>
      </c>
      <c r="E76" s="126" t="s">
        <v>73</v>
      </c>
      <c r="F76" s="127"/>
      <c r="G76" s="126"/>
      <c r="H76" s="128"/>
      <c r="I76" s="142"/>
      <c r="J76" s="136"/>
      <c r="K76" s="143"/>
      <c r="L76" s="136"/>
      <c r="M76" s="144"/>
      <c r="N76" s="136"/>
      <c r="O76" s="143"/>
      <c r="P76" s="136"/>
      <c r="Q76" s="144"/>
    </row>
    <row r="77" spans="1:17" s="96" customFormat="1" ht="12.75" customHeight="1" x14ac:dyDescent="0.2">
      <c r="A77" s="140"/>
      <c r="B77" s="153"/>
      <c r="C77" s="157"/>
      <c r="D77" s="158"/>
      <c r="E77" s="159" t="s">
        <v>74</v>
      </c>
      <c r="F77" s="160"/>
      <c r="G77" s="159"/>
      <c r="H77" s="161"/>
      <c r="I77" s="162"/>
      <c r="J77" s="153"/>
      <c r="K77" s="154"/>
      <c r="L77" s="153"/>
      <c r="M77" s="155"/>
      <c r="N77" s="153" t="str">
        <f>Q2</f>
        <v>Рефери</v>
      </c>
      <c r="O77" s="154"/>
      <c r="P77" s="153"/>
      <c r="Q77" s="163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5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E44"/>
  <sheetViews>
    <sheetView showGridLines="0" showZeros="0" topLeftCell="A7" workbookViewId="0">
      <selection activeCell="L24" sqref="L24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08" customWidth="1"/>
    <col min="10" max="10" width="10.7109375" customWidth="1"/>
    <col min="11" max="11" width="1.7109375" style="108" customWidth="1"/>
    <col min="12" max="12" width="10.7109375" customWidth="1"/>
    <col min="13" max="13" width="1.7109375" style="109" customWidth="1"/>
    <col min="14" max="14" width="10.7109375" customWidth="1"/>
    <col min="15" max="15" width="1.7109375" style="108" customWidth="1"/>
    <col min="16" max="16" width="10.7109375" customWidth="1"/>
    <col min="17" max="17" width="1.7109375" style="109" customWidth="1"/>
    <col min="18" max="18" width="0" hidden="1" customWidth="1"/>
  </cols>
  <sheetData>
    <row r="1" spans="1:17" s="4" customFormat="1" ht="54.75" customHeight="1" x14ac:dyDescent="0.4">
      <c r="A1" s="211" t="str">
        <f>[1]Информация!$A$9</f>
        <v>Турецкий Гамбит'14</v>
      </c>
      <c r="B1" s="212"/>
      <c r="C1" s="212"/>
      <c r="D1" s="213"/>
      <c r="E1" s="213"/>
      <c r="F1" s="214"/>
      <c r="G1" s="215"/>
      <c r="I1" s="2"/>
      <c r="J1" s="216"/>
      <c r="K1" s="2"/>
      <c r="L1" s="217" t="s">
        <v>0</v>
      </c>
      <c r="M1" s="212"/>
      <c r="N1" s="218"/>
      <c r="O1" s="2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11-18 октября</v>
      </c>
      <c r="B3" s="13"/>
      <c r="C3" s="13"/>
      <c r="D3" s="13"/>
      <c r="E3" s="13"/>
      <c r="F3" s="12" t="str">
        <f>[1]Информация!$A$11</f>
        <v>Amara Dolce Vita, Tekirova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/>
      <c r="D4" s="21"/>
      <c r="E4" s="22" t="s">
        <v>5</v>
      </c>
      <c r="F4" s="22" t="s">
        <v>31</v>
      </c>
      <c r="G4" s="22"/>
      <c r="H4" s="21" t="s">
        <v>84</v>
      </c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171"/>
      <c r="O6" s="40"/>
      <c r="P6" s="39"/>
      <c r="Q6" s="40"/>
    </row>
    <row r="7" spans="1:17" s="41" customFormat="1" ht="9.9499999999999993" customHeight="1" x14ac:dyDescent="0.2">
      <c r="A7" s="171"/>
      <c r="O7" s="47"/>
      <c r="P7" s="48"/>
      <c r="Q7" s="48"/>
    </row>
    <row r="8" spans="1:17" s="41" customFormat="1" ht="9.9499999999999993" customHeight="1" x14ac:dyDescent="0.2">
      <c r="A8" s="171"/>
      <c r="B8" s="172"/>
      <c r="C8" s="173"/>
      <c r="D8" s="174"/>
      <c r="E8" s="49" t="s">
        <v>51</v>
      </c>
      <c r="F8" s="35"/>
      <c r="G8" s="59"/>
      <c r="H8" s="35"/>
      <c r="I8" s="60"/>
      <c r="J8" s="39"/>
      <c r="K8" s="40"/>
      <c r="L8" s="39"/>
      <c r="O8" s="40"/>
      <c r="P8" s="39"/>
      <c r="Q8" s="40"/>
    </row>
    <row r="9" spans="1:17" s="41" customFormat="1" ht="9.9499999999999993" customHeight="1" x14ac:dyDescent="0.2">
      <c r="A9" s="171"/>
      <c r="B9" s="175"/>
      <c r="C9" s="175"/>
      <c r="D9" s="175"/>
      <c r="E9" s="49" t="s">
        <v>52</v>
      </c>
      <c r="F9" s="35"/>
      <c r="G9" s="59"/>
      <c r="H9" s="35"/>
      <c r="I9" s="176"/>
      <c r="J9" s="46"/>
      <c r="K9" s="40"/>
      <c r="L9" s="39"/>
      <c r="O9" s="40"/>
      <c r="P9" s="39"/>
      <c r="Q9" s="40"/>
    </row>
    <row r="10" spans="1:17" s="41" customFormat="1" ht="9.9499999999999993" customHeight="1" x14ac:dyDescent="0.2">
      <c r="A10" s="171"/>
      <c r="B10" s="171"/>
      <c r="C10" s="171"/>
      <c r="D10" s="171"/>
      <c r="E10" s="39"/>
      <c r="F10" s="39"/>
      <c r="H10" s="39"/>
      <c r="I10" s="177"/>
      <c r="J10" s="219" t="s">
        <v>51</v>
      </c>
      <c r="K10" s="55"/>
      <c r="L10" s="39"/>
      <c r="O10" s="40"/>
      <c r="P10" s="39"/>
      <c r="Q10" s="40"/>
    </row>
    <row r="11" spans="1:17" s="41" customFormat="1" ht="9.9499999999999993" customHeight="1" x14ac:dyDescent="0.2">
      <c r="A11" s="171"/>
      <c r="B11" s="171"/>
      <c r="C11" s="171"/>
      <c r="D11" s="171"/>
      <c r="E11" s="39"/>
      <c r="F11" s="39"/>
      <c r="H11" s="39"/>
      <c r="I11" s="177"/>
      <c r="J11" s="220" t="s">
        <v>52</v>
      </c>
      <c r="K11" s="180"/>
      <c r="L11" s="39"/>
      <c r="O11" s="40"/>
      <c r="P11" s="39"/>
      <c r="Q11" s="40"/>
    </row>
    <row r="12" spans="1:17" s="41" customFormat="1" ht="9.9499999999999993" customHeight="1" x14ac:dyDescent="0.2">
      <c r="A12" s="171"/>
      <c r="B12" s="172"/>
      <c r="C12" s="173"/>
      <c r="D12" s="174"/>
      <c r="E12" s="49" t="s">
        <v>66</v>
      </c>
      <c r="F12" s="49"/>
      <c r="G12" s="67"/>
      <c r="H12" s="49"/>
      <c r="I12" s="51"/>
      <c r="J12" s="39">
        <v>83</v>
      </c>
      <c r="K12" s="66"/>
      <c r="L12" s="102" t="s">
        <v>85</v>
      </c>
      <c r="O12" s="40"/>
      <c r="P12" s="39"/>
      <c r="Q12" s="40"/>
    </row>
    <row r="13" spans="1:17" s="41" customFormat="1" ht="9.9499999999999993" customHeight="1" x14ac:dyDescent="0.2">
      <c r="A13" s="171"/>
      <c r="B13" s="175"/>
      <c r="C13" s="175"/>
      <c r="D13" s="175"/>
      <c r="E13" s="49" t="s">
        <v>68</v>
      </c>
      <c r="F13" s="49"/>
      <c r="G13" s="67"/>
      <c r="H13" s="49"/>
      <c r="I13" s="183"/>
      <c r="J13" s="39"/>
      <c r="K13" s="66"/>
      <c r="L13" s="78"/>
      <c r="O13" s="40"/>
      <c r="P13" s="39"/>
      <c r="Q13" s="40"/>
    </row>
    <row r="14" spans="1:17" s="41" customFormat="1" ht="9.9499999999999993" customHeight="1" x14ac:dyDescent="0.2">
      <c r="A14" s="171"/>
      <c r="O14" s="66"/>
      <c r="P14" s="39"/>
      <c r="Q14" s="40"/>
    </row>
    <row r="15" spans="1:17" s="41" customFormat="1" ht="9.9499999999999993" customHeight="1" x14ac:dyDescent="0.2">
      <c r="A15" s="171"/>
      <c r="O15" s="66"/>
      <c r="P15" s="39"/>
      <c r="Q15" s="40"/>
    </row>
    <row r="16" spans="1:17" s="41" customFormat="1" ht="9.9499999999999993" customHeight="1" x14ac:dyDescent="0.2">
      <c r="A16" s="171"/>
      <c r="B16" s="172"/>
      <c r="C16" s="173"/>
      <c r="D16" s="174"/>
      <c r="E16" s="58" t="s">
        <v>55</v>
      </c>
      <c r="F16" s="35"/>
      <c r="G16" s="59"/>
      <c r="H16" s="35"/>
      <c r="I16" s="60"/>
      <c r="J16" s="39"/>
      <c r="K16" s="40"/>
      <c r="L16" s="39"/>
      <c r="M16" s="40"/>
      <c r="N16" s="39"/>
      <c r="O16" s="66"/>
      <c r="P16" s="39"/>
      <c r="Q16" s="40"/>
    </row>
    <row r="17" spans="1:31" s="41" customFormat="1" ht="9.9499999999999993" customHeight="1" x14ac:dyDescent="0.2">
      <c r="A17" s="171"/>
      <c r="B17" s="175"/>
      <c r="C17" s="175"/>
      <c r="D17" s="175"/>
      <c r="E17" s="58" t="s">
        <v>56</v>
      </c>
      <c r="F17" s="35"/>
      <c r="G17" s="59"/>
      <c r="H17" s="35"/>
      <c r="I17" s="176"/>
      <c r="J17" s="46"/>
      <c r="K17" s="40"/>
      <c r="L17" s="39"/>
      <c r="M17" s="40"/>
      <c r="N17" s="39"/>
      <c r="O17" s="70"/>
      <c r="P17" s="39"/>
      <c r="Q17" s="40"/>
      <c r="U17" s="95"/>
      <c r="V17" s="95"/>
      <c r="W17" s="34"/>
      <c r="X17" s="65"/>
      <c r="Y17" s="36"/>
      <c r="Z17" s="37"/>
      <c r="AA17" s="36"/>
      <c r="AB17" s="38"/>
      <c r="AC17" s="65"/>
      <c r="AD17" s="66"/>
      <c r="AE17" s="65"/>
    </row>
    <row r="18" spans="1:31" s="41" customFormat="1" ht="9.9499999999999993" customHeight="1" x14ac:dyDescent="0.2">
      <c r="A18" s="171"/>
      <c r="B18" s="171"/>
      <c r="C18" s="171"/>
      <c r="D18" s="171"/>
      <c r="E18" s="39"/>
      <c r="F18" s="39"/>
      <c r="H18" s="39"/>
      <c r="I18" s="177"/>
      <c r="J18" s="219" t="s">
        <v>61</v>
      </c>
      <c r="K18" s="55"/>
      <c r="L18" s="39"/>
      <c r="M18" s="40"/>
      <c r="N18" s="39"/>
      <c r="O18" s="66"/>
      <c r="P18" s="65"/>
      <c r="Q18" s="66"/>
      <c r="U18" s="221"/>
      <c r="V18" s="221"/>
      <c r="W18" s="221"/>
      <c r="X18" s="65"/>
      <c r="Y18" s="36"/>
      <c r="Z18" s="37"/>
      <c r="AA18" s="36"/>
      <c r="AB18" s="94"/>
      <c r="AC18" s="36"/>
      <c r="AD18" s="66"/>
      <c r="AE18" s="65"/>
    </row>
    <row r="19" spans="1:31" s="41" customFormat="1" ht="9.9499999999999993" customHeight="1" x14ac:dyDescent="0.2">
      <c r="A19" s="171"/>
      <c r="B19" s="171"/>
      <c r="C19" s="171"/>
      <c r="D19" s="171"/>
      <c r="E19" s="39"/>
      <c r="F19" s="39"/>
      <c r="H19" s="39"/>
      <c r="I19" s="177"/>
      <c r="J19" s="220" t="s">
        <v>62</v>
      </c>
      <c r="K19" s="180"/>
      <c r="L19" s="39"/>
      <c r="M19" s="40"/>
      <c r="N19" s="39"/>
      <c r="O19" s="66"/>
      <c r="P19" s="65"/>
      <c r="Q19" s="66"/>
      <c r="U19" s="222"/>
      <c r="V19" s="222"/>
      <c r="W19" s="222"/>
      <c r="X19" s="65"/>
      <c r="Y19" s="65"/>
      <c r="Z19" s="50"/>
      <c r="AA19" s="65"/>
      <c r="AB19" s="56"/>
      <c r="AC19" s="223"/>
      <c r="AD19" s="64"/>
      <c r="AE19" s="65"/>
    </row>
    <row r="20" spans="1:31" s="41" customFormat="1" ht="9.9499999999999993" customHeight="1" x14ac:dyDescent="0.2">
      <c r="A20" s="171"/>
      <c r="B20" s="172"/>
      <c r="C20" s="173"/>
      <c r="D20" s="174"/>
      <c r="E20" s="49" t="s">
        <v>61</v>
      </c>
      <c r="F20" s="49"/>
      <c r="G20" s="67"/>
      <c r="H20" s="49"/>
      <c r="I20" s="51"/>
      <c r="J20" s="39">
        <v>85</v>
      </c>
      <c r="K20" s="181"/>
      <c r="L20" s="182"/>
      <c r="M20" s="55"/>
      <c r="N20" s="39"/>
      <c r="O20" s="66"/>
      <c r="P20" s="65"/>
      <c r="Q20" s="66"/>
      <c r="U20" s="222"/>
      <c r="V20" s="222"/>
      <c r="W20" s="222"/>
      <c r="X20" s="65"/>
      <c r="Y20" s="65"/>
      <c r="Z20" s="50"/>
      <c r="AA20" s="65"/>
      <c r="AB20" s="56"/>
      <c r="AC20" s="223"/>
      <c r="AD20" s="70"/>
      <c r="AE20" s="65"/>
    </row>
    <row r="21" spans="1:31" s="41" customFormat="1" ht="9.9499999999999993" customHeight="1" x14ac:dyDescent="0.2">
      <c r="A21" s="171"/>
      <c r="B21" s="175"/>
      <c r="C21" s="175"/>
      <c r="D21" s="175"/>
      <c r="E21" s="49" t="s">
        <v>62</v>
      </c>
      <c r="F21" s="49"/>
      <c r="G21" s="67"/>
      <c r="H21" s="49"/>
      <c r="I21" s="183"/>
      <c r="J21" s="39"/>
      <c r="K21" s="181"/>
      <c r="L21" s="184"/>
      <c r="M21" s="185"/>
      <c r="N21" s="39"/>
      <c r="O21" s="66"/>
      <c r="P21" s="65"/>
      <c r="Q21" s="66"/>
      <c r="U21" s="95"/>
      <c r="V21" s="95"/>
      <c r="W21" s="34"/>
      <c r="X21" s="65"/>
      <c r="Y21" s="65"/>
      <c r="Z21" s="50"/>
      <c r="AA21" s="65"/>
      <c r="AB21" s="56"/>
      <c r="AC21" s="65"/>
      <c r="AD21" s="66"/>
      <c r="AE21" s="102"/>
    </row>
    <row r="22" spans="1:31" s="41" customFormat="1" ht="9.9499999999999993" customHeight="1" x14ac:dyDescent="0.2">
      <c r="A22" s="171"/>
      <c r="B22" s="171"/>
      <c r="C22" s="171"/>
      <c r="D22" s="186"/>
      <c r="E22" s="39"/>
      <c r="F22" s="39"/>
      <c r="H22" s="39"/>
      <c r="I22" s="187"/>
      <c r="J22" s="39"/>
      <c r="K22" s="181"/>
      <c r="L22" s="219" t="s">
        <v>61</v>
      </c>
      <c r="M22" s="40"/>
      <c r="N22" s="39"/>
      <c r="O22" s="66"/>
      <c r="P22" s="65"/>
      <c r="Q22" s="66"/>
      <c r="U22" s="221"/>
      <c r="V22" s="221"/>
      <c r="W22" s="221"/>
      <c r="X22" s="65"/>
      <c r="Y22" s="65"/>
      <c r="Z22" s="50"/>
      <c r="AA22" s="65"/>
      <c r="AB22" s="70"/>
      <c r="AC22" s="65"/>
      <c r="AD22" s="66"/>
      <c r="AE22" s="78"/>
    </row>
    <row r="23" spans="1:31" s="41" customFormat="1" ht="9.9499999999999993" customHeight="1" x14ac:dyDescent="0.2">
      <c r="A23" s="171"/>
      <c r="B23" s="171"/>
      <c r="C23" s="171"/>
      <c r="D23" s="186"/>
      <c r="E23" s="39"/>
      <c r="F23" s="39"/>
      <c r="H23" s="39"/>
      <c r="I23" s="187"/>
      <c r="J23" s="39"/>
      <c r="K23" s="177"/>
      <c r="L23" s="220" t="s">
        <v>62</v>
      </c>
      <c r="M23" s="180"/>
      <c r="N23" s="39"/>
      <c r="O23" s="66"/>
      <c r="P23" s="65"/>
      <c r="Q23" s="66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</row>
    <row r="24" spans="1:31" s="41" customFormat="1" ht="9.9499999999999993" customHeight="1" x14ac:dyDescent="0.2">
      <c r="A24" s="171"/>
      <c r="B24" s="172"/>
      <c r="C24" s="173"/>
      <c r="D24" s="174"/>
      <c r="E24" s="49" t="s">
        <v>73</v>
      </c>
      <c r="F24" s="49"/>
      <c r="G24" s="67"/>
      <c r="H24" s="49"/>
      <c r="I24" s="190"/>
      <c r="J24" s="39"/>
      <c r="K24" s="75"/>
      <c r="L24" s="39">
        <v>85</v>
      </c>
      <c r="M24" s="66"/>
      <c r="N24" s="102" t="s">
        <v>86</v>
      </c>
      <c r="O24" s="66"/>
      <c r="P24" s="65"/>
      <c r="Q24" s="66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</row>
    <row r="25" spans="1:31" s="41" customFormat="1" ht="9.9499999999999993" customHeight="1" x14ac:dyDescent="0.2">
      <c r="A25" s="171"/>
      <c r="B25" s="175"/>
      <c r="C25" s="175"/>
      <c r="D25" s="175"/>
      <c r="E25" s="49" t="s">
        <v>74</v>
      </c>
      <c r="F25" s="49"/>
      <c r="G25" s="67"/>
      <c r="H25" s="49"/>
      <c r="I25" s="183"/>
      <c r="J25" s="46"/>
      <c r="K25" s="181"/>
      <c r="L25" s="39"/>
      <c r="M25" s="66"/>
      <c r="N25" s="65"/>
      <c r="O25" s="66"/>
      <c r="P25" s="65"/>
      <c r="Q25" s="66"/>
    </row>
    <row r="26" spans="1:31" s="41" customFormat="1" ht="9.9499999999999993" customHeight="1" x14ac:dyDescent="0.2">
      <c r="A26" s="171"/>
      <c r="B26" s="171"/>
      <c r="C26" s="171"/>
      <c r="D26" s="186"/>
      <c r="E26" s="39"/>
      <c r="F26" s="39"/>
      <c r="H26" s="39"/>
      <c r="I26" s="177"/>
      <c r="J26" s="219" t="s">
        <v>77</v>
      </c>
      <c r="K26" s="193"/>
      <c r="L26" s="39"/>
      <c r="M26" s="66"/>
      <c r="N26" s="65"/>
      <c r="O26" s="66"/>
      <c r="P26" s="65"/>
      <c r="Q26" s="66"/>
    </row>
    <row r="27" spans="1:31" s="41" customFormat="1" ht="9.9499999999999993" customHeight="1" x14ac:dyDescent="0.2">
      <c r="A27" s="171"/>
      <c r="B27" s="171"/>
      <c r="C27" s="171"/>
      <c r="D27" s="186"/>
      <c r="E27" s="39"/>
      <c r="F27" s="39"/>
      <c r="H27" s="39"/>
      <c r="I27" s="177"/>
      <c r="J27" s="220" t="s">
        <v>78</v>
      </c>
      <c r="K27" s="183"/>
      <c r="L27" s="39"/>
      <c r="M27" s="66"/>
      <c r="N27" s="65"/>
      <c r="O27" s="66"/>
      <c r="P27" s="65"/>
      <c r="Q27" s="66"/>
    </row>
    <row r="28" spans="1:31" s="41" customFormat="1" ht="9.9499999999999993" customHeight="1" x14ac:dyDescent="0.2">
      <c r="A28" s="171"/>
      <c r="B28" s="172"/>
      <c r="C28" s="173"/>
      <c r="D28" s="174"/>
      <c r="E28" s="49" t="s">
        <v>77</v>
      </c>
      <c r="F28" s="49"/>
      <c r="G28" s="67"/>
      <c r="H28" s="49"/>
      <c r="I28" s="51"/>
      <c r="J28" s="39">
        <v>86</v>
      </c>
      <c r="K28" s="40"/>
      <c r="L28" s="182"/>
      <c r="M28" s="64"/>
      <c r="N28" s="65"/>
      <c r="O28" s="66"/>
      <c r="P28" s="65"/>
      <c r="Q28" s="66"/>
    </row>
    <row r="29" spans="1:31" s="41" customFormat="1" ht="9.9499999999999993" customHeight="1" x14ac:dyDescent="0.2">
      <c r="A29" s="171"/>
      <c r="B29" s="175"/>
      <c r="C29" s="175"/>
      <c r="D29" s="175"/>
      <c r="E29" s="49" t="s">
        <v>78</v>
      </c>
      <c r="F29" s="49"/>
      <c r="G29" s="67"/>
      <c r="H29" s="49"/>
      <c r="I29" s="183"/>
      <c r="J29" s="39" t="s">
        <v>87</v>
      </c>
      <c r="K29" s="40"/>
      <c r="L29" s="184"/>
      <c r="M29" s="70"/>
      <c r="N29" s="65"/>
      <c r="O29" s="66"/>
      <c r="P29" s="65"/>
      <c r="Q29" s="66"/>
    </row>
    <row r="30" spans="1:31" s="41" customFormat="1" ht="9.9499999999999993" customHeight="1" x14ac:dyDescent="0.2">
      <c r="A30" s="171"/>
      <c r="B30" s="171"/>
      <c r="C30" s="171"/>
      <c r="D30" s="171"/>
      <c r="E30" s="39"/>
      <c r="F30" s="39"/>
      <c r="H30" s="39"/>
      <c r="I30" s="187"/>
      <c r="J30" s="39"/>
      <c r="K30" s="40"/>
      <c r="L30" s="39"/>
      <c r="M30" s="66"/>
      <c r="N30" s="223"/>
      <c r="O30" s="66"/>
      <c r="P30" s="65"/>
      <c r="Q30" s="66"/>
    </row>
    <row r="31" spans="1:31" s="41" customFormat="1" ht="9.9499999999999993" customHeight="1" x14ac:dyDescent="0.2">
      <c r="A31" s="222"/>
      <c r="B31" s="221"/>
      <c r="C31" s="221"/>
      <c r="D31" s="221"/>
      <c r="E31" s="65"/>
      <c r="F31" s="65"/>
      <c r="G31" s="50"/>
      <c r="H31" s="65"/>
      <c r="I31" s="70"/>
      <c r="J31" s="65"/>
      <c r="K31" s="66"/>
      <c r="L31" s="78"/>
      <c r="M31" s="70"/>
      <c r="N31" s="65"/>
      <c r="O31" s="66"/>
      <c r="P31" s="65"/>
      <c r="Q31" s="40"/>
    </row>
    <row r="32" spans="1:31" s="41" customFormat="1" ht="9.9499999999999993" customHeight="1" x14ac:dyDescent="0.2">
      <c r="A32" s="222"/>
      <c r="B32" s="172"/>
      <c r="C32" s="173"/>
      <c r="D32" s="174"/>
      <c r="E32" s="49" t="s">
        <v>55</v>
      </c>
      <c r="F32" s="49"/>
      <c r="G32" s="67"/>
      <c r="H32" s="49"/>
      <c r="I32" s="190"/>
      <c r="J32" s="39"/>
      <c r="K32" s="66"/>
      <c r="L32" s="65"/>
      <c r="M32" s="66"/>
      <c r="N32" s="65"/>
      <c r="O32" s="66"/>
      <c r="P32" s="65"/>
      <c r="Q32" s="40"/>
    </row>
    <row r="33" spans="1:17" s="41" customFormat="1" ht="9.9499999999999993" customHeight="1" x14ac:dyDescent="0.2">
      <c r="A33" s="222"/>
      <c r="B33" s="175"/>
      <c r="C33" s="175"/>
      <c r="D33" s="175"/>
      <c r="E33" s="49" t="s">
        <v>56</v>
      </c>
      <c r="F33" s="49"/>
      <c r="G33" s="67"/>
      <c r="H33" s="49"/>
      <c r="I33" s="183"/>
      <c r="J33" s="46"/>
      <c r="K33" s="66"/>
      <c r="L33" s="65"/>
      <c r="M33" s="70"/>
      <c r="N33" s="65"/>
      <c r="O33" s="66"/>
      <c r="P33" s="65"/>
      <c r="Q33" s="40"/>
    </row>
    <row r="34" spans="1:17" s="41" customFormat="1" ht="9.9499999999999993" customHeight="1" x14ac:dyDescent="0.2">
      <c r="A34" s="222"/>
      <c r="B34" s="171"/>
      <c r="C34" s="171"/>
      <c r="D34" s="186"/>
      <c r="E34" s="39"/>
      <c r="F34" s="39"/>
      <c r="H34" s="39"/>
      <c r="I34" s="177"/>
      <c r="J34" s="219" t="s">
        <v>55</v>
      </c>
      <c r="K34" s="64"/>
      <c r="L34" s="65"/>
      <c r="M34" s="66"/>
      <c r="N34" s="102"/>
      <c r="O34" s="66"/>
      <c r="P34" s="65"/>
      <c r="Q34" s="40"/>
    </row>
    <row r="35" spans="1:17" s="41" customFormat="1" ht="9.9499999999999993" customHeight="1" x14ac:dyDescent="0.2">
      <c r="A35" s="222"/>
      <c r="B35" s="171"/>
      <c r="C35" s="171"/>
      <c r="D35" s="186"/>
      <c r="E35" s="39"/>
      <c r="F35" s="39"/>
      <c r="H35" s="39"/>
      <c r="I35" s="177"/>
      <c r="J35" s="220" t="s">
        <v>56</v>
      </c>
      <c r="K35" s="180"/>
      <c r="L35" s="65"/>
      <c r="M35" s="66"/>
      <c r="N35" s="65"/>
      <c r="O35" s="66"/>
      <c r="P35" s="65"/>
      <c r="Q35" s="40"/>
    </row>
    <row r="36" spans="1:17" s="41" customFormat="1" ht="9.9499999999999993" customHeight="1" x14ac:dyDescent="0.2">
      <c r="A36" s="222"/>
      <c r="B36" s="172"/>
      <c r="C36" s="173"/>
      <c r="D36" s="174"/>
      <c r="E36" s="49" t="s">
        <v>73</v>
      </c>
      <c r="F36" s="49"/>
      <c r="G36" s="67"/>
      <c r="H36" s="49"/>
      <c r="I36" s="51"/>
      <c r="J36" s="39" t="s">
        <v>88</v>
      </c>
      <c r="K36" s="40"/>
      <c r="L36" s="182" t="s">
        <v>89</v>
      </c>
      <c r="M36" s="66"/>
      <c r="N36" s="65"/>
      <c r="O36" s="66"/>
      <c r="P36" s="65"/>
      <c r="Q36" s="40"/>
    </row>
    <row r="37" spans="1:17" s="41" customFormat="1" ht="9.9499999999999993" customHeight="1" x14ac:dyDescent="0.2">
      <c r="A37" s="222"/>
      <c r="B37" s="175"/>
      <c r="C37" s="175"/>
      <c r="D37" s="175"/>
      <c r="E37" s="49" t="s">
        <v>74</v>
      </c>
      <c r="F37" s="49"/>
      <c r="G37" s="67"/>
      <c r="H37" s="49"/>
      <c r="I37" s="183"/>
      <c r="J37" s="39"/>
      <c r="K37" s="40"/>
      <c r="L37" s="184"/>
      <c r="M37" s="66"/>
      <c r="N37" s="65"/>
      <c r="O37" s="66"/>
      <c r="P37" s="65"/>
      <c r="Q37" s="40"/>
    </row>
    <row r="38" spans="1:17" s="41" customFormat="1" ht="9.9499999999999993" customHeight="1" x14ac:dyDescent="0.2">
      <c r="A38" s="222"/>
      <c r="B38" s="95"/>
      <c r="C38" s="95"/>
      <c r="D38" s="34"/>
      <c r="E38" s="65"/>
      <c r="F38" s="36"/>
      <c r="G38" s="37"/>
      <c r="H38" s="36"/>
      <c r="I38" s="38"/>
      <c r="J38" s="65"/>
      <c r="K38" s="66"/>
      <c r="L38" s="102"/>
      <c r="M38" s="64"/>
      <c r="N38" s="65"/>
      <c r="O38" s="66"/>
      <c r="P38" s="65"/>
      <c r="Q38" s="40"/>
    </row>
    <row r="39" spans="1:17" s="41" customFormat="1" ht="9.9499999999999993" customHeight="1" x14ac:dyDescent="0.2">
      <c r="A39" s="222"/>
      <c r="B39" s="221"/>
      <c r="C39" s="221"/>
      <c r="D39" s="221"/>
      <c r="E39" s="65"/>
      <c r="F39" s="36"/>
      <c r="G39" s="37"/>
      <c r="H39" s="36"/>
      <c r="I39" s="94"/>
      <c r="J39" s="65"/>
      <c r="K39" s="66"/>
      <c r="L39" s="78"/>
      <c r="M39" s="70"/>
      <c r="N39" s="65"/>
      <c r="O39" s="66"/>
      <c r="P39" s="65"/>
      <c r="Q39" s="40"/>
    </row>
    <row r="40" spans="1:17" s="41" customFormat="1" ht="9.9499999999999993" customHeight="1" x14ac:dyDescent="0.2">
      <c r="A40" s="222"/>
      <c r="B40" s="222"/>
      <c r="C40" s="222"/>
      <c r="D40" s="222"/>
      <c r="E40" s="65"/>
      <c r="F40" s="65"/>
      <c r="G40" s="50"/>
      <c r="H40" s="65"/>
      <c r="I40" s="56"/>
      <c r="J40" s="65"/>
      <c r="K40" s="66"/>
      <c r="L40" s="65"/>
      <c r="M40" s="66"/>
      <c r="N40" s="223"/>
      <c r="O40" s="66"/>
      <c r="P40" s="65"/>
      <c r="Q40" s="40"/>
    </row>
    <row r="41" spans="1:17" s="41" customFormat="1" ht="9.9499999999999993" customHeight="1" x14ac:dyDescent="0.2">
      <c r="A41" s="222"/>
      <c r="B41" s="222"/>
      <c r="C41" s="222"/>
      <c r="D41" s="222"/>
      <c r="E41" s="65"/>
      <c r="F41" s="65"/>
      <c r="G41" s="50"/>
      <c r="H41" s="65"/>
      <c r="I41" s="56"/>
      <c r="J41" s="65"/>
      <c r="K41" s="66"/>
      <c r="L41" s="65"/>
      <c r="M41" s="56"/>
      <c r="N41" s="223"/>
      <c r="O41" s="70"/>
      <c r="P41" s="65"/>
      <c r="Q41" s="40"/>
    </row>
    <row r="42" spans="1:17" s="41" customFormat="1" ht="9.9499999999999993" customHeight="1" x14ac:dyDescent="0.2">
      <c r="A42" s="222"/>
      <c r="B42" s="95"/>
      <c r="C42" s="95"/>
      <c r="D42" s="34"/>
      <c r="E42" s="65"/>
      <c r="F42" s="65"/>
      <c r="G42" s="50"/>
      <c r="H42" s="65"/>
      <c r="I42" s="56"/>
      <c r="J42" s="65"/>
      <c r="K42" s="66"/>
      <c r="L42" s="65"/>
      <c r="M42" s="66"/>
      <c r="N42" s="65"/>
      <c r="O42" s="66"/>
      <c r="P42" s="65"/>
      <c r="Q42" s="40"/>
    </row>
    <row r="43" spans="1:17" ht="15.75" customHeight="1" x14ac:dyDescent="0.2"/>
    <row r="44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70"/>
  <sheetViews>
    <sheetView showGridLines="0" showZeros="0" topLeftCell="A2" workbookViewId="0">
      <selection activeCell="L62" sqref="L62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08" customWidth="1"/>
    <col min="10" max="10" width="10.7109375" customWidth="1"/>
    <col min="11" max="11" width="1.7109375" style="108" customWidth="1"/>
    <col min="12" max="12" width="10.7109375" customWidth="1"/>
    <col min="13" max="13" width="1.7109375" style="109" customWidth="1"/>
    <col min="14" max="14" width="10.7109375" customWidth="1"/>
    <col min="15" max="15" width="1.7109375" style="108" customWidth="1"/>
    <col min="16" max="16" width="10.7109375" customWidth="1"/>
    <col min="17" max="17" width="1.7109375" style="109" customWidth="1"/>
    <col min="18" max="18" width="0" hidden="1" customWidth="1"/>
  </cols>
  <sheetData>
    <row r="1" spans="1:17" s="4" customFormat="1" ht="56.25" customHeight="1" x14ac:dyDescent="0.5">
      <c r="A1" s="224" t="str">
        <f>[1]Информация!$A$9</f>
        <v>Турецкий Гамбит'14</v>
      </c>
      <c r="B1" s="212"/>
      <c r="C1" s="212"/>
      <c r="D1" s="213"/>
      <c r="E1" s="213"/>
      <c r="F1" s="214"/>
      <c r="G1" s="215"/>
      <c r="I1" s="2"/>
      <c r="J1" s="216"/>
      <c r="K1" s="2"/>
      <c r="L1" s="217" t="s">
        <v>0</v>
      </c>
      <c r="M1" s="212"/>
      <c r="N1" s="218"/>
      <c r="O1" s="2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11-18 октября</v>
      </c>
      <c r="B3" s="13"/>
      <c r="C3" s="13"/>
      <c r="D3" s="13"/>
      <c r="E3" s="13"/>
      <c r="F3" s="12" t="str">
        <f>[1]Информация!$A$11</f>
        <v>Amara Dolce Vita, Tekirova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/>
      <c r="D4" s="21"/>
      <c r="E4" s="22" t="s">
        <v>5</v>
      </c>
      <c r="F4" s="22" t="s">
        <v>31</v>
      </c>
      <c r="G4" s="22"/>
      <c r="H4" s="21" t="s">
        <v>84</v>
      </c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171"/>
      <c r="B6" s="172"/>
      <c r="C6" s="173"/>
      <c r="D6" s="174"/>
      <c r="E6" s="58" t="s">
        <v>53</v>
      </c>
      <c r="F6" s="35"/>
      <c r="G6" s="59"/>
      <c r="H6" s="35"/>
      <c r="I6" s="60"/>
      <c r="J6" s="39"/>
      <c r="K6" s="40"/>
      <c r="L6" s="39"/>
      <c r="M6" s="40"/>
      <c r="N6" s="39"/>
      <c r="O6" s="40"/>
      <c r="P6" s="39"/>
      <c r="Q6" s="40"/>
    </row>
    <row r="7" spans="1:17" s="41" customFormat="1" ht="9.9499999999999993" customHeight="1" x14ac:dyDescent="0.2">
      <c r="A7" s="171"/>
      <c r="B7" s="175"/>
      <c r="C7" s="175"/>
      <c r="D7" s="175"/>
      <c r="E7" s="58" t="s">
        <v>54</v>
      </c>
      <c r="F7" s="35"/>
      <c r="G7" s="59"/>
      <c r="H7" s="35"/>
      <c r="I7" s="176"/>
      <c r="J7" s="46"/>
      <c r="K7" s="40"/>
      <c r="L7" s="39"/>
      <c r="M7" s="40"/>
      <c r="N7" s="39"/>
      <c r="O7" s="47"/>
      <c r="P7" s="48"/>
      <c r="Q7" s="48"/>
    </row>
    <row r="8" spans="1:17" s="41" customFormat="1" ht="9.9499999999999993" customHeight="1" x14ac:dyDescent="0.2">
      <c r="A8" s="171"/>
      <c r="B8" s="171"/>
      <c r="C8" s="171"/>
      <c r="D8" s="171"/>
      <c r="E8" s="39"/>
      <c r="F8" s="39"/>
      <c r="H8" s="39"/>
      <c r="I8" s="177"/>
      <c r="J8" s="219" t="s">
        <v>53</v>
      </c>
      <c r="K8" s="55"/>
      <c r="L8" s="39"/>
      <c r="M8" s="40"/>
      <c r="N8" s="39"/>
      <c r="O8" s="40"/>
      <c r="P8" s="39"/>
      <c r="Q8" s="40"/>
    </row>
    <row r="9" spans="1:17" s="41" customFormat="1" ht="9.9499999999999993" customHeight="1" x14ac:dyDescent="0.2">
      <c r="A9" s="171"/>
      <c r="B9" s="171"/>
      <c r="C9" s="171"/>
      <c r="D9" s="171"/>
      <c r="E9" s="39"/>
      <c r="F9" s="39"/>
      <c r="H9" s="39"/>
      <c r="I9" s="177"/>
      <c r="J9" s="220" t="s">
        <v>54</v>
      </c>
      <c r="K9" s="180"/>
      <c r="L9" s="39"/>
      <c r="M9" s="40"/>
      <c r="N9" s="39"/>
      <c r="O9" s="40"/>
      <c r="P9" s="39"/>
      <c r="Q9" s="40"/>
    </row>
    <row r="10" spans="1:17" s="41" customFormat="1" ht="9.9499999999999993" customHeight="1" x14ac:dyDescent="0.2">
      <c r="A10" s="171"/>
      <c r="B10" s="172"/>
      <c r="C10" s="173"/>
      <c r="D10" s="174"/>
      <c r="E10" s="49" t="s">
        <v>57</v>
      </c>
      <c r="F10" s="49"/>
      <c r="G10" s="67"/>
      <c r="H10" s="49"/>
      <c r="I10" s="51"/>
      <c r="J10" s="39">
        <v>97</v>
      </c>
      <c r="K10" s="181"/>
      <c r="L10" s="182"/>
      <c r="M10" s="55"/>
      <c r="N10" s="39"/>
      <c r="O10" s="40"/>
      <c r="P10" s="39"/>
      <c r="Q10" s="40"/>
    </row>
    <row r="11" spans="1:17" s="41" customFormat="1" ht="9.9499999999999993" customHeight="1" x14ac:dyDescent="0.2">
      <c r="A11" s="171"/>
      <c r="B11" s="175"/>
      <c r="C11" s="175"/>
      <c r="D11" s="175"/>
      <c r="E11" s="49" t="s">
        <v>58</v>
      </c>
      <c r="F11" s="49"/>
      <c r="G11" s="67"/>
      <c r="H11" s="49"/>
      <c r="I11" s="183"/>
      <c r="J11" s="39"/>
      <c r="K11" s="181"/>
      <c r="L11" s="184"/>
      <c r="M11" s="185"/>
      <c r="N11" s="39"/>
      <c r="O11" s="40"/>
      <c r="P11" s="39"/>
      <c r="Q11" s="40"/>
    </row>
    <row r="12" spans="1:17" s="41" customFormat="1" ht="9.9499999999999993" customHeight="1" x14ac:dyDescent="0.2">
      <c r="A12" s="171"/>
      <c r="B12" s="171"/>
      <c r="C12" s="171"/>
      <c r="D12" s="186"/>
      <c r="E12" s="39"/>
      <c r="F12" s="39"/>
      <c r="H12" s="39"/>
      <c r="I12" s="187"/>
      <c r="J12" s="39"/>
      <c r="K12" s="181"/>
      <c r="L12" s="219" t="s">
        <v>64</v>
      </c>
      <c r="M12" s="40"/>
      <c r="N12" s="39"/>
      <c r="O12" s="40"/>
      <c r="P12" s="39"/>
      <c r="Q12" s="40"/>
    </row>
    <row r="13" spans="1:17" s="41" customFormat="1" ht="9.9499999999999993" customHeight="1" x14ac:dyDescent="0.2">
      <c r="A13" s="171"/>
      <c r="B13" s="171"/>
      <c r="C13" s="171"/>
      <c r="D13" s="186"/>
      <c r="E13" s="39"/>
      <c r="F13" s="39"/>
      <c r="H13" s="39"/>
      <c r="I13" s="187"/>
      <c r="J13" s="39"/>
      <c r="K13" s="177"/>
      <c r="L13" s="220" t="s">
        <v>65</v>
      </c>
      <c r="M13" s="180"/>
      <c r="N13" s="39"/>
      <c r="O13" s="40"/>
      <c r="P13" s="39"/>
      <c r="Q13" s="40"/>
    </row>
    <row r="14" spans="1:17" s="41" customFormat="1" ht="9.9499999999999993" customHeight="1" x14ac:dyDescent="0.2">
      <c r="A14" s="171"/>
      <c r="B14" s="172"/>
      <c r="C14" s="173"/>
      <c r="D14" s="174"/>
      <c r="E14" s="49" t="s">
        <v>63</v>
      </c>
      <c r="F14" s="49"/>
      <c r="G14" s="67"/>
      <c r="H14" s="49"/>
      <c r="I14" s="190"/>
      <c r="J14" s="39"/>
      <c r="K14" s="75"/>
      <c r="L14" s="39">
        <v>84</v>
      </c>
      <c r="M14" s="181"/>
      <c r="N14" s="182"/>
      <c r="O14" s="40"/>
      <c r="P14" s="39"/>
      <c r="Q14" s="40"/>
    </row>
    <row r="15" spans="1:17" s="41" customFormat="1" ht="9.9499999999999993" customHeight="1" x14ac:dyDescent="0.2">
      <c r="A15" s="171"/>
      <c r="B15" s="175"/>
      <c r="C15" s="175"/>
      <c r="D15" s="175"/>
      <c r="E15" s="49" t="s">
        <v>50</v>
      </c>
      <c r="F15" s="49"/>
      <c r="G15" s="67"/>
      <c r="H15" s="49"/>
      <c r="I15" s="183"/>
      <c r="J15" s="46"/>
      <c r="K15" s="181"/>
      <c r="L15" s="39"/>
      <c r="M15" s="181"/>
      <c r="N15" s="39"/>
      <c r="O15" s="40"/>
      <c r="P15" s="39"/>
      <c r="Q15" s="40"/>
    </row>
    <row r="16" spans="1:17" s="41" customFormat="1" ht="9.9499999999999993" customHeight="1" x14ac:dyDescent="0.2">
      <c r="A16" s="171"/>
      <c r="B16" s="171"/>
      <c r="C16" s="171"/>
      <c r="D16" s="186"/>
      <c r="E16" s="39"/>
      <c r="F16" s="39"/>
      <c r="H16" s="39"/>
      <c r="I16" s="177"/>
      <c r="J16" s="219" t="s">
        <v>64</v>
      </c>
      <c r="K16" s="193"/>
      <c r="L16" s="39"/>
      <c r="M16" s="181"/>
      <c r="N16" s="39"/>
      <c r="O16" s="40"/>
      <c r="P16" s="39"/>
      <c r="Q16" s="40"/>
    </row>
    <row r="17" spans="1:17" s="41" customFormat="1" ht="9.9499999999999993" customHeight="1" x14ac:dyDescent="0.2">
      <c r="A17" s="171"/>
      <c r="B17" s="171"/>
      <c r="C17" s="171"/>
      <c r="D17" s="186"/>
      <c r="E17" s="39"/>
      <c r="F17" s="39"/>
      <c r="H17" s="39"/>
      <c r="I17" s="177"/>
      <c r="J17" s="220" t="s">
        <v>65</v>
      </c>
      <c r="K17" s="183"/>
      <c r="L17" s="39"/>
      <c r="M17" s="181"/>
      <c r="N17" s="39"/>
      <c r="O17" s="40"/>
      <c r="P17" s="39"/>
      <c r="Q17" s="40"/>
    </row>
    <row r="18" spans="1:17" s="41" customFormat="1" ht="9.9499999999999993" customHeight="1" x14ac:dyDescent="0.2">
      <c r="A18" s="171"/>
      <c r="B18" s="172"/>
      <c r="C18" s="173"/>
      <c r="D18" s="174"/>
      <c r="E18" s="49" t="s">
        <v>64</v>
      </c>
      <c r="F18" s="49"/>
      <c r="G18" s="67"/>
      <c r="H18" s="49"/>
      <c r="I18" s="51"/>
      <c r="J18" s="39">
        <v>84</v>
      </c>
      <c r="K18" s="40"/>
      <c r="L18" s="182"/>
      <c r="M18" s="193"/>
      <c r="N18" s="39"/>
      <c r="O18" s="40"/>
      <c r="P18" s="39"/>
      <c r="Q18" s="40"/>
    </row>
    <row r="19" spans="1:17" s="41" customFormat="1" ht="9.9499999999999993" customHeight="1" x14ac:dyDescent="0.2">
      <c r="A19" s="171"/>
      <c r="B19" s="175"/>
      <c r="C19" s="175"/>
      <c r="D19" s="175"/>
      <c r="E19" s="49" t="s">
        <v>65</v>
      </c>
      <c r="F19" s="49"/>
      <c r="G19" s="67"/>
      <c r="H19" s="49"/>
      <c r="I19" s="183"/>
      <c r="J19" s="39"/>
      <c r="K19" s="40"/>
      <c r="L19" s="184"/>
      <c r="M19" s="194"/>
      <c r="N19" s="39"/>
      <c r="O19" s="40"/>
      <c r="P19" s="39"/>
      <c r="Q19" s="40"/>
    </row>
    <row r="20" spans="1:17" s="41" customFormat="1" ht="9.9499999999999993" customHeight="1" x14ac:dyDescent="0.2">
      <c r="A20" s="171"/>
      <c r="B20" s="171"/>
      <c r="C20" s="171"/>
      <c r="D20" s="171"/>
      <c r="E20" s="39"/>
      <c r="F20" s="39"/>
      <c r="H20" s="39"/>
      <c r="I20" s="187"/>
      <c r="J20" s="39"/>
      <c r="K20" s="40"/>
      <c r="L20" s="39"/>
      <c r="M20" s="181"/>
      <c r="N20" s="219" t="s">
        <v>64</v>
      </c>
      <c r="O20" s="40"/>
      <c r="P20" s="39"/>
      <c r="Q20" s="40"/>
    </row>
    <row r="21" spans="1:17" s="41" customFormat="1" ht="9.9499999999999993" customHeight="1" x14ac:dyDescent="0.2">
      <c r="A21" s="171"/>
      <c r="B21" s="171"/>
      <c r="C21" s="171"/>
      <c r="D21" s="171"/>
      <c r="E21" s="39"/>
      <c r="F21" s="39"/>
      <c r="H21" s="39"/>
      <c r="I21" s="187"/>
      <c r="J21" s="39"/>
      <c r="K21" s="40"/>
      <c r="L21" s="39"/>
      <c r="M21" s="75"/>
      <c r="N21" s="220" t="s">
        <v>65</v>
      </c>
      <c r="O21" s="180"/>
      <c r="P21" s="39"/>
      <c r="Q21" s="40"/>
    </row>
    <row r="22" spans="1:17" s="41" customFormat="1" ht="9.9499999999999993" customHeight="1" x14ac:dyDescent="0.2">
      <c r="A22" s="171"/>
      <c r="B22" s="172"/>
      <c r="C22" s="173"/>
      <c r="D22" s="174"/>
      <c r="E22" s="49" t="s">
        <v>69</v>
      </c>
      <c r="F22" s="35"/>
      <c r="G22" s="59"/>
      <c r="H22" s="35"/>
      <c r="I22" s="60"/>
      <c r="J22" s="39"/>
      <c r="K22" s="40"/>
      <c r="L22" s="39"/>
      <c r="M22" s="181"/>
      <c r="N22" s="39">
        <v>97</v>
      </c>
      <c r="O22" s="66"/>
      <c r="P22" s="65" t="s">
        <v>90</v>
      </c>
      <c r="Q22" s="66"/>
    </row>
    <row r="23" spans="1:17" s="41" customFormat="1" ht="9.9499999999999993" customHeight="1" x14ac:dyDescent="0.2">
      <c r="A23" s="171"/>
      <c r="B23" s="175"/>
      <c r="C23" s="175"/>
      <c r="D23" s="175"/>
      <c r="E23" s="49" t="s">
        <v>70</v>
      </c>
      <c r="F23" s="35"/>
      <c r="G23" s="59"/>
      <c r="H23" s="35"/>
      <c r="I23" s="176"/>
      <c r="J23" s="46"/>
      <c r="K23" s="40"/>
      <c r="L23" s="39"/>
      <c r="M23" s="181"/>
      <c r="N23" s="39"/>
      <c r="O23" s="66"/>
      <c r="P23" s="65"/>
      <c r="Q23" s="66"/>
    </row>
    <row r="24" spans="1:17" s="41" customFormat="1" ht="9.9499999999999993" customHeight="1" x14ac:dyDescent="0.2">
      <c r="A24" s="171"/>
      <c r="B24" s="171"/>
      <c r="C24" s="171"/>
      <c r="D24" s="171"/>
      <c r="E24" s="39"/>
      <c r="F24" s="39"/>
      <c r="H24" s="39"/>
      <c r="I24" s="177"/>
      <c r="J24" s="219" t="s">
        <v>69</v>
      </c>
      <c r="K24" s="55"/>
      <c r="L24" s="39"/>
      <c r="M24" s="181"/>
      <c r="N24" s="39"/>
      <c r="O24" s="66"/>
      <c r="P24" s="65"/>
      <c r="Q24" s="66"/>
    </row>
    <row r="25" spans="1:17" s="41" customFormat="1" ht="9.9499999999999993" customHeight="1" x14ac:dyDescent="0.2">
      <c r="A25" s="171"/>
      <c r="B25" s="171"/>
      <c r="C25" s="171"/>
      <c r="D25" s="171"/>
      <c r="E25" s="39"/>
      <c r="F25" s="39"/>
      <c r="H25" s="39"/>
      <c r="I25" s="177"/>
      <c r="J25" s="220" t="s">
        <v>70</v>
      </c>
      <c r="K25" s="180"/>
      <c r="L25" s="39"/>
      <c r="M25" s="181"/>
      <c r="N25" s="39"/>
      <c r="O25" s="66"/>
      <c r="P25" s="65"/>
      <c r="Q25" s="66"/>
    </row>
    <row r="26" spans="1:17" s="41" customFormat="1" ht="9.9499999999999993" customHeight="1" x14ac:dyDescent="0.2">
      <c r="A26" s="171"/>
      <c r="B26" s="172"/>
      <c r="C26" s="173"/>
      <c r="D26" s="174"/>
      <c r="E26" s="49" t="s">
        <v>71</v>
      </c>
      <c r="F26" s="49"/>
      <c r="G26" s="67"/>
      <c r="H26" s="49"/>
      <c r="I26" s="51"/>
      <c r="J26" s="39">
        <v>86</v>
      </c>
      <c r="K26" s="181"/>
      <c r="L26" s="182"/>
      <c r="M26" s="193"/>
      <c r="N26" s="39"/>
      <c r="O26" s="66"/>
      <c r="P26" s="65"/>
      <c r="Q26" s="66"/>
    </row>
    <row r="27" spans="1:17" s="41" customFormat="1" ht="9.9499999999999993" customHeight="1" x14ac:dyDescent="0.2">
      <c r="A27" s="171"/>
      <c r="B27" s="175"/>
      <c r="C27" s="175"/>
      <c r="D27" s="175"/>
      <c r="E27" s="49" t="s">
        <v>72</v>
      </c>
      <c r="F27" s="49"/>
      <c r="G27" s="67"/>
      <c r="H27" s="49"/>
      <c r="I27" s="183"/>
      <c r="J27" s="39"/>
      <c r="K27" s="181"/>
      <c r="L27" s="184"/>
      <c r="M27" s="194"/>
      <c r="N27" s="39"/>
      <c r="O27" s="66"/>
      <c r="P27" s="65"/>
      <c r="Q27" s="66"/>
    </row>
    <row r="28" spans="1:17" s="41" customFormat="1" ht="9.9499999999999993" customHeight="1" x14ac:dyDescent="0.2">
      <c r="A28" s="171"/>
      <c r="B28" s="171"/>
      <c r="C28" s="171"/>
      <c r="D28" s="186"/>
      <c r="E28" s="39"/>
      <c r="F28" s="39"/>
      <c r="H28" s="39"/>
      <c r="I28" s="187"/>
      <c r="J28" s="39"/>
      <c r="K28" s="75"/>
      <c r="L28" s="219" t="s">
        <v>69</v>
      </c>
      <c r="M28" s="181"/>
      <c r="N28" s="39"/>
      <c r="O28" s="66"/>
      <c r="P28" s="65"/>
      <c r="Q28" s="66"/>
    </row>
    <row r="29" spans="1:17" s="41" customFormat="1" ht="9.9499999999999993" customHeight="1" x14ac:dyDescent="0.2">
      <c r="A29" s="171"/>
      <c r="B29" s="171"/>
      <c r="C29" s="171"/>
      <c r="D29" s="186"/>
      <c r="E29" s="39"/>
      <c r="F29" s="39"/>
      <c r="H29" s="39"/>
      <c r="I29" s="187"/>
      <c r="J29" s="39"/>
      <c r="K29" s="75"/>
      <c r="L29" s="220" t="s">
        <v>70</v>
      </c>
      <c r="M29" s="183"/>
      <c r="N29" s="39"/>
      <c r="O29" s="66"/>
      <c r="P29" s="65"/>
      <c r="Q29" s="66"/>
    </row>
    <row r="30" spans="1:17" s="41" customFormat="1" ht="9.9499999999999993" customHeight="1" x14ac:dyDescent="0.2">
      <c r="A30" s="171"/>
      <c r="B30" s="172"/>
      <c r="C30" s="173"/>
      <c r="D30" s="174"/>
      <c r="E30" s="49" t="s">
        <v>79</v>
      </c>
      <c r="F30" s="49"/>
      <c r="G30" s="67"/>
      <c r="H30" s="49"/>
      <c r="I30" s="190"/>
      <c r="J30" s="39"/>
      <c r="K30" s="181"/>
      <c r="L30" s="39">
        <v>84</v>
      </c>
      <c r="M30" s="40"/>
      <c r="N30" s="182"/>
      <c r="O30" s="66"/>
      <c r="P30" s="65"/>
      <c r="Q30" s="66"/>
    </row>
    <row r="31" spans="1:17" s="41" customFormat="1" ht="9.9499999999999993" customHeight="1" x14ac:dyDescent="0.2">
      <c r="A31" s="171"/>
      <c r="B31" s="175"/>
      <c r="C31" s="175"/>
      <c r="D31" s="175"/>
      <c r="E31" s="49" t="s">
        <v>80</v>
      </c>
      <c r="F31" s="49"/>
      <c r="G31" s="67"/>
      <c r="H31" s="49"/>
      <c r="I31" s="183"/>
      <c r="J31" s="46"/>
      <c r="K31" s="181"/>
      <c r="L31" s="39"/>
      <c r="M31" s="40"/>
      <c r="N31" s="39"/>
      <c r="O31" s="66"/>
      <c r="P31" s="65"/>
      <c r="Q31" s="66"/>
    </row>
    <row r="32" spans="1:17" s="41" customFormat="1" ht="9.9499999999999993" customHeight="1" x14ac:dyDescent="0.2">
      <c r="A32" s="171"/>
      <c r="B32" s="171"/>
      <c r="C32" s="171"/>
      <c r="D32" s="186"/>
      <c r="E32" s="39"/>
      <c r="F32" s="39"/>
      <c r="H32" s="39"/>
      <c r="I32" s="177"/>
      <c r="J32" s="219" t="s">
        <v>79</v>
      </c>
      <c r="K32" s="193"/>
      <c r="L32" s="39"/>
      <c r="M32" s="40"/>
      <c r="N32" s="39"/>
      <c r="O32" s="66"/>
      <c r="P32" s="65"/>
      <c r="Q32" s="66"/>
    </row>
    <row r="33" spans="1:17" s="41" customFormat="1" ht="9.9499999999999993" customHeight="1" x14ac:dyDescent="0.2">
      <c r="A33" s="171"/>
      <c r="B33" s="171"/>
      <c r="C33" s="171"/>
      <c r="D33" s="186"/>
      <c r="E33" s="39"/>
      <c r="F33" s="39"/>
      <c r="H33" s="39"/>
      <c r="I33" s="177"/>
      <c r="J33" s="220" t="s">
        <v>80</v>
      </c>
      <c r="K33" s="183"/>
      <c r="L33" s="39"/>
      <c r="M33" s="40"/>
      <c r="N33" s="39"/>
      <c r="O33" s="66"/>
      <c r="P33" s="65"/>
      <c r="Q33" s="66"/>
    </row>
    <row r="34" spans="1:17" s="41" customFormat="1" ht="9.9499999999999993" customHeight="1" x14ac:dyDescent="0.2">
      <c r="A34" s="171"/>
      <c r="B34" s="172"/>
      <c r="C34" s="173"/>
      <c r="D34" s="174"/>
      <c r="E34" s="49" t="s">
        <v>81</v>
      </c>
      <c r="F34" s="49"/>
      <c r="G34" s="67"/>
      <c r="H34" s="49"/>
      <c r="I34" s="51"/>
      <c r="J34" s="39">
        <v>85</v>
      </c>
      <c r="K34" s="40"/>
      <c r="L34" s="182"/>
      <c r="M34" s="55"/>
      <c r="N34" s="39"/>
      <c r="O34" s="66"/>
      <c r="P34" s="65"/>
      <c r="Q34" s="66"/>
    </row>
    <row r="35" spans="1:17" s="41" customFormat="1" ht="9.9499999999999993" customHeight="1" x14ac:dyDescent="0.2">
      <c r="A35" s="171"/>
      <c r="B35" s="175"/>
      <c r="C35" s="175"/>
      <c r="D35" s="175"/>
      <c r="E35" s="49" t="s">
        <v>82</v>
      </c>
      <c r="F35" s="49"/>
      <c r="G35" s="67"/>
      <c r="H35" s="49"/>
      <c r="I35" s="183"/>
      <c r="J35" s="39"/>
      <c r="K35" s="40"/>
      <c r="L35" s="184"/>
      <c r="M35" s="185"/>
      <c r="N35" s="39"/>
      <c r="O35" s="66"/>
      <c r="P35" s="65"/>
      <c r="Q35" s="66"/>
    </row>
    <row r="36" spans="1:17" s="41" customFormat="1" ht="9.9499999999999993" customHeight="1" x14ac:dyDescent="0.2">
      <c r="A36" s="171"/>
      <c r="B36" s="171"/>
      <c r="C36" s="171"/>
      <c r="D36" s="186"/>
      <c r="E36" s="39"/>
      <c r="F36" s="39"/>
      <c r="H36" s="39"/>
      <c r="I36" s="187"/>
      <c r="J36" s="39"/>
      <c r="K36" s="40"/>
      <c r="L36" s="39"/>
      <c r="M36" s="40"/>
      <c r="N36" s="40"/>
      <c r="O36" s="66"/>
      <c r="P36" s="223"/>
      <c r="Q36" s="66"/>
    </row>
    <row r="37" spans="1:17" s="41" customFormat="1" ht="9.9499999999999993" customHeight="1" x14ac:dyDescent="0.2">
      <c r="A37" s="171"/>
      <c r="B37" s="171"/>
      <c r="C37" s="171"/>
      <c r="D37" s="186"/>
      <c r="E37" s="39"/>
      <c r="F37" s="39"/>
      <c r="H37" s="39"/>
      <c r="I37" s="187"/>
      <c r="J37" s="39"/>
      <c r="K37" s="40"/>
      <c r="L37" s="39"/>
      <c r="M37" s="40"/>
      <c r="N37" s="196"/>
      <c r="O37" s="56"/>
      <c r="P37" s="223"/>
      <c r="Q37" s="66"/>
    </row>
    <row r="38" spans="1:17" s="41" customFormat="1" ht="9.9499999999999993" customHeight="1" x14ac:dyDescent="0.2">
      <c r="A38" s="171"/>
      <c r="B38" s="172"/>
      <c r="C38" s="173"/>
      <c r="D38" s="174"/>
      <c r="E38" s="49" t="s">
        <v>53</v>
      </c>
      <c r="F38" s="49"/>
      <c r="G38" s="67"/>
      <c r="H38" s="49"/>
      <c r="I38" s="190"/>
      <c r="J38" s="39"/>
      <c r="K38" s="40"/>
      <c r="L38" s="39"/>
      <c r="O38" s="66"/>
      <c r="P38" s="102"/>
      <c r="Q38" s="40"/>
    </row>
    <row r="39" spans="1:17" s="41" customFormat="1" ht="9.9499999999999993" customHeight="1" x14ac:dyDescent="0.2">
      <c r="A39" s="171"/>
      <c r="B39" s="175"/>
      <c r="C39" s="175"/>
      <c r="D39" s="175"/>
      <c r="E39" s="49" t="s">
        <v>54</v>
      </c>
      <c r="F39" s="49"/>
      <c r="G39" s="67"/>
      <c r="H39" s="49"/>
      <c r="I39" s="183"/>
      <c r="J39" s="46"/>
      <c r="K39" s="40"/>
      <c r="L39" s="39"/>
      <c r="O39" s="66"/>
      <c r="P39" s="78"/>
      <c r="Q39" s="185"/>
    </row>
    <row r="40" spans="1:17" s="41" customFormat="1" ht="9.9499999999999993" customHeight="1" x14ac:dyDescent="0.2">
      <c r="A40" s="171"/>
      <c r="B40" s="171"/>
      <c r="C40" s="171"/>
      <c r="D40" s="186"/>
      <c r="E40" s="39"/>
      <c r="F40" s="39"/>
      <c r="H40" s="39"/>
      <c r="I40" s="177"/>
      <c r="J40" s="219" t="s">
        <v>79</v>
      </c>
      <c r="K40" s="55"/>
      <c r="L40" s="39"/>
      <c r="O40" s="66"/>
      <c r="P40" s="65"/>
      <c r="Q40" s="40"/>
    </row>
    <row r="41" spans="1:17" s="41" customFormat="1" ht="9.9499999999999993" customHeight="1" x14ac:dyDescent="0.2">
      <c r="A41" s="171"/>
      <c r="B41" s="171"/>
      <c r="C41" s="171"/>
      <c r="D41" s="186"/>
      <c r="E41" s="39"/>
      <c r="F41" s="39"/>
      <c r="H41" s="39"/>
      <c r="I41" s="177"/>
      <c r="J41" s="220" t="s">
        <v>80</v>
      </c>
      <c r="K41" s="180"/>
      <c r="L41" s="39"/>
      <c r="O41" s="66"/>
      <c r="P41" s="65"/>
      <c r="Q41" s="40"/>
    </row>
    <row r="42" spans="1:17" s="41" customFormat="1" ht="9.9499999999999993" customHeight="1" x14ac:dyDescent="0.2">
      <c r="A42" s="171"/>
      <c r="B42" s="172"/>
      <c r="C42" s="173"/>
      <c r="D42" s="174"/>
      <c r="E42" s="49" t="s">
        <v>79</v>
      </c>
      <c r="F42" s="49"/>
      <c r="G42" s="67"/>
      <c r="H42" s="49"/>
      <c r="I42" s="51"/>
      <c r="J42" s="39" t="s">
        <v>45</v>
      </c>
      <c r="K42" s="66"/>
      <c r="L42" s="102" t="s">
        <v>91</v>
      </c>
      <c r="O42" s="66"/>
      <c r="P42" s="65"/>
      <c r="Q42" s="40"/>
    </row>
    <row r="43" spans="1:17" s="41" customFormat="1" ht="9.9499999999999993" customHeight="1" x14ac:dyDescent="0.2">
      <c r="A43" s="171"/>
      <c r="B43" s="175"/>
      <c r="C43" s="175"/>
      <c r="D43" s="175"/>
      <c r="E43" s="49" t="s">
        <v>80</v>
      </c>
      <c r="F43" s="49"/>
      <c r="G43" s="67"/>
      <c r="H43" s="49"/>
      <c r="I43" s="183"/>
      <c r="J43" s="39"/>
      <c r="K43" s="66"/>
      <c r="L43" s="78"/>
      <c r="O43" s="66"/>
      <c r="P43" s="65"/>
      <c r="Q43" s="40"/>
    </row>
    <row r="44" spans="1:17" s="41" customFormat="1" ht="9.9499999999999993" customHeight="1" x14ac:dyDescent="0.2">
      <c r="A44" s="171"/>
      <c r="O44" s="66"/>
      <c r="P44" s="65"/>
      <c r="Q44" s="40"/>
    </row>
    <row r="45" spans="1:17" s="41" customFormat="1" ht="9.9499999999999993" customHeight="1" x14ac:dyDescent="0.2">
      <c r="A45" s="171"/>
      <c r="O45" s="66"/>
      <c r="P45" s="65"/>
      <c r="Q45" s="40"/>
    </row>
    <row r="46" spans="1:17" s="41" customFormat="1" ht="9.9499999999999993" customHeight="1" x14ac:dyDescent="0.2">
      <c r="A46" s="171"/>
      <c r="B46" s="172"/>
      <c r="C46" s="173"/>
      <c r="D46" s="174"/>
      <c r="E46" s="58" t="s">
        <v>57</v>
      </c>
      <c r="F46" s="49"/>
      <c r="G46" s="67"/>
      <c r="H46" s="49"/>
      <c r="I46" s="190"/>
      <c r="J46" s="39"/>
      <c r="K46" s="40"/>
      <c r="L46" s="39"/>
      <c r="M46" s="40"/>
      <c r="N46" s="39"/>
      <c r="O46" s="66"/>
      <c r="P46" s="65"/>
      <c r="Q46" s="40"/>
    </row>
    <row r="47" spans="1:17" s="41" customFormat="1" ht="9.9499999999999993" customHeight="1" x14ac:dyDescent="0.2">
      <c r="A47" s="171"/>
      <c r="B47" s="175"/>
      <c r="C47" s="175"/>
      <c r="D47" s="175"/>
      <c r="E47" s="58" t="s">
        <v>58</v>
      </c>
      <c r="F47" s="49"/>
      <c r="G47" s="67"/>
      <c r="H47" s="49"/>
      <c r="I47" s="183"/>
      <c r="J47" s="46"/>
      <c r="K47" s="40"/>
      <c r="L47" s="39"/>
      <c r="M47" s="40"/>
      <c r="N47" s="39"/>
      <c r="O47" s="66"/>
      <c r="P47" s="65"/>
      <c r="Q47" s="40"/>
    </row>
    <row r="48" spans="1:17" s="41" customFormat="1" ht="9.9499999999999993" customHeight="1" x14ac:dyDescent="0.2">
      <c r="A48" s="171"/>
      <c r="B48" s="171"/>
      <c r="C48" s="171"/>
      <c r="D48" s="186"/>
      <c r="E48" s="39"/>
      <c r="F48" s="39"/>
      <c r="H48" s="39"/>
      <c r="I48" s="177"/>
      <c r="J48" s="219" t="s">
        <v>63</v>
      </c>
      <c r="K48" s="55"/>
      <c r="L48" s="39"/>
      <c r="M48" s="40"/>
      <c r="N48" s="39"/>
      <c r="O48" s="66"/>
      <c r="P48" s="65"/>
      <c r="Q48" s="40"/>
    </row>
    <row r="49" spans="1:17" s="41" customFormat="1" ht="9.9499999999999993" customHeight="1" x14ac:dyDescent="0.2">
      <c r="A49" s="171"/>
      <c r="B49" s="171"/>
      <c r="C49" s="171"/>
      <c r="D49" s="186"/>
      <c r="E49" s="39"/>
      <c r="F49" s="39"/>
      <c r="H49" s="39"/>
      <c r="I49" s="177"/>
      <c r="J49" s="220" t="s">
        <v>50</v>
      </c>
      <c r="K49" s="180"/>
      <c r="L49" s="39"/>
      <c r="M49" s="40"/>
      <c r="N49" s="39"/>
      <c r="O49" s="66"/>
      <c r="P49" s="65"/>
      <c r="Q49" s="40"/>
    </row>
    <row r="50" spans="1:17" s="41" customFormat="1" ht="9.9499999999999993" customHeight="1" x14ac:dyDescent="0.2">
      <c r="A50" s="171"/>
      <c r="B50" s="172"/>
      <c r="C50" s="173"/>
      <c r="D50" s="174"/>
      <c r="E50" s="49" t="s">
        <v>63</v>
      </c>
      <c r="F50" s="49"/>
      <c r="G50" s="67"/>
      <c r="H50" s="49"/>
      <c r="I50" s="51"/>
      <c r="J50" s="39">
        <v>85</v>
      </c>
      <c r="K50" s="181"/>
      <c r="L50" s="182"/>
      <c r="M50" s="55"/>
      <c r="N50" s="39"/>
      <c r="O50" s="66"/>
      <c r="P50" s="65"/>
      <c r="Q50" s="40"/>
    </row>
    <row r="51" spans="1:17" s="41" customFormat="1" ht="9.9499999999999993" customHeight="1" x14ac:dyDescent="0.2">
      <c r="A51" s="171"/>
      <c r="B51" s="175"/>
      <c r="C51" s="175"/>
      <c r="D51" s="175"/>
      <c r="E51" s="49" t="s">
        <v>50</v>
      </c>
      <c r="F51" s="49"/>
      <c r="G51" s="67"/>
      <c r="H51" s="49"/>
      <c r="I51" s="183"/>
      <c r="J51" s="39"/>
      <c r="K51" s="181"/>
      <c r="L51" s="184"/>
      <c r="M51" s="185"/>
      <c r="N51" s="39"/>
      <c r="O51" s="66"/>
      <c r="P51" s="65"/>
      <c r="Q51" s="40"/>
    </row>
    <row r="52" spans="1:17" s="41" customFormat="1" ht="9.9499999999999993" customHeight="1" x14ac:dyDescent="0.2">
      <c r="A52" s="171"/>
      <c r="B52" s="171"/>
      <c r="C52" s="171"/>
      <c r="D52" s="186"/>
      <c r="E52" s="39"/>
      <c r="F52" s="39"/>
      <c r="H52" s="39"/>
      <c r="I52" s="187"/>
      <c r="J52" s="39"/>
      <c r="K52" s="181"/>
      <c r="L52" s="219" t="s">
        <v>81</v>
      </c>
      <c r="M52" s="40"/>
      <c r="N52" s="39"/>
      <c r="O52" s="66"/>
      <c r="P52" s="65"/>
      <c r="Q52" s="40"/>
    </row>
    <row r="53" spans="1:17" s="41" customFormat="1" ht="9.9499999999999993" customHeight="1" x14ac:dyDescent="0.2">
      <c r="A53" s="171"/>
      <c r="B53" s="171"/>
      <c r="C53" s="171"/>
      <c r="D53" s="186"/>
      <c r="E53" s="39"/>
      <c r="F53" s="39"/>
      <c r="H53" s="39"/>
      <c r="I53" s="187"/>
      <c r="J53" s="39"/>
      <c r="K53" s="75"/>
      <c r="L53" s="220" t="s">
        <v>82</v>
      </c>
      <c r="M53" s="180"/>
      <c r="N53" s="39"/>
      <c r="O53" s="70"/>
      <c r="P53" s="65"/>
      <c r="Q53" s="40"/>
    </row>
    <row r="54" spans="1:17" s="41" customFormat="1" ht="9.9499999999999993" customHeight="1" x14ac:dyDescent="0.2">
      <c r="A54" s="171"/>
      <c r="B54" s="172"/>
      <c r="C54" s="173"/>
      <c r="D54" s="174"/>
      <c r="E54" s="49" t="s">
        <v>71</v>
      </c>
      <c r="F54" s="49"/>
      <c r="G54" s="67"/>
      <c r="H54" s="49"/>
      <c r="I54" s="190"/>
      <c r="J54" s="39"/>
      <c r="K54" s="75"/>
      <c r="L54" s="39">
        <v>85</v>
      </c>
      <c r="M54" s="66"/>
      <c r="N54" s="102" t="s">
        <v>92</v>
      </c>
      <c r="O54" s="66"/>
      <c r="P54" s="65"/>
      <c r="Q54" s="40"/>
    </row>
    <row r="55" spans="1:17" s="41" customFormat="1" ht="9.9499999999999993" customHeight="1" x14ac:dyDescent="0.2">
      <c r="A55" s="171"/>
      <c r="B55" s="175"/>
      <c r="C55" s="175"/>
      <c r="D55" s="175"/>
      <c r="E55" s="49" t="s">
        <v>72</v>
      </c>
      <c r="F55" s="49"/>
      <c r="G55" s="67"/>
      <c r="H55" s="49"/>
      <c r="I55" s="183"/>
      <c r="J55" s="46"/>
      <c r="K55" s="181"/>
      <c r="L55" s="39"/>
      <c r="M55" s="66"/>
      <c r="N55" s="65"/>
      <c r="O55" s="66"/>
      <c r="P55" s="65"/>
      <c r="Q55" s="40"/>
    </row>
    <row r="56" spans="1:17" s="41" customFormat="1" ht="9.9499999999999993" customHeight="1" x14ac:dyDescent="0.2">
      <c r="A56" s="171"/>
      <c r="B56" s="171"/>
      <c r="C56" s="171"/>
      <c r="D56" s="171"/>
      <c r="E56" s="39"/>
      <c r="F56" s="39"/>
      <c r="H56" s="39"/>
      <c r="I56" s="177"/>
      <c r="J56" s="219" t="s">
        <v>81</v>
      </c>
      <c r="K56" s="193"/>
      <c r="L56" s="39"/>
      <c r="M56" s="66"/>
      <c r="N56" s="65"/>
      <c r="O56" s="66"/>
      <c r="P56" s="65"/>
      <c r="Q56" s="40"/>
    </row>
    <row r="57" spans="1:17" s="41" customFormat="1" ht="9.9499999999999993" customHeight="1" x14ac:dyDescent="0.2">
      <c r="A57" s="171"/>
      <c r="B57" s="171"/>
      <c r="C57" s="171"/>
      <c r="D57" s="171"/>
      <c r="E57" s="39"/>
      <c r="F57" s="39"/>
      <c r="H57" s="39"/>
      <c r="I57" s="177"/>
      <c r="J57" s="220" t="s">
        <v>82</v>
      </c>
      <c r="K57" s="183"/>
      <c r="L57" s="39"/>
      <c r="M57" s="66"/>
      <c r="N57" s="65"/>
      <c r="O57" s="66"/>
      <c r="P57" s="65"/>
      <c r="Q57" s="40"/>
    </row>
    <row r="58" spans="1:17" s="41" customFormat="1" ht="9.9499999999999993" customHeight="1" x14ac:dyDescent="0.2">
      <c r="A58" s="171"/>
      <c r="B58" s="172"/>
      <c r="C58" s="173"/>
      <c r="D58" s="174"/>
      <c r="E58" s="49" t="s">
        <v>81</v>
      </c>
      <c r="F58" s="35"/>
      <c r="G58" s="59"/>
      <c r="H58" s="35"/>
      <c r="I58" s="198"/>
      <c r="J58" s="39">
        <v>97</v>
      </c>
      <c r="K58" s="40"/>
      <c r="L58" s="182"/>
      <c r="M58" s="64"/>
      <c r="N58" s="65"/>
      <c r="O58" s="66"/>
      <c r="P58" s="65"/>
      <c r="Q58" s="40"/>
    </row>
    <row r="59" spans="1:17" s="41" customFormat="1" ht="9.9499999999999993" customHeight="1" x14ac:dyDescent="0.2">
      <c r="A59" s="171"/>
      <c r="B59" s="175"/>
      <c r="C59" s="175"/>
      <c r="D59" s="175"/>
      <c r="E59" s="49" t="s">
        <v>82</v>
      </c>
      <c r="F59" s="35"/>
      <c r="G59" s="59"/>
      <c r="H59" s="35"/>
      <c r="I59" s="176"/>
      <c r="J59" s="39"/>
      <c r="K59" s="40"/>
      <c r="L59" s="184"/>
      <c r="M59" s="70"/>
      <c r="N59" s="65"/>
      <c r="O59" s="66"/>
      <c r="P59" s="65"/>
      <c r="Q59" s="40"/>
    </row>
    <row r="60" spans="1:17" s="41" customFormat="1" ht="9.9499999999999993" customHeight="1" x14ac:dyDescent="0.2">
      <c r="A60" s="171"/>
      <c r="B60" s="171"/>
      <c r="C60" s="171"/>
      <c r="D60" s="186"/>
      <c r="E60" s="39"/>
      <c r="F60" s="39"/>
      <c r="H60" s="39"/>
      <c r="I60" s="187"/>
      <c r="J60" s="39"/>
      <c r="K60" s="66"/>
      <c r="L60" s="223"/>
      <c r="M60" s="66"/>
      <c r="N60" s="65"/>
      <c r="O60" s="66"/>
      <c r="P60" s="65"/>
      <c r="Q60" s="40"/>
    </row>
    <row r="61" spans="1:17" s="41" customFormat="1" ht="9.9499999999999993" customHeight="1" x14ac:dyDescent="0.2">
      <c r="A61" s="171"/>
      <c r="B61" s="171"/>
      <c r="C61" s="171"/>
      <c r="D61" s="186"/>
      <c r="E61" s="39"/>
      <c r="F61" s="39"/>
      <c r="H61" s="39"/>
      <c r="I61" s="187"/>
      <c r="J61" s="39"/>
      <c r="K61" s="56"/>
      <c r="L61" s="223"/>
      <c r="M61" s="70"/>
      <c r="N61" s="65"/>
      <c r="O61" s="66"/>
      <c r="P61" s="65"/>
      <c r="Q61" s="40"/>
    </row>
    <row r="62" spans="1:17" s="41" customFormat="1" ht="9.9499999999999993" customHeight="1" x14ac:dyDescent="0.2">
      <c r="A62" s="171"/>
      <c r="B62" s="172"/>
      <c r="C62" s="173"/>
      <c r="D62" s="174"/>
      <c r="E62" s="49" t="s">
        <v>57</v>
      </c>
      <c r="F62" s="49"/>
      <c r="G62" s="67"/>
      <c r="H62" s="49"/>
      <c r="I62" s="190"/>
      <c r="J62" s="39"/>
      <c r="K62" s="66"/>
      <c r="L62" s="65"/>
      <c r="M62" s="66"/>
      <c r="N62" s="182"/>
      <c r="O62" s="40"/>
      <c r="P62" s="39"/>
      <c r="Q62" s="40"/>
    </row>
    <row r="63" spans="1:17" s="41" customFormat="1" ht="9.9499999999999993" customHeight="1" x14ac:dyDescent="0.2">
      <c r="A63" s="171"/>
      <c r="B63" s="175"/>
      <c r="C63" s="175"/>
      <c r="D63" s="175"/>
      <c r="E63" s="49" t="s">
        <v>58</v>
      </c>
      <c r="F63" s="49"/>
      <c r="G63" s="67"/>
      <c r="H63" s="49"/>
      <c r="I63" s="183"/>
      <c r="J63" s="46"/>
      <c r="K63" s="66"/>
      <c r="L63" s="65"/>
      <c r="M63" s="66"/>
      <c r="N63" s="39"/>
      <c r="O63" s="40"/>
      <c r="P63" s="39"/>
      <c r="Q63" s="40"/>
    </row>
    <row r="64" spans="1:17" s="41" customFormat="1" ht="9.9499999999999993" customHeight="1" x14ac:dyDescent="0.2">
      <c r="A64" s="171"/>
      <c r="B64" s="171"/>
      <c r="C64" s="171"/>
      <c r="D64" s="171"/>
      <c r="E64" s="39"/>
      <c r="F64" s="39"/>
      <c r="H64" s="39"/>
      <c r="I64" s="177"/>
      <c r="J64" s="219" t="s">
        <v>71</v>
      </c>
      <c r="K64" s="64"/>
      <c r="L64" s="65"/>
      <c r="M64" s="66"/>
      <c r="N64" s="39"/>
      <c r="O64" s="40"/>
      <c r="P64" s="39"/>
      <c r="Q64" s="40"/>
    </row>
    <row r="65" spans="1:17" s="41" customFormat="1" ht="9.9499999999999993" customHeight="1" x14ac:dyDescent="0.2">
      <c r="A65" s="171"/>
      <c r="B65" s="171"/>
      <c r="C65" s="171"/>
      <c r="D65" s="171"/>
      <c r="E65" s="39"/>
      <c r="F65" s="39"/>
      <c r="G65" s="28"/>
      <c r="H65" s="39"/>
      <c r="I65" s="177"/>
      <c r="J65" s="220" t="s">
        <v>72</v>
      </c>
      <c r="K65" s="180"/>
      <c r="L65" s="65"/>
      <c r="M65" s="66"/>
      <c r="N65" s="39"/>
      <c r="O65" s="40"/>
      <c r="P65" s="39"/>
      <c r="Q65" s="40"/>
    </row>
    <row r="66" spans="1:17" s="41" customFormat="1" ht="9.9499999999999993" customHeight="1" x14ac:dyDescent="0.2">
      <c r="A66" s="171"/>
      <c r="B66" s="172"/>
      <c r="C66" s="173"/>
      <c r="D66" s="174"/>
      <c r="E66" s="49" t="s">
        <v>71</v>
      </c>
      <c r="F66" s="35"/>
      <c r="G66" s="59"/>
      <c r="H66" s="35"/>
      <c r="I66" s="198"/>
      <c r="J66" s="39" t="s">
        <v>93</v>
      </c>
      <c r="K66" s="40"/>
      <c r="L66" s="182" t="s">
        <v>94</v>
      </c>
      <c r="M66" s="55"/>
      <c r="N66" s="39"/>
      <c r="O66" s="40"/>
      <c r="P66" s="39"/>
      <c r="Q66" s="40"/>
    </row>
    <row r="67" spans="1:17" s="41" customFormat="1" ht="9.9499999999999993" customHeight="1" x14ac:dyDescent="0.2">
      <c r="A67" s="171"/>
      <c r="B67" s="175"/>
      <c r="C67" s="175"/>
      <c r="D67" s="175"/>
      <c r="E67" s="49" t="s">
        <v>72</v>
      </c>
      <c r="F67" s="35"/>
      <c r="G67" s="59"/>
      <c r="H67" s="35"/>
      <c r="I67" s="176"/>
      <c r="J67" s="39"/>
      <c r="K67" s="40"/>
      <c r="L67" s="184"/>
      <c r="M67" s="185"/>
      <c r="N67" s="39"/>
      <c r="O67" s="40"/>
      <c r="P67" s="39"/>
      <c r="Q67" s="40"/>
    </row>
    <row r="68" spans="1:17" s="208" customFormat="1" ht="9.75" customHeight="1" x14ac:dyDescent="0.2">
      <c r="A68" s="171"/>
      <c r="B68" s="200"/>
      <c r="C68" s="200"/>
      <c r="D68" s="201"/>
      <c r="E68" s="202"/>
      <c r="F68" s="202"/>
      <c r="G68" s="203"/>
      <c r="H68" s="202"/>
      <c r="I68" s="204"/>
      <c r="J68" s="202"/>
      <c r="K68" s="205"/>
      <c r="L68" s="206"/>
      <c r="M68" s="207"/>
      <c r="N68" s="206"/>
      <c r="O68" s="207"/>
      <c r="P68" s="206"/>
      <c r="Q68" s="207"/>
    </row>
    <row r="69" spans="1:17" ht="15.75" customHeight="1" x14ac:dyDescent="0.2"/>
    <row r="70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Q79"/>
  <sheetViews>
    <sheetView showGridLines="0" showZeros="0" topLeftCell="A13" zoomScaleNormal="100" workbookViewId="0">
      <selection activeCell="T42" sqref="T42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08" customWidth="1"/>
    <col min="10" max="10" width="10.7109375" customWidth="1"/>
    <col min="11" max="11" width="1.7109375" style="108" customWidth="1"/>
    <col min="12" max="12" width="10.7109375" customWidth="1"/>
    <col min="13" max="13" width="1.7109375" style="109" customWidth="1"/>
    <col min="14" max="14" width="10.7109375" customWidth="1"/>
    <col min="15" max="15" width="1.7109375" style="108" customWidth="1"/>
    <col min="16" max="16" width="10.7109375" customWidth="1"/>
    <col min="17" max="17" width="1.7109375" style="109" customWidth="1"/>
    <col min="18" max="18" width="0" hidden="1" customWidth="1"/>
  </cols>
  <sheetData>
    <row r="1" spans="1:17" s="4" customFormat="1" ht="58.5" customHeight="1" x14ac:dyDescent="0.4">
      <c r="A1" s="211" t="str">
        <f>[1]Информация!$A$9</f>
        <v>Турецкий Гамбит'14</v>
      </c>
      <c r="B1" s="212"/>
      <c r="C1" s="212"/>
      <c r="D1" s="213"/>
      <c r="E1" s="213"/>
      <c r="F1" s="214"/>
      <c r="G1" s="215"/>
      <c r="I1" s="2"/>
      <c r="J1" s="216"/>
      <c r="L1" s="217" t="s">
        <v>0</v>
      </c>
      <c r="M1" s="212"/>
      <c r="N1" s="218"/>
      <c r="O1" s="2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11-18 октября</v>
      </c>
      <c r="B3" s="13"/>
      <c r="C3" s="13"/>
      <c r="D3" s="13"/>
      <c r="E3" s="13"/>
      <c r="F3" s="12" t="str">
        <f>[1]Информация!$A$11</f>
        <v>Amara Dolce Vita, Tekirova</v>
      </c>
      <c r="G3" s="13"/>
      <c r="H3" s="13"/>
      <c r="I3" s="14"/>
      <c r="J3" s="15"/>
      <c r="K3" s="16"/>
      <c r="L3" s="225" t="s">
        <v>95</v>
      </c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/>
      <c r="D4" s="21" t="s">
        <v>4</v>
      </c>
      <c r="E4" s="22" t="s">
        <v>5</v>
      </c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" customHeight="1" x14ac:dyDescent="0.2">
      <c r="A6" s="171">
        <v>1</v>
      </c>
      <c r="B6" s="172"/>
      <c r="C6" s="173"/>
      <c r="D6" s="174">
        <v>1</v>
      </c>
      <c r="E6" s="35" t="s">
        <v>96</v>
      </c>
      <c r="F6" s="35"/>
      <c r="G6" s="59"/>
      <c r="H6" s="35"/>
      <c r="I6" s="60"/>
      <c r="J6" s="39"/>
      <c r="K6" s="40"/>
      <c r="L6" s="39"/>
      <c r="M6" s="40"/>
      <c r="N6" s="39"/>
      <c r="O6" s="40"/>
      <c r="P6" s="39"/>
      <c r="Q6" s="40"/>
    </row>
    <row r="7" spans="1:17" s="41" customFormat="1" ht="14.25" customHeight="1" x14ac:dyDescent="0.2">
      <c r="A7" s="171"/>
      <c r="B7" s="175"/>
      <c r="C7" s="175"/>
      <c r="D7" s="175"/>
      <c r="E7" s="35" t="s">
        <v>97</v>
      </c>
      <c r="F7" s="35"/>
      <c r="G7" s="59"/>
      <c r="H7" s="35"/>
      <c r="I7" s="176"/>
      <c r="J7" s="46"/>
      <c r="K7" s="40"/>
      <c r="L7" s="39"/>
      <c r="M7" s="40"/>
      <c r="N7" s="39"/>
      <c r="O7" s="47"/>
      <c r="P7" s="48"/>
      <c r="Q7" s="48"/>
    </row>
    <row r="8" spans="1:17" s="41" customFormat="1" ht="6.75" customHeight="1" x14ac:dyDescent="0.2">
      <c r="A8" s="171"/>
      <c r="B8" s="171"/>
      <c r="C8" s="171"/>
      <c r="D8" s="171"/>
      <c r="E8" s="39"/>
      <c r="F8" s="39"/>
      <c r="H8" s="39"/>
      <c r="I8" s="177"/>
      <c r="J8" s="178" t="s">
        <v>96</v>
      </c>
      <c r="K8" s="55"/>
      <c r="L8" s="39"/>
      <c r="M8" s="40"/>
      <c r="N8" s="39"/>
      <c r="O8" s="40"/>
      <c r="P8" s="39"/>
      <c r="Q8" s="40"/>
    </row>
    <row r="9" spans="1:17" s="41" customFormat="1" ht="6.75" customHeight="1" x14ac:dyDescent="0.2">
      <c r="A9" s="171"/>
      <c r="B9" s="171"/>
      <c r="C9" s="171"/>
      <c r="D9" s="171"/>
      <c r="E9" s="39"/>
      <c r="F9" s="39"/>
      <c r="G9" s="39"/>
      <c r="H9" s="39"/>
      <c r="I9" s="177"/>
      <c r="J9" s="179" t="s">
        <v>97</v>
      </c>
      <c r="K9" s="180"/>
      <c r="L9" s="39"/>
      <c r="M9" s="40"/>
      <c r="N9" s="39"/>
      <c r="O9" s="40"/>
      <c r="P9" s="39"/>
      <c r="Q9" s="40"/>
    </row>
    <row r="10" spans="1:17" s="41" customFormat="1" ht="9.6" customHeight="1" x14ac:dyDescent="0.2">
      <c r="A10" s="171">
        <v>2</v>
      </c>
      <c r="B10" s="172"/>
      <c r="C10" s="173"/>
      <c r="D10" s="174"/>
      <c r="E10" s="49" t="s">
        <v>98</v>
      </c>
      <c r="F10" s="49"/>
      <c r="G10" s="67"/>
      <c r="H10" s="49" t="s">
        <v>99</v>
      </c>
      <c r="I10" s="51"/>
      <c r="J10" s="39">
        <v>85</v>
      </c>
      <c r="K10" s="181"/>
      <c r="L10" s="182"/>
      <c r="M10" s="55"/>
      <c r="N10" s="39"/>
      <c r="O10" s="40"/>
      <c r="P10" s="39"/>
      <c r="Q10" s="40"/>
    </row>
    <row r="11" spans="1:17" s="41" customFormat="1" ht="10.5" customHeight="1" x14ac:dyDescent="0.2">
      <c r="A11" s="171"/>
      <c r="B11" s="175"/>
      <c r="C11" s="175"/>
      <c r="D11" s="175"/>
      <c r="E11" s="49" t="s">
        <v>100</v>
      </c>
      <c r="F11" s="49"/>
      <c r="G11" s="67"/>
      <c r="H11" s="49" t="s">
        <v>101</v>
      </c>
      <c r="I11" s="183"/>
      <c r="J11" s="39"/>
      <c r="K11" s="181"/>
      <c r="L11" s="184"/>
      <c r="M11" s="185"/>
      <c r="N11" s="39"/>
      <c r="O11" s="40"/>
      <c r="P11" s="39"/>
      <c r="Q11" s="40"/>
    </row>
    <row r="12" spans="1:17" s="41" customFormat="1" ht="7.5" customHeight="1" x14ac:dyDescent="0.2">
      <c r="A12" s="171"/>
      <c r="B12" s="171"/>
      <c r="C12" s="171"/>
      <c r="D12" s="186"/>
      <c r="E12" s="39"/>
      <c r="F12" s="39"/>
      <c r="H12" s="39">
        <v>83</v>
      </c>
      <c r="I12" s="187"/>
      <c r="J12" s="39"/>
      <c r="K12" s="181"/>
      <c r="L12" s="178" t="s">
        <v>96</v>
      </c>
      <c r="M12" s="40"/>
      <c r="N12" s="39"/>
      <c r="O12" s="40"/>
      <c r="P12" s="39"/>
      <c r="Q12" s="40"/>
    </row>
    <row r="13" spans="1:17" s="41" customFormat="1" ht="9" customHeight="1" x14ac:dyDescent="0.2">
      <c r="A13" s="171"/>
      <c r="B13" s="171"/>
      <c r="C13" s="171"/>
      <c r="D13" s="186"/>
      <c r="E13" s="39"/>
      <c r="F13" s="39"/>
      <c r="H13" s="39"/>
      <c r="I13" s="187"/>
      <c r="J13" s="39"/>
      <c r="K13" s="226"/>
      <c r="L13" s="179" t="s">
        <v>97</v>
      </c>
      <c r="M13" s="180"/>
      <c r="N13" s="39"/>
      <c r="O13" s="40"/>
      <c r="P13" s="39"/>
      <c r="Q13" s="40"/>
    </row>
    <row r="14" spans="1:17" s="41" customFormat="1" ht="9.6" customHeight="1" x14ac:dyDescent="0.2">
      <c r="A14" s="171">
        <v>3</v>
      </c>
      <c r="B14" s="172"/>
      <c r="C14" s="173"/>
      <c r="D14" s="174"/>
      <c r="E14" s="77" t="s">
        <v>102</v>
      </c>
      <c r="F14" s="49"/>
      <c r="G14" s="67"/>
      <c r="H14" s="49"/>
      <c r="I14" s="190"/>
      <c r="J14" s="39"/>
      <c r="K14" s="75"/>
      <c r="L14" s="39">
        <v>84</v>
      </c>
      <c r="M14" s="181"/>
      <c r="N14" s="182"/>
      <c r="O14" s="40"/>
      <c r="P14" s="39"/>
      <c r="Q14" s="40"/>
    </row>
    <row r="15" spans="1:17" s="41" customFormat="1" ht="13.5" customHeight="1" x14ac:dyDescent="0.2">
      <c r="A15" s="171"/>
      <c r="B15" s="175"/>
      <c r="C15" s="175"/>
      <c r="D15" s="175"/>
      <c r="E15" s="77" t="s">
        <v>102</v>
      </c>
      <c r="F15" s="49"/>
      <c r="G15" s="67"/>
      <c r="H15" s="49"/>
      <c r="I15" s="192"/>
      <c r="J15" s="46"/>
      <c r="K15" s="181"/>
      <c r="L15" s="39"/>
      <c r="M15" s="181"/>
      <c r="N15" s="39"/>
      <c r="O15" s="40"/>
      <c r="P15" s="39"/>
      <c r="Q15" s="40"/>
    </row>
    <row r="16" spans="1:17" s="41" customFormat="1" ht="6.75" customHeight="1" x14ac:dyDescent="0.2">
      <c r="A16" s="171"/>
      <c r="B16" s="171"/>
      <c r="C16" s="171"/>
      <c r="D16" s="186"/>
      <c r="E16" s="39"/>
      <c r="F16" s="39"/>
      <c r="H16" s="39"/>
      <c r="I16" s="177"/>
      <c r="J16" s="178" t="s">
        <v>102</v>
      </c>
      <c r="K16" s="193"/>
      <c r="L16" s="39"/>
      <c r="M16" s="181"/>
      <c r="N16" s="39"/>
      <c r="O16" s="40"/>
      <c r="P16" s="39"/>
      <c r="Q16" s="40"/>
    </row>
    <row r="17" spans="1:17" s="41" customFormat="1" ht="6.75" customHeight="1" x14ac:dyDescent="0.2">
      <c r="A17" s="171"/>
      <c r="B17" s="171"/>
      <c r="C17" s="171"/>
      <c r="D17" s="186"/>
      <c r="E17" s="39"/>
      <c r="F17" s="39"/>
      <c r="H17" s="39"/>
      <c r="I17" s="177"/>
      <c r="J17" s="179" t="s">
        <v>102</v>
      </c>
      <c r="K17" s="183"/>
      <c r="L17" s="39"/>
      <c r="M17" s="181"/>
      <c r="N17" s="39"/>
      <c r="O17" s="40"/>
      <c r="P17" s="39"/>
      <c r="Q17" s="40"/>
    </row>
    <row r="18" spans="1:17" s="41" customFormat="1" ht="9.6" customHeight="1" x14ac:dyDescent="0.2">
      <c r="A18" s="171">
        <v>4</v>
      </c>
      <c r="B18" s="172"/>
      <c r="C18" s="173"/>
      <c r="D18" s="174"/>
      <c r="E18" s="49" t="s">
        <v>24</v>
      </c>
      <c r="F18" s="49"/>
      <c r="G18" s="67"/>
      <c r="H18" s="49"/>
      <c r="I18" s="51"/>
      <c r="J18" s="39">
        <v>81</v>
      </c>
      <c r="K18" s="40"/>
      <c r="L18" s="182"/>
      <c r="M18" s="193"/>
      <c r="N18" s="39"/>
      <c r="O18" s="40"/>
      <c r="P18" s="39"/>
      <c r="Q18" s="40"/>
    </row>
    <row r="19" spans="1:17" s="41" customFormat="1" ht="13.5" customHeight="1" x14ac:dyDescent="0.2">
      <c r="A19" s="171"/>
      <c r="B19" s="175"/>
      <c r="C19" s="175"/>
      <c r="D19" s="175"/>
      <c r="E19" s="49" t="s">
        <v>103</v>
      </c>
      <c r="F19" s="49"/>
      <c r="G19" s="67"/>
      <c r="H19" s="49"/>
      <c r="I19" s="183"/>
      <c r="J19" s="39"/>
      <c r="K19" s="40"/>
      <c r="L19" s="184"/>
      <c r="M19" s="194"/>
      <c r="N19" s="39"/>
      <c r="O19" s="40"/>
      <c r="P19" s="39"/>
      <c r="Q19" s="40"/>
    </row>
    <row r="20" spans="1:17" s="41" customFormat="1" ht="8.25" customHeight="1" x14ac:dyDescent="0.2">
      <c r="A20" s="171"/>
      <c r="B20" s="171"/>
      <c r="C20" s="171"/>
      <c r="D20" s="171"/>
      <c r="E20" s="39"/>
      <c r="F20" s="39"/>
      <c r="H20" s="39"/>
      <c r="I20" s="187"/>
      <c r="J20" s="39"/>
      <c r="K20" s="40"/>
      <c r="L20" s="39"/>
      <c r="M20" s="181"/>
      <c r="N20" s="178" t="s">
        <v>96</v>
      </c>
      <c r="O20" s="40"/>
      <c r="P20" s="39"/>
      <c r="Q20" s="40"/>
    </row>
    <row r="21" spans="1:17" s="41" customFormat="1" ht="9" customHeight="1" x14ac:dyDescent="0.2">
      <c r="A21" s="171"/>
      <c r="B21" s="171"/>
      <c r="C21" s="171"/>
      <c r="D21" s="171"/>
      <c r="E21" s="39"/>
      <c r="F21" s="39"/>
      <c r="H21" s="39"/>
      <c r="I21" s="187"/>
      <c r="J21" s="39"/>
      <c r="K21" s="40"/>
      <c r="L21" s="39"/>
      <c r="M21" s="75"/>
      <c r="N21" s="179" t="s">
        <v>97</v>
      </c>
      <c r="O21" s="180"/>
      <c r="P21" s="39"/>
      <c r="Q21" s="40"/>
    </row>
    <row r="22" spans="1:17" s="41" customFormat="1" ht="9.6" customHeight="1" x14ac:dyDescent="0.2">
      <c r="A22" s="171">
        <v>5</v>
      </c>
      <c r="B22" s="172"/>
      <c r="C22" s="173"/>
      <c r="D22" s="174">
        <v>4</v>
      </c>
      <c r="E22" s="35" t="s">
        <v>104</v>
      </c>
      <c r="F22" s="35"/>
      <c r="G22" s="59"/>
      <c r="H22" s="35"/>
      <c r="I22" s="60"/>
      <c r="J22" s="39"/>
      <c r="K22" s="40"/>
      <c r="L22" s="39"/>
      <c r="M22" s="181"/>
      <c r="N22" s="39">
        <v>84</v>
      </c>
      <c r="O22" s="181"/>
      <c r="P22" s="39"/>
      <c r="Q22" s="40"/>
    </row>
    <row r="23" spans="1:17" s="41" customFormat="1" ht="9.75" customHeight="1" x14ac:dyDescent="0.2">
      <c r="A23" s="171"/>
      <c r="B23" s="175"/>
      <c r="C23" s="175"/>
      <c r="D23" s="175"/>
      <c r="E23" s="35" t="s">
        <v>105</v>
      </c>
      <c r="F23" s="35"/>
      <c r="G23" s="59"/>
      <c r="H23" s="35"/>
      <c r="I23" s="176"/>
      <c r="J23" s="46"/>
      <c r="K23" s="40"/>
      <c r="L23" s="39"/>
      <c r="M23" s="181"/>
      <c r="N23" s="39"/>
      <c r="O23" s="181"/>
      <c r="P23" s="39"/>
      <c r="Q23" s="40"/>
    </row>
    <row r="24" spans="1:17" s="41" customFormat="1" ht="9" customHeight="1" x14ac:dyDescent="0.2">
      <c r="A24" s="171"/>
      <c r="B24" s="171"/>
      <c r="C24" s="171"/>
      <c r="D24" s="171"/>
      <c r="E24" s="39"/>
      <c r="F24" s="39"/>
      <c r="H24" s="39"/>
      <c r="I24" s="177"/>
      <c r="J24" s="227" t="s">
        <v>106</v>
      </c>
      <c r="K24" s="55"/>
      <c r="L24" s="39"/>
      <c r="M24" s="181"/>
      <c r="N24" s="39"/>
      <c r="O24" s="181"/>
      <c r="P24" s="39"/>
      <c r="Q24" s="40"/>
    </row>
    <row r="25" spans="1:17" s="41" customFormat="1" ht="9" customHeight="1" x14ac:dyDescent="0.2">
      <c r="A25" s="171"/>
      <c r="B25" s="171"/>
      <c r="C25" s="171"/>
      <c r="D25" s="171"/>
      <c r="E25" s="39"/>
      <c r="F25" s="39"/>
      <c r="H25" s="39"/>
      <c r="I25" s="177"/>
      <c r="J25" s="228" t="s">
        <v>107</v>
      </c>
      <c r="K25" s="180"/>
      <c r="L25" s="39"/>
      <c r="M25" s="181"/>
      <c r="N25" s="39"/>
      <c r="O25" s="181"/>
      <c r="P25" s="39"/>
      <c r="Q25" s="40"/>
    </row>
    <row r="26" spans="1:17" s="41" customFormat="1" ht="9.6" customHeight="1" x14ac:dyDescent="0.2">
      <c r="A26" s="171">
        <v>6</v>
      </c>
      <c r="B26" s="172"/>
      <c r="C26" s="173"/>
      <c r="D26" s="174"/>
      <c r="E26" s="49" t="s">
        <v>106</v>
      </c>
      <c r="F26" s="49"/>
      <c r="G26" s="67"/>
      <c r="H26" s="49"/>
      <c r="I26" s="51"/>
      <c r="J26" s="39">
        <v>85</v>
      </c>
      <c r="K26" s="181"/>
      <c r="L26" s="182"/>
      <c r="M26" s="193"/>
      <c r="N26" s="39"/>
      <c r="O26" s="181"/>
      <c r="P26" s="39"/>
      <c r="Q26" s="40"/>
    </row>
    <row r="27" spans="1:17" s="41" customFormat="1" ht="13.5" customHeight="1" x14ac:dyDescent="0.2">
      <c r="A27" s="171"/>
      <c r="B27" s="175"/>
      <c r="C27" s="175"/>
      <c r="D27" s="175"/>
      <c r="E27" s="49" t="s">
        <v>107</v>
      </c>
      <c r="F27" s="49"/>
      <c r="G27" s="67"/>
      <c r="H27" s="49"/>
      <c r="I27" s="183"/>
      <c r="J27" s="39"/>
      <c r="K27" s="181"/>
      <c r="L27" s="184"/>
      <c r="M27" s="194"/>
      <c r="N27" s="39"/>
      <c r="O27" s="181"/>
      <c r="P27" s="39"/>
      <c r="Q27" s="40"/>
    </row>
    <row r="28" spans="1:17" s="41" customFormat="1" ht="9" customHeight="1" x14ac:dyDescent="0.2">
      <c r="A28" s="171"/>
      <c r="B28" s="171"/>
      <c r="C28" s="171"/>
      <c r="D28" s="186"/>
      <c r="E28" s="39"/>
      <c r="F28" s="39"/>
      <c r="H28" s="39"/>
      <c r="I28" s="187"/>
      <c r="J28" s="39"/>
      <c r="K28" s="181"/>
      <c r="L28" s="227" t="s">
        <v>106</v>
      </c>
      <c r="M28" s="181"/>
      <c r="N28" s="39"/>
      <c r="O28" s="181"/>
      <c r="P28" s="39"/>
      <c r="Q28" s="40"/>
    </row>
    <row r="29" spans="1:17" s="41" customFormat="1" ht="7.5" customHeight="1" x14ac:dyDescent="0.2">
      <c r="A29" s="171"/>
      <c r="B29" s="171"/>
      <c r="C29" s="171"/>
      <c r="D29" s="186"/>
      <c r="E29" s="39"/>
      <c r="F29" s="39"/>
      <c r="H29" s="39"/>
      <c r="I29" s="187"/>
      <c r="J29" s="39"/>
      <c r="K29" s="75"/>
      <c r="L29" s="228" t="s">
        <v>107</v>
      </c>
      <c r="M29" s="183"/>
      <c r="N29" s="39"/>
      <c r="O29" s="181"/>
      <c r="P29" s="39"/>
      <c r="Q29" s="40"/>
    </row>
    <row r="30" spans="1:17" s="41" customFormat="1" ht="9.6" customHeight="1" x14ac:dyDescent="0.2">
      <c r="A30" s="171">
        <v>7</v>
      </c>
      <c r="B30" s="172"/>
      <c r="C30" s="173"/>
      <c r="D30" s="174"/>
      <c r="E30" s="77" t="s">
        <v>108</v>
      </c>
      <c r="F30" s="49"/>
      <c r="G30" s="67"/>
      <c r="H30" s="49"/>
      <c r="I30" s="190"/>
      <c r="J30" s="39"/>
      <c r="K30" s="181"/>
      <c r="L30" s="39">
        <v>83</v>
      </c>
      <c r="M30" s="40"/>
      <c r="N30" s="182"/>
      <c r="O30" s="181"/>
      <c r="P30" s="39"/>
      <c r="Q30" s="40"/>
    </row>
    <row r="31" spans="1:17" s="41" customFormat="1" ht="13.5" customHeight="1" x14ac:dyDescent="0.2">
      <c r="A31" s="171"/>
      <c r="B31" s="175"/>
      <c r="C31" s="175"/>
      <c r="D31" s="175"/>
      <c r="E31" s="77" t="s">
        <v>109</v>
      </c>
      <c r="F31" s="49"/>
      <c r="G31" s="67"/>
      <c r="H31" s="49"/>
      <c r="I31" s="183"/>
      <c r="J31" s="45"/>
      <c r="K31" s="181"/>
      <c r="L31" s="39"/>
      <c r="M31" s="40"/>
      <c r="N31" s="39"/>
      <c r="O31" s="181"/>
      <c r="P31" s="39"/>
      <c r="Q31" s="40"/>
    </row>
    <row r="32" spans="1:17" s="41" customFormat="1" ht="8.25" customHeight="1" x14ac:dyDescent="0.2">
      <c r="A32" s="171"/>
      <c r="B32" s="171"/>
      <c r="C32" s="171"/>
      <c r="D32" s="186"/>
      <c r="E32" s="39"/>
      <c r="F32" s="39"/>
      <c r="H32" s="39"/>
      <c r="I32" s="177"/>
      <c r="J32" s="178" t="s">
        <v>108</v>
      </c>
      <c r="K32" s="193"/>
      <c r="L32" s="39"/>
      <c r="M32" s="40"/>
      <c r="N32" s="39"/>
      <c r="O32" s="181"/>
      <c r="P32" s="39"/>
      <c r="Q32" s="40"/>
    </row>
    <row r="33" spans="1:17" s="41" customFormat="1" ht="8.25" customHeight="1" x14ac:dyDescent="0.2">
      <c r="A33" s="171"/>
      <c r="B33" s="171"/>
      <c r="C33" s="171"/>
      <c r="D33" s="186"/>
      <c r="E33" s="39"/>
      <c r="F33" s="39"/>
      <c r="G33" s="39"/>
      <c r="H33" s="39"/>
      <c r="I33" s="177"/>
      <c r="J33" s="179" t="s">
        <v>109</v>
      </c>
      <c r="K33" s="183"/>
      <c r="L33" s="39"/>
      <c r="M33" s="40"/>
      <c r="N33" s="39"/>
      <c r="O33" s="181"/>
      <c r="P33" s="39"/>
      <c r="Q33" s="40"/>
    </row>
    <row r="34" spans="1:17" s="41" customFormat="1" ht="9.6" customHeight="1" x14ac:dyDescent="0.2">
      <c r="A34" s="171">
        <v>8</v>
      </c>
      <c r="B34" s="172"/>
      <c r="C34" s="173"/>
      <c r="D34" s="174"/>
      <c r="E34" s="49" t="s">
        <v>110</v>
      </c>
      <c r="F34" s="49"/>
      <c r="G34" s="67"/>
      <c r="H34" s="49"/>
      <c r="I34" s="51"/>
      <c r="J34" s="39"/>
      <c r="K34" s="40"/>
      <c r="L34" s="182"/>
      <c r="M34" s="55"/>
      <c r="N34" s="39"/>
      <c r="O34" s="181"/>
      <c r="P34" s="39"/>
      <c r="Q34" s="40"/>
    </row>
    <row r="35" spans="1:17" s="41" customFormat="1" ht="13.5" customHeight="1" x14ac:dyDescent="0.2">
      <c r="A35" s="171"/>
      <c r="B35" s="175"/>
      <c r="C35" s="175"/>
      <c r="D35" s="175"/>
      <c r="E35" s="49" t="s">
        <v>111</v>
      </c>
      <c r="F35" s="49"/>
      <c r="G35" s="67"/>
      <c r="H35" s="49"/>
      <c r="I35" s="183"/>
      <c r="J35" s="39"/>
      <c r="K35" s="40"/>
      <c r="L35" s="184"/>
      <c r="M35" s="185"/>
      <c r="N35" s="39"/>
      <c r="O35" s="181"/>
      <c r="P35" s="39"/>
      <c r="Q35" s="40"/>
    </row>
    <row r="36" spans="1:17" s="41" customFormat="1" ht="8.25" customHeight="1" x14ac:dyDescent="0.2">
      <c r="A36" s="171"/>
      <c r="B36" s="171"/>
      <c r="C36" s="171"/>
      <c r="D36" s="186"/>
      <c r="E36" s="39"/>
      <c r="F36" s="39"/>
      <c r="H36" s="39"/>
      <c r="I36" s="187"/>
      <c r="J36" s="39"/>
      <c r="K36" s="40"/>
      <c r="L36" s="39"/>
      <c r="M36" s="40"/>
      <c r="N36" s="40"/>
      <c r="O36" s="181"/>
      <c r="P36" s="178" t="s">
        <v>96</v>
      </c>
      <c r="Q36" s="40"/>
    </row>
    <row r="37" spans="1:17" s="41" customFormat="1" ht="7.5" customHeight="1" x14ac:dyDescent="0.2">
      <c r="A37" s="171"/>
      <c r="B37" s="171"/>
      <c r="C37" s="171"/>
      <c r="D37" s="186"/>
      <c r="E37" s="39"/>
      <c r="F37" s="39"/>
      <c r="H37" s="39"/>
      <c r="I37" s="187"/>
      <c r="J37" s="39"/>
      <c r="K37" s="40"/>
      <c r="L37" s="39"/>
      <c r="M37" s="40"/>
      <c r="N37" s="196"/>
      <c r="O37" s="177"/>
      <c r="P37" s="179" t="s">
        <v>97</v>
      </c>
      <c r="Q37" s="197"/>
    </row>
    <row r="38" spans="1:17" s="41" customFormat="1" ht="9.6" customHeight="1" x14ac:dyDescent="0.2">
      <c r="A38" s="171">
        <v>9</v>
      </c>
      <c r="B38" s="172"/>
      <c r="C38" s="173"/>
      <c r="D38" s="174"/>
      <c r="E38" s="77" t="s">
        <v>112</v>
      </c>
      <c r="F38" s="49"/>
      <c r="G38" s="67"/>
      <c r="H38" s="49"/>
      <c r="I38" s="190"/>
      <c r="J38" s="39"/>
      <c r="K38" s="40"/>
      <c r="L38" s="39"/>
      <c r="M38" s="40"/>
      <c r="N38" s="39"/>
      <c r="O38" s="181"/>
      <c r="P38" s="182">
        <v>82</v>
      </c>
      <c r="Q38" s="40"/>
    </row>
    <row r="39" spans="1:17" s="41" customFormat="1" ht="13.5" customHeight="1" x14ac:dyDescent="0.2">
      <c r="A39" s="171"/>
      <c r="B39" s="175"/>
      <c r="C39" s="175"/>
      <c r="D39" s="175"/>
      <c r="E39" s="77" t="s">
        <v>113</v>
      </c>
      <c r="F39" s="49"/>
      <c r="G39" s="67"/>
      <c r="H39" s="49"/>
      <c r="I39" s="183"/>
      <c r="J39" s="46"/>
      <c r="K39" s="40"/>
      <c r="L39" s="39"/>
      <c r="M39" s="40"/>
      <c r="N39" s="191"/>
      <c r="O39" s="181"/>
      <c r="P39" s="184"/>
      <c r="Q39" s="185"/>
    </row>
    <row r="40" spans="1:17" s="41" customFormat="1" ht="8.25" customHeight="1" x14ac:dyDescent="0.2">
      <c r="A40" s="171"/>
      <c r="B40" s="171"/>
      <c r="C40" s="171"/>
      <c r="D40" s="186"/>
      <c r="E40" s="39"/>
      <c r="F40" s="39"/>
      <c r="H40" s="39"/>
      <c r="I40" s="177"/>
      <c r="J40" s="46" t="s">
        <v>112</v>
      </c>
      <c r="K40" s="55"/>
      <c r="L40" s="39"/>
      <c r="M40" s="40"/>
      <c r="N40" s="39"/>
      <c r="O40" s="181"/>
      <c r="P40" s="39"/>
      <c r="Q40" s="40"/>
    </row>
    <row r="41" spans="1:17" s="41" customFormat="1" ht="7.5" customHeight="1" x14ac:dyDescent="0.2">
      <c r="A41" s="171"/>
      <c r="B41" s="171"/>
      <c r="C41" s="171"/>
      <c r="D41" s="186"/>
      <c r="E41" s="39"/>
      <c r="F41" s="39"/>
      <c r="G41" s="39"/>
      <c r="H41" s="39"/>
      <c r="I41" s="177"/>
      <c r="J41" s="179" t="s">
        <v>113</v>
      </c>
      <c r="K41" s="180"/>
      <c r="L41" s="39"/>
      <c r="M41" s="40"/>
      <c r="N41" s="39"/>
      <c r="O41" s="181"/>
      <c r="P41" s="39"/>
      <c r="Q41" s="40"/>
    </row>
    <row r="42" spans="1:17" s="41" customFormat="1" ht="9.6" customHeight="1" x14ac:dyDescent="0.2">
      <c r="A42" s="171">
        <v>10</v>
      </c>
      <c r="B42" s="172"/>
      <c r="C42" s="173"/>
      <c r="D42" s="174"/>
      <c r="E42" s="49" t="s">
        <v>22</v>
      </c>
      <c r="F42" s="49"/>
      <c r="G42" s="67"/>
      <c r="H42" s="49"/>
      <c r="I42" s="51"/>
      <c r="J42" s="39" t="s">
        <v>114</v>
      </c>
      <c r="K42" s="181"/>
      <c r="L42" s="182"/>
      <c r="M42" s="55"/>
      <c r="N42" s="39"/>
      <c r="O42" s="181"/>
      <c r="P42" s="39"/>
      <c r="Q42" s="40"/>
    </row>
    <row r="43" spans="1:17" s="41" customFormat="1" ht="13.5" customHeight="1" x14ac:dyDescent="0.2">
      <c r="A43" s="171"/>
      <c r="B43" s="175"/>
      <c r="C43" s="175"/>
      <c r="D43" s="175"/>
      <c r="E43" s="49" t="s">
        <v>115</v>
      </c>
      <c r="F43" s="49"/>
      <c r="G43" s="67"/>
      <c r="H43" s="49"/>
      <c r="I43" s="183"/>
      <c r="J43" s="39"/>
      <c r="K43" s="181"/>
      <c r="L43" s="184"/>
      <c r="M43" s="185"/>
      <c r="N43" s="39"/>
      <c r="O43" s="181"/>
      <c r="P43" s="39"/>
      <c r="Q43" s="40"/>
    </row>
    <row r="44" spans="1:17" s="41" customFormat="1" ht="7.5" customHeight="1" x14ac:dyDescent="0.2">
      <c r="A44" s="171"/>
      <c r="B44" s="171"/>
      <c r="C44" s="171"/>
      <c r="D44" s="186"/>
      <c r="E44" s="39"/>
      <c r="F44" s="39"/>
      <c r="H44" s="39"/>
      <c r="I44" s="187"/>
      <c r="J44" s="39"/>
      <c r="K44" s="181"/>
      <c r="L44" s="166" t="s">
        <v>116</v>
      </c>
      <c r="M44" s="40"/>
      <c r="N44" s="39"/>
      <c r="O44" s="181"/>
      <c r="P44" s="39"/>
      <c r="Q44" s="40"/>
    </row>
    <row r="45" spans="1:17" s="41" customFormat="1" ht="8.25" customHeight="1" x14ac:dyDescent="0.2">
      <c r="A45" s="171"/>
      <c r="B45" s="171"/>
      <c r="C45" s="171"/>
      <c r="D45" s="186"/>
      <c r="E45" s="39"/>
      <c r="F45" s="39"/>
      <c r="H45" s="39"/>
      <c r="I45" s="187"/>
      <c r="J45" s="39"/>
      <c r="K45" s="177"/>
      <c r="L45" s="228" t="s">
        <v>12</v>
      </c>
      <c r="M45" s="180"/>
      <c r="N45" s="39"/>
      <c r="O45" s="181"/>
      <c r="P45" s="39"/>
      <c r="Q45" s="40"/>
    </row>
    <row r="46" spans="1:17" s="41" customFormat="1" ht="9.6" customHeight="1" x14ac:dyDescent="0.2">
      <c r="A46" s="171">
        <v>11</v>
      </c>
      <c r="B46" s="172"/>
      <c r="C46" s="173"/>
      <c r="D46" s="174"/>
      <c r="E46" s="49" t="s">
        <v>117</v>
      </c>
      <c r="F46" s="49"/>
      <c r="G46" s="67"/>
      <c r="H46" s="49" t="s">
        <v>116</v>
      </c>
      <c r="I46" s="190"/>
      <c r="J46" s="39"/>
      <c r="K46" s="75"/>
      <c r="L46" s="39">
        <v>85</v>
      </c>
      <c r="M46" s="181"/>
      <c r="N46" s="182"/>
      <c r="O46" s="181"/>
      <c r="P46" s="39"/>
      <c r="Q46" s="40"/>
    </row>
    <row r="47" spans="1:17" s="41" customFormat="1" ht="14.25" customHeight="1" x14ac:dyDescent="0.2">
      <c r="A47" s="171"/>
      <c r="B47" s="175"/>
      <c r="C47" s="175"/>
      <c r="D47" s="175"/>
      <c r="E47" s="49" t="s">
        <v>118</v>
      </c>
      <c r="F47" s="49"/>
      <c r="G47" s="67"/>
      <c r="H47" s="49" t="s">
        <v>12</v>
      </c>
      <c r="I47" s="183"/>
      <c r="J47" s="46"/>
      <c r="K47" s="181"/>
      <c r="L47" s="39"/>
      <c r="M47" s="181"/>
      <c r="N47" s="39"/>
      <c r="O47" s="181"/>
      <c r="P47" s="39"/>
      <c r="Q47" s="40"/>
    </row>
    <row r="48" spans="1:17" s="41" customFormat="1" ht="7.5" customHeight="1" x14ac:dyDescent="0.2">
      <c r="A48" s="171"/>
      <c r="B48" s="171"/>
      <c r="C48" s="171"/>
      <c r="D48" s="171"/>
      <c r="E48" s="39"/>
      <c r="F48" s="39"/>
      <c r="H48" s="39">
        <v>83</v>
      </c>
      <c r="I48" s="177"/>
      <c r="J48" s="227" t="s">
        <v>116</v>
      </c>
      <c r="K48" s="193"/>
      <c r="L48" s="39"/>
      <c r="M48" s="181"/>
      <c r="N48" s="39"/>
      <c r="O48" s="181"/>
      <c r="P48" s="39"/>
      <c r="Q48" s="40"/>
    </row>
    <row r="49" spans="1:17" s="41" customFormat="1" ht="7.5" customHeight="1" x14ac:dyDescent="0.2">
      <c r="A49" s="171"/>
      <c r="B49" s="171"/>
      <c r="C49" s="171"/>
      <c r="D49" s="171"/>
      <c r="E49" s="39"/>
      <c r="F49" s="39"/>
      <c r="H49" s="39"/>
      <c r="I49" s="177"/>
      <c r="J49" s="228" t="s">
        <v>12</v>
      </c>
      <c r="K49" s="183"/>
      <c r="L49" s="39"/>
      <c r="M49" s="181"/>
      <c r="N49" s="39"/>
      <c r="O49" s="181"/>
      <c r="P49" s="39"/>
      <c r="Q49" s="40"/>
    </row>
    <row r="50" spans="1:17" s="41" customFormat="1" ht="9.6" customHeight="1" x14ac:dyDescent="0.2">
      <c r="A50" s="171">
        <v>12</v>
      </c>
      <c r="B50" s="172"/>
      <c r="C50" s="173"/>
      <c r="D50" s="174">
        <v>3</v>
      </c>
      <c r="E50" s="35" t="s">
        <v>119</v>
      </c>
      <c r="F50" s="35"/>
      <c r="G50" s="59"/>
      <c r="H50" s="35"/>
      <c r="I50" s="198"/>
      <c r="J50" s="39">
        <v>85</v>
      </c>
      <c r="K50" s="40"/>
      <c r="L50" s="182"/>
      <c r="M50" s="193"/>
      <c r="N50" s="39"/>
      <c r="O50" s="181"/>
      <c r="P50" s="39"/>
      <c r="Q50" s="40"/>
    </row>
    <row r="51" spans="1:17" s="41" customFormat="1" ht="14.25" customHeight="1" x14ac:dyDescent="0.2">
      <c r="A51" s="171"/>
      <c r="B51" s="175"/>
      <c r="C51" s="175"/>
      <c r="D51" s="175"/>
      <c r="E51" s="35" t="s">
        <v>120</v>
      </c>
      <c r="F51" s="35"/>
      <c r="G51" s="59"/>
      <c r="H51" s="35"/>
      <c r="I51" s="176"/>
      <c r="J51" s="39"/>
      <c r="K51" s="40"/>
      <c r="L51" s="184"/>
      <c r="M51" s="194"/>
      <c r="N51" s="39"/>
      <c r="O51" s="181"/>
      <c r="P51" s="39"/>
      <c r="Q51" s="40"/>
    </row>
    <row r="52" spans="1:17" s="41" customFormat="1" ht="10.5" customHeight="1" x14ac:dyDescent="0.2">
      <c r="A52" s="171"/>
      <c r="B52" s="171"/>
      <c r="C52" s="171"/>
      <c r="D52" s="171"/>
      <c r="E52" s="39"/>
      <c r="F52" s="39"/>
      <c r="H52" s="39"/>
      <c r="I52" s="187"/>
      <c r="J52" s="39"/>
      <c r="K52" s="40"/>
      <c r="L52" s="39"/>
      <c r="M52" s="181"/>
      <c r="N52" s="166" t="s">
        <v>116</v>
      </c>
      <c r="O52" s="181"/>
      <c r="P52" s="39"/>
      <c r="Q52" s="40"/>
    </row>
    <row r="53" spans="1:17" s="41" customFormat="1" ht="8.25" customHeight="1" x14ac:dyDescent="0.2">
      <c r="A53" s="171"/>
      <c r="B53" s="171"/>
      <c r="C53" s="171"/>
      <c r="D53" s="171"/>
      <c r="E53" s="39"/>
      <c r="F53" s="39"/>
      <c r="H53" s="39"/>
      <c r="I53" s="187"/>
      <c r="J53" s="39"/>
      <c r="K53" s="40"/>
      <c r="L53" s="39"/>
      <c r="M53" s="75"/>
      <c r="N53" s="228" t="s">
        <v>12</v>
      </c>
      <c r="O53" s="183"/>
      <c r="P53" s="39"/>
      <c r="Q53" s="40"/>
    </row>
    <row r="54" spans="1:17" s="41" customFormat="1" ht="9.6" customHeight="1" x14ac:dyDescent="0.2">
      <c r="A54" s="171">
        <v>13</v>
      </c>
      <c r="B54" s="172"/>
      <c r="C54" s="173"/>
      <c r="D54" s="174"/>
      <c r="E54" s="77" t="s">
        <v>121</v>
      </c>
      <c r="F54" s="49"/>
      <c r="G54" s="67"/>
      <c r="H54" s="49"/>
      <c r="I54" s="190"/>
      <c r="J54" s="39"/>
      <c r="K54" s="40"/>
      <c r="L54" s="39"/>
      <c r="M54" s="181"/>
      <c r="N54" s="39">
        <v>82</v>
      </c>
      <c r="O54" s="40"/>
      <c r="P54" s="39"/>
      <c r="Q54" s="40"/>
    </row>
    <row r="55" spans="1:17" s="41" customFormat="1" ht="13.5" customHeight="1" x14ac:dyDescent="0.2">
      <c r="A55" s="171"/>
      <c r="B55" s="175"/>
      <c r="C55" s="175"/>
      <c r="D55" s="175"/>
      <c r="E55" s="77" t="s">
        <v>122</v>
      </c>
      <c r="F55" s="49"/>
      <c r="G55" s="67"/>
      <c r="H55" s="49"/>
      <c r="I55" s="183"/>
      <c r="J55" s="46"/>
      <c r="K55" s="40"/>
      <c r="L55" s="39"/>
      <c r="M55" s="181"/>
      <c r="N55" s="39"/>
      <c r="O55" s="40"/>
      <c r="P55" s="39"/>
      <c r="Q55" s="40"/>
    </row>
    <row r="56" spans="1:17" s="41" customFormat="1" ht="9" customHeight="1" x14ac:dyDescent="0.2">
      <c r="A56" s="171"/>
      <c r="B56" s="171"/>
      <c r="C56" s="171"/>
      <c r="D56" s="186"/>
      <c r="E56" s="39"/>
      <c r="F56" s="39"/>
      <c r="H56" s="39"/>
      <c r="I56" s="177"/>
      <c r="J56" s="178" t="s">
        <v>121</v>
      </c>
      <c r="K56" s="55"/>
      <c r="L56" s="39"/>
      <c r="M56" s="181"/>
      <c r="N56" s="39"/>
      <c r="O56" s="40"/>
      <c r="P56" s="39"/>
      <c r="Q56" s="40"/>
    </row>
    <row r="57" spans="1:17" s="41" customFormat="1" ht="8.25" customHeight="1" x14ac:dyDescent="0.2">
      <c r="A57" s="171"/>
      <c r="B57" s="171"/>
      <c r="C57" s="171"/>
      <c r="D57" s="186"/>
      <c r="E57" s="39"/>
      <c r="F57" s="39"/>
      <c r="H57" s="39"/>
      <c r="I57" s="177"/>
      <c r="J57" s="179" t="s">
        <v>122</v>
      </c>
      <c r="K57" s="180"/>
      <c r="L57" s="39"/>
      <c r="M57" s="181"/>
      <c r="N57" s="39"/>
      <c r="O57" s="40"/>
      <c r="P57" s="39"/>
      <c r="Q57" s="40"/>
    </row>
    <row r="58" spans="1:17" s="41" customFormat="1" ht="9.6" customHeight="1" x14ac:dyDescent="0.2">
      <c r="A58" s="171">
        <v>14</v>
      </c>
      <c r="B58" s="172"/>
      <c r="C58" s="173"/>
      <c r="D58" s="174"/>
      <c r="E58" s="49" t="s">
        <v>123</v>
      </c>
      <c r="F58" s="49"/>
      <c r="G58" s="67"/>
      <c r="H58" s="49"/>
      <c r="I58" s="51"/>
      <c r="J58" s="39">
        <v>97</v>
      </c>
      <c r="K58" s="181"/>
      <c r="L58" s="182"/>
      <c r="M58" s="193"/>
      <c r="N58" s="39"/>
      <c r="O58" s="40"/>
      <c r="P58" s="39"/>
      <c r="Q58" s="40"/>
    </row>
    <row r="59" spans="1:17" s="41" customFormat="1" ht="13.5" customHeight="1" x14ac:dyDescent="0.2">
      <c r="A59" s="171"/>
      <c r="B59" s="175"/>
      <c r="C59" s="175"/>
      <c r="D59" s="175"/>
      <c r="E59" s="49" t="s">
        <v>124</v>
      </c>
      <c r="F59" s="49"/>
      <c r="G59" s="67"/>
      <c r="H59" s="49"/>
      <c r="I59" s="183"/>
      <c r="J59" s="39"/>
      <c r="K59" s="181"/>
      <c r="L59" s="184"/>
      <c r="M59" s="194"/>
      <c r="N59" s="39"/>
      <c r="O59" s="40"/>
      <c r="P59" s="39"/>
      <c r="Q59" s="40"/>
    </row>
    <row r="60" spans="1:17" s="41" customFormat="1" ht="8.25" customHeight="1" x14ac:dyDescent="0.2">
      <c r="A60" s="171"/>
      <c r="B60" s="171"/>
      <c r="C60" s="171"/>
      <c r="D60" s="186"/>
      <c r="E60" s="39"/>
      <c r="F60" s="39"/>
      <c r="H60" s="39"/>
      <c r="I60" s="187"/>
      <c r="J60" s="39"/>
      <c r="K60" s="181"/>
      <c r="L60" s="178" t="s">
        <v>125</v>
      </c>
      <c r="M60" s="181"/>
      <c r="N60" s="39"/>
      <c r="O60" s="40"/>
      <c r="P60" s="39"/>
      <c r="Q60" s="40"/>
    </row>
    <row r="61" spans="1:17" s="41" customFormat="1" ht="7.5" customHeight="1" x14ac:dyDescent="0.2">
      <c r="A61" s="171"/>
      <c r="B61" s="171"/>
      <c r="C61" s="171"/>
      <c r="D61" s="186"/>
      <c r="E61" s="39"/>
      <c r="F61" s="39"/>
      <c r="H61" s="39"/>
      <c r="I61" s="187"/>
      <c r="J61" s="39"/>
      <c r="K61" s="75"/>
      <c r="L61" s="179" t="s">
        <v>126</v>
      </c>
      <c r="M61" s="183"/>
      <c r="N61" s="39"/>
      <c r="O61" s="40"/>
      <c r="P61" s="39"/>
      <c r="Q61" s="40"/>
    </row>
    <row r="62" spans="1:17" s="41" customFormat="1" ht="9.6" customHeight="1" x14ac:dyDescent="0.2">
      <c r="A62" s="171">
        <v>15</v>
      </c>
      <c r="B62" s="172"/>
      <c r="C62" s="173"/>
      <c r="D62" s="174"/>
      <c r="E62" s="49" t="s">
        <v>127</v>
      </c>
      <c r="F62" s="49"/>
      <c r="G62" s="67"/>
      <c r="H62" s="49" t="s">
        <v>128</v>
      </c>
      <c r="I62" s="190"/>
      <c r="J62" s="39"/>
      <c r="K62" s="181"/>
      <c r="L62" s="39">
        <v>83</v>
      </c>
      <c r="M62" s="40"/>
      <c r="N62" s="182"/>
      <c r="O62" s="40"/>
      <c r="P62" s="39"/>
      <c r="Q62" s="40"/>
    </row>
    <row r="63" spans="1:17" s="41" customFormat="1" ht="13.5" customHeight="1" x14ac:dyDescent="0.2">
      <c r="A63" s="171"/>
      <c r="B63" s="175"/>
      <c r="C63" s="175"/>
      <c r="D63" s="175"/>
      <c r="E63" s="49" t="s">
        <v>129</v>
      </c>
      <c r="F63" s="49"/>
      <c r="G63" s="67"/>
      <c r="H63" s="49" t="s">
        <v>130</v>
      </c>
      <c r="I63" s="183"/>
      <c r="J63" s="46"/>
      <c r="K63" s="181"/>
      <c r="L63" s="227"/>
      <c r="M63" s="40"/>
      <c r="N63" s="39"/>
      <c r="O63" s="40"/>
      <c r="P63" s="229"/>
      <c r="Q63" s="40"/>
    </row>
    <row r="64" spans="1:17" s="41" customFormat="1" ht="9" customHeight="1" x14ac:dyDescent="0.2">
      <c r="A64" s="171"/>
      <c r="B64" s="171"/>
      <c r="C64" s="171"/>
      <c r="D64" s="171"/>
      <c r="E64" s="39"/>
      <c r="F64" s="39"/>
      <c r="H64" s="39" t="s">
        <v>45</v>
      </c>
      <c r="I64" s="177"/>
      <c r="J64" s="178" t="s">
        <v>125</v>
      </c>
      <c r="K64" s="193"/>
      <c r="L64" s="230"/>
      <c r="M64" s="40"/>
      <c r="N64" s="39"/>
      <c r="O64" s="40"/>
      <c r="P64" s="39"/>
      <c r="Q64" s="40"/>
    </row>
    <row r="65" spans="1:17" s="41" customFormat="1" ht="7.5" customHeight="1" x14ac:dyDescent="0.2">
      <c r="A65" s="171"/>
      <c r="B65" s="171"/>
      <c r="C65" s="171"/>
      <c r="D65" s="171"/>
      <c r="E65" s="39"/>
      <c r="F65" s="39"/>
      <c r="G65" s="28"/>
      <c r="H65" s="39"/>
      <c r="I65" s="177"/>
      <c r="J65" s="179" t="s">
        <v>126</v>
      </c>
      <c r="K65" s="183"/>
      <c r="L65" s="65"/>
      <c r="M65" s="66"/>
      <c r="N65" s="65"/>
      <c r="O65" s="66"/>
      <c r="P65" s="65"/>
      <c r="Q65" s="40"/>
    </row>
    <row r="66" spans="1:17" s="41" customFormat="1" ht="9.6" customHeight="1" x14ac:dyDescent="0.2">
      <c r="A66" s="171">
        <v>16</v>
      </c>
      <c r="B66" s="172"/>
      <c r="C66" s="173"/>
      <c r="D66" s="174">
        <v>2</v>
      </c>
      <c r="E66" s="35" t="s">
        <v>125</v>
      </c>
      <c r="F66" s="35"/>
      <c r="G66" s="59"/>
      <c r="H66" s="35"/>
      <c r="I66" s="198"/>
      <c r="J66" s="39" t="s">
        <v>45</v>
      </c>
      <c r="K66" s="40"/>
      <c r="L66" s="230"/>
      <c r="M66" s="64"/>
      <c r="N66" s="65"/>
      <c r="O66" s="66"/>
      <c r="P66" s="65"/>
      <c r="Q66" s="40"/>
    </row>
    <row r="67" spans="1:17" s="41" customFormat="1" ht="13.5" customHeight="1" x14ac:dyDescent="0.2">
      <c r="A67" s="171"/>
      <c r="B67" s="175"/>
      <c r="C67" s="175"/>
      <c r="D67" s="175"/>
      <c r="E67" s="35" t="s">
        <v>126</v>
      </c>
      <c r="F67" s="35"/>
      <c r="G67" s="59"/>
      <c r="H67" s="35"/>
      <c r="I67" s="176"/>
      <c r="J67" s="39"/>
      <c r="K67" s="40"/>
      <c r="L67" s="230"/>
      <c r="M67" s="70"/>
      <c r="N67" s="65"/>
      <c r="O67" s="66"/>
      <c r="P67" s="65"/>
      <c r="Q67" s="40"/>
    </row>
    <row r="68" spans="1:17" s="208" customFormat="1" ht="10.5" customHeight="1" x14ac:dyDescent="0.2">
      <c r="A68" s="171"/>
      <c r="B68" s="200"/>
      <c r="C68" s="200"/>
      <c r="D68" s="201"/>
      <c r="E68" s="202"/>
      <c r="F68" s="202"/>
      <c r="G68" s="203"/>
      <c r="H68" s="202"/>
      <c r="I68" s="204"/>
      <c r="J68" s="202"/>
      <c r="K68" s="205"/>
      <c r="L68" s="206"/>
      <c r="M68" s="207"/>
      <c r="N68" s="206"/>
      <c r="O68" s="207"/>
      <c r="P68" s="206"/>
      <c r="Q68" s="207"/>
    </row>
    <row r="69" spans="1:17" s="96" customFormat="1" ht="10.5" customHeight="1" x14ac:dyDescent="0.2">
      <c r="A69" s="231"/>
      <c r="B69" s="232"/>
      <c r="C69" s="233"/>
      <c r="D69" s="234"/>
      <c r="E69" s="235"/>
      <c r="F69" s="234"/>
      <c r="G69" s="236"/>
      <c r="H69" s="237"/>
      <c r="I69" s="234"/>
      <c r="J69" s="235"/>
      <c r="K69" s="238"/>
      <c r="L69" s="235"/>
      <c r="M69" s="239"/>
      <c r="N69" s="240"/>
      <c r="O69" s="240"/>
      <c r="P69" s="240"/>
      <c r="Q69" s="241"/>
    </row>
    <row r="70" spans="1:17" s="96" customFormat="1" ht="12.75" customHeight="1" x14ac:dyDescent="0.2">
      <c r="A70" s="242"/>
      <c r="B70" s="243"/>
      <c r="C70" s="244"/>
      <c r="D70" s="245"/>
      <c r="E70" s="246"/>
      <c r="F70" s="245"/>
      <c r="G70" s="246"/>
      <c r="H70" s="247"/>
      <c r="I70" s="248"/>
      <c r="J70" s="243"/>
      <c r="K70" s="249"/>
      <c r="L70" s="243"/>
      <c r="M70" s="250"/>
      <c r="N70" s="251"/>
      <c r="O70" s="252"/>
      <c r="P70" s="252"/>
      <c r="Q70" s="250"/>
    </row>
    <row r="71" spans="1:17" s="96" customFormat="1" ht="12.75" customHeight="1" x14ac:dyDescent="0.2">
      <c r="A71" s="242"/>
      <c r="B71" s="243"/>
      <c r="C71" s="244"/>
      <c r="D71" s="245"/>
      <c r="E71" s="246"/>
      <c r="F71" s="245"/>
      <c r="G71" s="246"/>
      <c r="H71" s="247"/>
      <c r="I71" s="248"/>
      <c r="J71" s="243"/>
      <c r="K71" s="249"/>
      <c r="L71" s="243"/>
      <c r="M71" s="250"/>
      <c r="N71" s="253"/>
      <c r="O71" s="254"/>
      <c r="P71" s="255"/>
      <c r="Q71" s="256"/>
    </row>
    <row r="72" spans="1:17" s="96" customFormat="1" ht="12.75" customHeight="1" x14ac:dyDescent="0.2">
      <c r="A72" s="257"/>
      <c r="B72" s="255"/>
      <c r="C72" s="258"/>
      <c r="D72" s="245"/>
      <c r="E72" s="246"/>
      <c r="F72" s="245"/>
      <c r="G72" s="246"/>
      <c r="H72" s="247"/>
      <c r="I72" s="248"/>
      <c r="J72" s="243"/>
      <c r="K72" s="249"/>
      <c r="L72" s="243"/>
      <c r="M72" s="250"/>
      <c r="N72" s="251"/>
      <c r="O72" s="252"/>
      <c r="P72" s="252"/>
      <c r="Q72" s="250"/>
    </row>
    <row r="73" spans="1:17" s="96" customFormat="1" ht="12.75" customHeight="1" x14ac:dyDescent="0.2">
      <c r="A73" s="259"/>
      <c r="B73" s="260"/>
      <c r="C73" s="244"/>
      <c r="D73" s="245"/>
      <c r="E73" s="246"/>
      <c r="F73" s="245"/>
      <c r="G73" s="246"/>
      <c r="H73" s="247"/>
      <c r="I73" s="248"/>
      <c r="J73" s="243"/>
      <c r="K73" s="249"/>
      <c r="L73" s="243"/>
      <c r="M73" s="250"/>
      <c r="N73" s="243"/>
      <c r="O73" s="249"/>
      <c r="P73" s="243"/>
      <c r="Q73" s="250"/>
    </row>
    <row r="74" spans="1:17" s="96" customFormat="1" ht="12.75" customHeight="1" x14ac:dyDescent="0.2">
      <c r="A74" s="261"/>
      <c r="B74" s="262"/>
      <c r="C74" s="263"/>
      <c r="D74" s="245"/>
      <c r="E74" s="246"/>
      <c r="F74" s="245"/>
      <c r="G74" s="246"/>
      <c r="H74" s="247"/>
      <c r="I74" s="248"/>
      <c r="J74" s="243"/>
      <c r="K74" s="249"/>
      <c r="L74" s="243"/>
      <c r="M74" s="250"/>
      <c r="N74" s="255"/>
      <c r="O74" s="254"/>
      <c r="P74" s="255"/>
      <c r="Q74" s="256"/>
    </row>
    <row r="75" spans="1:17" s="96" customFormat="1" ht="12.75" customHeight="1" x14ac:dyDescent="0.2">
      <c r="A75" s="242"/>
      <c r="B75" s="243"/>
      <c r="C75" s="244"/>
      <c r="D75" s="245"/>
      <c r="E75" s="246"/>
      <c r="F75" s="245"/>
      <c r="G75" s="246"/>
      <c r="H75" s="247"/>
      <c r="I75" s="248"/>
      <c r="J75" s="243"/>
      <c r="K75" s="249"/>
      <c r="L75" s="243"/>
      <c r="M75" s="250"/>
      <c r="N75" s="251" t="s">
        <v>30</v>
      </c>
      <c r="O75" s="252"/>
      <c r="P75" s="252"/>
      <c r="Q75" s="250"/>
    </row>
    <row r="76" spans="1:17" s="96" customFormat="1" ht="12.75" customHeight="1" x14ac:dyDescent="0.2">
      <c r="A76" s="242"/>
      <c r="B76" s="243"/>
      <c r="C76" s="264"/>
      <c r="D76" s="245"/>
      <c r="E76" s="246"/>
      <c r="F76" s="245"/>
      <c r="G76" s="246"/>
      <c r="H76" s="247"/>
      <c r="I76" s="248"/>
      <c r="J76" s="243"/>
      <c r="K76" s="249"/>
      <c r="L76" s="243"/>
      <c r="M76" s="250"/>
      <c r="N76" s="243"/>
      <c r="O76" s="249"/>
      <c r="P76" s="243"/>
      <c r="Q76" s="250"/>
    </row>
    <row r="77" spans="1:17" s="96" customFormat="1" ht="12.75" customHeight="1" x14ac:dyDescent="0.2">
      <c r="A77" s="257"/>
      <c r="B77" s="255"/>
      <c r="C77" s="265"/>
      <c r="D77" s="266"/>
      <c r="E77" s="253"/>
      <c r="F77" s="266"/>
      <c r="G77" s="253"/>
      <c r="H77" s="267"/>
      <c r="I77" s="268"/>
      <c r="J77" s="255"/>
      <c r="K77" s="254"/>
      <c r="L77" s="255"/>
      <c r="M77" s="256"/>
      <c r="N77" s="255" t="str">
        <f>Q2</f>
        <v>Рефери</v>
      </c>
      <c r="O77" s="254"/>
      <c r="P77" s="255"/>
      <c r="Q77" s="269" t="e">
        <f>MIN(4,#REF!)</f>
        <v>#REF!</v>
      </c>
    </row>
    <row r="78" spans="1:17" ht="15.75" customHeight="1" x14ac:dyDescent="0.2"/>
    <row r="79" spans="1:17" ht="9" customHeight="1" x14ac:dyDescent="0.2"/>
  </sheetData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E44"/>
  <sheetViews>
    <sheetView showGridLines="0" showZeros="0" topLeftCell="A19" workbookViewId="0">
      <selection activeCell="J37" sqref="J37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08" customWidth="1"/>
    <col min="10" max="10" width="10.7109375" customWidth="1"/>
    <col min="11" max="11" width="1.7109375" style="108" customWidth="1"/>
    <col min="12" max="12" width="10.7109375" customWidth="1"/>
    <col min="13" max="13" width="1.7109375" style="109" customWidth="1"/>
    <col min="14" max="14" width="10.7109375" customWidth="1"/>
    <col min="15" max="15" width="1.7109375" style="108" customWidth="1"/>
    <col min="16" max="16" width="10.7109375" customWidth="1"/>
    <col min="17" max="17" width="1.7109375" style="109" customWidth="1"/>
    <col min="18" max="18" width="0" hidden="1" customWidth="1"/>
  </cols>
  <sheetData>
    <row r="1" spans="1:17" s="4" customFormat="1" ht="54.75" customHeight="1" x14ac:dyDescent="0.4">
      <c r="A1" s="211" t="str">
        <f>[1]Информация!$A$9</f>
        <v>Турецкий Гамбит'14</v>
      </c>
      <c r="B1" s="212"/>
      <c r="C1" s="212"/>
      <c r="D1" s="213"/>
      <c r="E1" s="213"/>
      <c r="F1" s="214"/>
      <c r="G1" s="215"/>
      <c r="I1" s="2"/>
      <c r="J1" s="216"/>
      <c r="K1" s="2"/>
      <c r="L1" s="217" t="s">
        <v>0</v>
      </c>
      <c r="M1" s="212"/>
      <c r="N1" s="218"/>
      <c r="O1" s="2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11-18 октября</v>
      </c>
      <c r="B3" s="13"/>
      <c r="C3" s="13"/>
      <c r="D3" s="13"/>
      <c r="E3" s="13"/>
      <c r="F3" s="12" t="str">
        <f>[1]Информация!$A$11</f>
        <v>Amara Dolce Vita, Tekirova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/>
      <c r="D4" s="21"/>
      <c r="E4" s="22" t="s">
        <v>5</v>
      </c>
      <c r="F4" s="22" t="s">
        <v>31</v>
      </c>
      <c r="G4" s="22"/>
      <c r="H4" s="21" t="s">
        <v>84</v>
      </c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171"/>
      <c r="O6" s="40"/>
      <c r="P6" s="39"/>
      <c r="Q6" s="40"/>
    </row>
    <row r="7" spans="1:17" s="41" customFormat="1" ht="9.9499999999999993" customHeight="1" x14ac:dyDescent="0.2">
      <c r="A7" s="171"/>
      <c r="O7" s="47"/>
      <c r="P7" s="48"/>
      <c r="Q7" s="48"/>
    </row>
    <row r="8" spans="1:17" s="41" customFormat="1" ht="9.9499999999999993" customHeight="1" x14ac:dyDescent="0.2">
      <c r="A8" s="171"/>
      <c r="B8" s="172"/>
      <c r="C8" s="173"/>
      <c r="D8" s="174"/>
      <c r="E8" s="49" t="s">
        <v>106</v>
      </c>
      <c r="F8" s="35"/>
      <c r="G8" s="59"/>
      <c r="H8" s="35"/>
      <c r="I8" s="60"/>
      <c r="J8" s="39"/>
      <c r="K8" s="40"/>
      <c r="L8" s="39"/>
      <c r="O8" s="40"/>
      <c r="P8" s="39"/>
      <c r="Q8" s="40"/>
    </row>
    <row r="9" spans="1:17" s="41" customFormat="1" ht="9.9499999999999993" customHeight="1" x14ac:dyDescent="0.2">
      <c r="A9" s="171"/>
      <c r="B9" s="175"/>
      <c r="C9" s="175"/>
      <c r="D9" s="175"/>
      <c r="E9" s="49" t="s">
        <v>107</v>
      </c>
      <c r="F9" s="35"/>
      <c r="G9" s="59"/>
      <c r="H9" s="35"/>
      <c r="I9" s="176"/>
      <c r="J9" s="46"/>
      <c r="K9" s="40"/>
      <c r="L9" s="39"/>
      <c r="O9" s="40"/>
      <c r="P9" s="39"/>
      <c r="Q9" s="40"/>
    </row>
    <row r="10" spans="1:17" s="41" customFormat="1" ht="9.9499999999999993" customHeight="1" x14ac:dyDescent="0.2">
      <c r="A10" s="171"/>
      <c r="B10" s="171"/>
      <c r="C10" s="171"/>
      <c r="D10" s="171"/>
      <c r="E10" s="39"/>
      <c r="F10" s="39"/>
      <c r="H10" s="39"/>
      <c r="I10" s="177"/>
      <c r="J10" s="219" t="s">
        <v>125</v>
      </c>
      <c r="K10" s="55"/>
      <c r="L10" s="39"/>
      <c r="O10" s="40"/>
      <c r="P10" s="39"/>
      <c r="Q10" s="40"/>
    </row>
    <row r="11" spans="1:17" s="41" customFormat="1" ht="9.9499999999999993" customHeight="1" x14ac:dyDescent="0.2">
      <c r="A11" s="171"/>
      <c r="B11" s="171"/>
      <c r="C11" s="171"/>
      <c r="D11" s="171"/>
      <c r="E11" s="39"/>
      <c r="F11" s="39"/>
      <c r="H11" s="39"/>
      <c r="I11" s="177"/>
      <c r="J11" s="220" t="s">
        <v>126</v>
      </c>
      <c r="K11" s="180"/>
      <c r="L11" s="39"/>
      <c r="O11" s="40"/>
      <c r="P11" s="39"/>
      <c r="Q11" s="40"/>
    </row>
    <row r="12" spans="1:17" s="41" customFormat="1" ht="9.9499999999999993" customHeight="1" x14ac:dyDescent="0.2">
      <c r="A12" s="171"/>
      <c r="B12" s="172"/>
      <c r="C12" s="173"/>
      <c r="D12" s="174"/>
      <c r="E12" s="49" t="s">
        <v>125</v>
      </c>
      <c r="F12" s="49"/>
      <c r="G12" s="67"/>
      <c r="H12" s="49"/>
      <c r="I12" s="51"/>
      <c r="J12" s="39">
        <v>86</v>
      </c>
      <c r="K12" s="66"/>
      <c r="L12" s="102" t="s">
        <v>131</v>
      </c>
      <c r="O12" s="40"/>
      <c r="P12" s="39"/>
      <c r="Q12" s="40"/>
    </row>
    <row r="13" spans="1:17" s="41" customFormat="1" ht="9.9499999999999993" customHeight="1" x14ac:dyDescent="0.2">
      <c r="A13" s="171"/>
      <c r="B13" s="175"/>
      <c r="C13" s="175"/>
      <c r="D13" s="175"/>
      <c r="E13" s="49" t="s">
        <v>126</v>
      </c>
      <c r="F13" s="49"/>
      <c r="G13" s="67"/>
      <c r="H13" s="49"/>
      <c r="I13" s="183"/>
      <c r="J13" s="39"/>
      <c r="K13" s="66"/>
      <c r="L13" s="78"/>
      <c r="O13" s="40"/>
      <c r="P13" s="39"/>
      <c r="Q13" s="40"/>
    </row>
    <row r="14" spans="1:17" s="41" customFormat="1" ht="9.9499999999999993" customHeight="1" x14ac:dyDescent="0.2">
      <c r="A14" s="171"/>
      <c r="O14" s="66"/>
      <c r="P14" s="39"/>
      <c r="Q14" s="40"/>
    </row>
    <row r="15" spans="1:17" s="41" customFormat="1" ht="9.9499999999999993" customHeight="1" x14ac:dyDescent="0.2">
      <c r="A15" s="171"/>
      <c r="O15" s="66"/>
      <c r="P15" s="39"/>
      <c r="Q15" s="40"/>
    </row>
    <row r="16" spans="1:17" s="41" customFormat="1" ht="9.9499999999999993" customHeight="1" x14ac:dyDescent="0.2">
      <c r="A16" s="171"/>
      <c r="B16" s="172"/>
      <c r="C16" s="173"/>
      <c r="D16" s="174"/>
      <c r="E16" s="58" t="s">
        <v>102</v>
      </c>
      <c r="F16" s="35"/>
      <c r="G16" s="59"/>
      <c r="H16" s="35"/>
      <c r="I16" s="60"/>
      <c r="J16" s="39"/>
      <c r="K16" s="40"/>
      <c r="L16" s="39"/>
      <c r="M16" s="40"/>
      <c r="N16" s="39"/>
      <c r="O16" s="66"/>
      <c r="P16" s="39"/>
      <c r="Q16" s="40"/>
    </row>
    <row r="17" spans="1:31" s="41" customFormat="1" ht="9.9499999999999993" customHeight="1" x14ac:dyDescent="0.2">
      <c r="A17" s="171"/>
      <c r="B17" s="175"/>
      <c r="C17" s="175"/>
      <c r="D17" s="175"/>
      <c r="E17" s="58" t="s">
        <v>102</v>
      </c>
      <c r="F17" s="35"/>
      <c r="G17" s="59"/>
      <c r="H17" s="35"/>
      <c r="I17" s="176"/>
      <c r="J17" s="46"/>
      <c r="K17" s="40"/>
      <c r="L17" s="39"/>
      <c r="M17" s="40"/>
      <c r="N17" s="39"/>
      <c r="O17" s="70"/>
      <c r="P17" s="39"/>
      <c r="Q17" s="40"/>
      <c r="U17" s="95"/>
      <c r="V17" s="95"/>
      <c r="W17" s="34"/>
      <c r="X17" s="65"/>
      <c r="Y17" s="36"/>
      <c r="Z17" s="37"/>
      <c r="AA17" s="36"/>
      <c r="AB17" s="38"/>
      <c r="AC17" s="65"/>
      <c r="AD17" s="66"/>
      <c r="AE17" s="65"/>
    </row>
    <row r="18" spans="1:31" s="41" customFormat="1" ht="9.9499999999999993" customHeight="1" x14ac:dyDescent="0.2">
      <c r="A18" s="171"/>
      <c r="B18" s="171"/>
      <c r="C18" s="171"/>
      <c r="D18" s="171"/>
      <c r="E18" s="39"/>
      <c r="F18" s="39"/>
      <c r="H18" s="39"/>
      <c r="I18" s="177"/>
      <c r="J18" s="219" t="s">
        <v>102</v>
      </c>
      <c r="K18" s="55"/>
      <c r="L18" s="39"/>
      <c r="M18" s="40"/>
      <c r="N18" s="39"/>
      <c r="O18" s="66"/>
      <c r="P18" s="65"/>
      <c r="Q18" s="66"/>
      <c r="U18" s="221"/>
      <c r="V18" s="221"/>
      <c r="W18" s="221"/>
      <c r="X18" s="65"/>
      <c r="Y18" s="36"/>
      <c r="Z18" s="37"/>
      <c r="AA18" s="36"/>
      <c r="AB18" s="94"/>
      <c r="AC18" s="36"/>
      <c r="AD18" s="66"/>
      <c r="AE18" s="65"/>
    </row>
    <row r="19" spans="1:31" s="41" customFormat="1" ht="9.9499999999999993" customHeight="1" x14ac:dyDescent="0.2">
      <c r="A19" s="171"/>
      <c r="B19" s="171"/>
      <c r="C19" s="171"/>
      <c r="D19" s="171"/>
      <c r="E19" s="39"/>
      <c r="F19" s="39"/>
      <c r="H19" s="39"/>
      <c r="I19" s="177"/>
      <c r="J19" s="220" t="s">
        <v>102</v>
      </c>
      <c r="K19" s="180"/>
      <c r="L19" s="39"/>
      <c r="M19" s="40"/>
      <c r="N19" s="39"/>
      <c r="O19" s="66"/>
      <c r="P19" s="65"/>
      <c r="Q19" s="66"/>
      <c r="U19" s="222"/>
      <c r="V19" s="222"/>
      <c r="W19" s="222"/>
      <c r="X19" s="65"/>
      <c r="Y19" s="65"/>
      <c r="Z19" s="50"/>
      <c r="AA19" s="65"/>
      <c r="AB19" s="56"/>
      <c r="AC19" s="223"/>
      <c r="AD19" s="64"/>
      <c r="AE19" s="65"/>
    </row>
    <row r="20" spans="1:31" s="41" customFormat="1" ht="9.9499999999999993" customHeight="1" x14ac:dyDescent="0.2">
      <c r="A20" s="171"/>
      <c r="B20" s="172"/>
      <c r="C20" s="173"/>
      <c r="D20" s="174"/>
      <c r="E20" s="49" t="s">
        <v>108</v>
      </c>
      <c r="F20" s="49"/>
      <c r="G20" s="67"/>
      <c r="H20" s="49"/>
      <c r="I20" s="51"/>
      <c r="J20" s="39">
        <v>61</v>
      </c>
      <c r="K20" s="181"/>
      <c r="L20" s="182"/>
      <c r="M20" s="55"/>
      <c r="N20" s="39"/>
      <c r="O20" s="66"/>
      <c r="P20" s="65"/>
      <c r="Q20" s="66"/>
      <c r="U20" s="222"/>
      <c r="V20" s="222"/>
      <c r="W20" s="222"/>
      <c r="X20" s="65"/>
      <c r="Y20" s="65"/>
      <c r="Z20" s="50"/>
      <c r="AA20" s="65"/>
      <c r="AB20" s="56"/>
      <c r="AC20" s="223"/>
      <c r="AD20" s="70"/>
      <c r="AE20" s="65"/>
    </row>
    <row r="21" spans="1:31" s="41" customFormat="1" ht="9.9499999999999993" customHeight="1" x14ac:dyDescent="0.2">
      <c r="A21" s="171"/>
      <c r="B21" s="175"/>
      <c r="C21" s="175"/>
      <c r="D21" s="175"/>
      <c r="E21" s="49" t="s">
        <v>109</v>
      </c>
      <c r="F21" s="49"/>
      <c r="G21" s="67"/>
      <c r="H21" s="49"/>
      <c r="I21" s="183"/>
      <c r="J21" s="39"/>
      <c r="K21" s="181"/>
      <c r="L21" s="184"/>
      <c r="M21" s="185"/>
      <c r="N21" s="39"/>
      <c r="O21" s="66"/>
      <c r="P21" s="65"/>
      <c r="Q21" s="66"/>
      <c r="U21" s="95"/>
      <c r="V21" s="95"/>
      <c r="W21" s="34"/>
      <c r="X21" s="65"/>
      <c r="Y21" s="65"/>
      <c r="Z21" s="50"/>
      <c r="AA21" s="65"/>
      <c r="AB21" s="56"/>
      <c r="AC21" s="65"/>
      <c r="AD21" s="66"/>
      <c r="AE21" s="102"/>
    </row>
    <row r="22" spans="1:31" s="41" customFormat="1" ht="9.9499999999999993" customHeight="1" x14ac:dyDescent="0.2">
      <c r="A22" s="171"/>
      <c r="B22" s="171"/>
      <c r="C22" s="171"/>
      <c r="D22" s="186"/>
      <c r="E22" s="39"/>
      <c r="F22" s="39"/>
      <c r="H22" s="39"/>
      <c r="I22" s="187"/>
      <c r="J22" s="39"/>
      <c r="K22" s="181"/>
      <c r="L22" s="219" t="s">
        <v>102</v>
      </c>
      <c r="M22" s="40"/>
      <c r="N22" s="39"/>
      <c r="O22" s="66"/>
      <c r="P22" s="65"/>
      <c r="Q22" s="66"/>
      <c r="U22" s="221"/>
      <c r="V22" s="221"/>
      <c r="W22" s="221"/>
      <c r="X22" s="65"/>
      <c r="Y22" s="65"/>
      <c r="Z22" s="50"/>
      <c r="AA22" s="65"/>
      <c r="AB22" s="70"/>
      <c r="AC22" s="65"/>
      <c r="AD22" s="66"/>
      <c r="AE22" s="78"/>
    </row>
    <row r="23" spans="1:31" s="41" customFormat="1" ht="9.9499999999999993" customHeight="1" x14ac:dyDescent="0.2">
      <c r="A23" s="171"/>
      <c r="B23" s="171"/>
      <c r="C23" s="171"/>
      <c r="D23" s="186"/>
      <c r="E23" s="39"/>
      <c r="F23" s="39"/>
      <c r="H23" s="39"/>
      <c r="I23" s="187"/>
      <c r="J23" s="39"/>
      <c r="K23" s="177"/>
      <c r="L23" s="220" t="s">
        <v>102</v>
      </c>
      <c r="M23" s="180"/>
      <c r="N23" s="39"/>
      <c r="O23" s="66"/>
      <c r="P23" s="65"/>
      <c r="Q23" s="66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</row>
    <row r="24" spans="1:31" s="41" customFormat="1" ht="9.9499999999999993" customHeight="1" x14ac:dyDescent="0.2">
      <c r="A24" s="171"/>
      <c r="B24" s="172"/>
      <c r="C24" s="173"/>
      <c r="D24" s="174"/>
      <c r="E24" s="49" t="s">
        <v>112</v>
      </c>
      <c r="F24" s="49"/>
      <c r="G24" s="67"/>
      <c r="H24" s="49"/>
      <c r="I24" s="190"/>
      <c r="J24" s="39"/>
      <c r="K24" s="75"/>
      <c r="L24" s="39">
        <v>86</v>
      </c>
      <c r="M24" s="66"/>
      <c r="N24" s="102" t="s">
        <v>132</v>
      </c>
      <c r="O24" s="66"/>
      <c r="P24" s="65"/>
      <c r="Q24" s="66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</row>
    <row r="25" spans="1:31" s="41" customFormat="1" ht="9.9499999999999993" customHeight="1" x14ac:dyDescent="0.2">
      <c r="A25" s="171"/>
      <c r="B25" s="175"/>
      <c r="C25" s="175"/>
      <c r="D25" s="175"/>
      <c r="E25" s="49" t="s">
        <v>113</v>
      </c>
      <c r="F25" s="49"/>
      <c r="G25" s="67"/>
      <c r="H25" s="49"/>
      <c r="I25" s="183"/>
      <c r="J25" s="46"/>
      <c r="K25" s="181"/>
      <c r="L25" s="39"/>
      <c r="M25" s="66"/>
      <c r="N25" s="65"/>
      <c r="O25" s="66"/>
      <c r="P25" s="65"/>
      <c r="Q25" s="66"/>
    </row>
    <row r="26" spans="1:31" s="41" customFormat="1" ht="9.9499999999999993" customHeight="1" x14ac:dyDescent="0.2">
      <c r="A26" s="171"/>
      <c r="B26" s="171"/>
      <c r="C26" s="171"/>
      <c r="D26" s="186"/>
      <c r="E26" s="39"/>
      <c r="F26" s="39"/>
      <c r="H26" s="39"/>
      <c r="I26" s="177"/>
      <c r="J26" s="219" t="s">
        <v>112</v>
      </c>
      <c r="K26" s="193"/>
      <c r="L26" s="39"/>
      <c r="M26" s="66"/>
      <c r="N26" s="65"/>
      <c r="O26" s="66"/>
      <c r="P26" s="65"/>
      <c r="Q26" s="66"/>
    </row>
    <row r="27" spans="1:31" s="41" customFormat="1" ht="9.9499999999999993" customHeight="1" x14ac:dyDescent="0.2">
      <c r="A27" s="171"/>
      <c r="B27" s="171"/>
      <c r="C27" s="171"/>
      <c r="D27" s="186"/>
      <c r="E27" s="39"/>
      <c r="F27" s="39"/>
      <c r="H27" s="39"/>
      <c r="I27" s="177"/>
      <c r="J27" s="220" t="s">
        <v>113</v>
      </c>
      <c r="K27" s="183"/>
      <c r="L27" s="39"/>
      <c r="M27" s="66"/>
      <c r="N27" s="65"/>
      <c r="O27" s="66"/>
      <c r="P27" s="65"/>
      <c r="Q27" s="66"/>
    </row>
    <row r="28" spans="1:31" s="41" customFormat="1" ht="9.9499999999999993" customHeight="1" x14ac:dyDescent="0.2">
      <c r="A28" s="171"/>
      <c r="B28" s="172"/>
      <c r="C28" s="173"/>
      <c r="D28" s="174"/>
      <c r="E28" s="49" t="s">
        <v>121</v>
      </c>
      <c r="F28" s="49"/>
      <c r="G28" s="67"/>
      <c r="H28" s="49"/>
      <c r="I28" s="51"/>
      <c r="J28" s="39">
        <v>85</v>
      </c>
      <c r="K28" s="40"/>
      <c r="L28" s="182"/>
      <c r="M28" s="64"/>
      <c r="N28" s="65"/>
      <c r="O28" s="66"/>
      <c r="P28" s="65"/>
      <c r="Q28" s="66"/>
    </row>
    <row r="29" spans="1:31" s="41" customFormat="1" ht="9.9499999999999993" customHeight="1" x14ac:dyDescent="0.2">
      <c r="A29" s="171"/>
      <c r="B29" s="175"/>
      <c r="C29" s="175"/>
      <c r="D29" s="175"/>
      <c r="E29" s="49" t="s">
        <v>122</v>
      </c>
      <c r="F29" s="49"/>
      <c r="G29" s="67"/>
      <c r="H29" s="49"/>
      <c r="I29" s="183"/>
      <c r="J29" s="39"/>
      <c r="K29" s="40"/>
      <c r="L29" s="184"/>
      <c r="M29" s="70"/>
      <c r="N29" s="65"/>
      <c r="O29" s="66"/>
      <c r="P29" s="65"/>
      <c r="Q29" s="66"/>
    </row>
    <row r="30" spans="1:31" s="41" customFormat="1" ht="9.9499999999999993" customHeight="1" x14ac:dyDescent="0.2">
      <c r="A30" s="171"/>
      <c r="B30" s="171"/>
      <c r="C30" s="171"/>
      <c r="D30" s="171"/>
      <c r="E30" s="39"/>
      <c r="F30" s="39"/>
      <c r="H30" s="39"/>
      <c r="I30" s="187"/>
      <c r="J30" s="39"/>
      <c r="K30" s="40"/>
      <c r="L30" s="39"/>
      <c r="M30" s="66"/>
      <c r="N30" s="223"/>
      <c r="O30" s="66"/>
      <c r="P30" s="65"/>
      <c r="Q30" s="66"/>
    </row>
    <row r="31" spans="1:31" s="41" customFormat="1" ht="9.9499999999999993" customHeight="1" x14ac:dyDescent="0.2">
      <c r="A31" s="222"/>
      <c r="B31" s="221"/>
      <c r="C31" s="221"/>
      <c r="D31" s="221"/>
      <c r="E31" s="65"/>
      <c r="F31" s="65"/>
      <c r="G31" s="50"/>
      <c r="H31" s="65"/>
      <c r="I31" s="70"/>
      <c r="J31" s="65"/>
      <c r="K31" s="66"/>
      <c r="L31" s="78"/>
      <c r="M31" s="70"/>
      <c r="N31" s="65"/>
      <c r="O31" s="66"/>
      <c r="P31" s="65"/>
      <c r="Q31" s="40"/>
    </row>
    <row r="32" spans="1:31" s="41" customFormat="1" ht="9.9499999999999993" customHeight="1" x14ac:dyDescent="0.2">
      <c r="A32" s="222"/>
      <c r="B32" s="172"/>
      <c r="C32" s="173"/>
      <c r="D32" s="174"/>
      <c r="E32" s="49" t="s">
        <v>108</v>
      </c>
      <c r="F32" s="49"/>
      <c r="G32" s="67"/>
      <c r="H32" s="49"/>
      <c r="I32" s="190"/>
      <c r="J32" s="39"/>
      <c r="K32" s="66"/>
      <c r="L32" s="65"/>
      <c r="M32" s="66"/>
      <c r="N32" s="65"/>
      <c r="O32" s="66"/>
      <c r="P32" s="65"/>
      <c r="Q32" s="40"/>
    </row>
    <row r="33" spans="1:17" s="41" customFormat="1" ht="9.9499999999999993" customHeight="1" x14ac:dyDescent="0.2">
      <c r="A33" s="222"/>
      <c r="B33" s="175"/>
      <c r="C33" s="175"/>
      <c r="D33" s="175"/>
      <c r="E33" s="49" t="s">
        <v>109</v>
      </c>
      <c r="F33" s="49"/>
      <c r="G33" s="67"/>
      <c r="H33" s="49"/>
      <c r="I33" s="183"/>
      <c r="J33" s="46"/>
      <c r="K33" s="66"/>
      <c r="L33" s="65"/>
      <c r="M33" s="70"/>
      <c r="N33" s="65"/>
      <c r="O33" s="66"/>
      <c r="P33" s="65"/>
      <c r="Q33" s="40"/>
    </row>
    <row r="34" spans="1:17" s="41" customFormat="1" ht="9.9499999999999993" customHeight="1" x14ac:dyDescent="0.2">
      <c r="A34" s="222"/>
      <c r="B34" s="171"/>
      <c r="C34" s="171"/>
      <c r="D34" s="186"/>
      <c r="E34" s="39"/>
      <c r="F34" s="39"/>
      <c r="H34" s="39"/>
      <c r="I34" s="177"/>
      <c r="J34" s="219" t="s">
        <v>108</v>
      </c>
      <c r="K34" s="64"/>
      <c r="L34" s="65"/>
      <c r="M34" s="66"/>
      <c r="N34" s="102"/>
      <c r="O34" s="66"/>
      <c r="P34" s="65"/>
      <c r="Q34" s="40"/>
    </row>
    <row r="35" spans="1:17" s="41" customFormat="1" ht="9.9499999999999993" customHeight="1" x14ac:dyDescent="0.2">
      <c r="A35" s="222"/>
      <c r="B35" s="171"/>
      <c r="C35" s="171"/>
      <c r="D35" s="186"/>
      <c r="E35" s="39"/>
      <c r="F35" s="39"/>
      <c r="H35" s="39"/>
      <c r="I35" s="177"/>
      <c r="J35" s="220" t="s">
        <v>109</v>
      </c>
      <c r="K35" s="180"/>
      <c r="L35" s="65"/>
      <c r="M35" s="66"/>
      <c r="N35" s="65"/>
      <c r="O35" s="66"/>
      <c r="P35" s="65"/>
      <c r="Q35" s="40"/>
    </row>
    <row r="36" spans="1:17" s="41" customFormat="1" ht="9.9499999999999993" customHeight="1" x14ac:dyDescent="0.2">
      <c r="A36" s="222"/>
      <c r="B36" s="172"/>
      <c r="C36" s="173"/>
      <c r="D36" s="174"/>
      <c r="E36" s="49" t="s">
        <v>121</v>
      </c>
      <c r="F36" s="49"/>
      <c r="G36" s="67"/>
      <c r="H36" s="49"/>
      <c r="I36" s="51"/>
      <c r="J36" s="39">
        <v>84</v>
      </c>
      <c r="K36" s="40"/>
      <c r="L36" s="182" t="s">
        <v>133</v>
      </c>
      <c r="M36" s="66"/>
      <c r="N36" s="65"/>
      <c r="O36" s="66"/>
      <c r="P36" s="65"/>
      <c r="Q36" s="40"/>
    </row>
    <row r="37" spans="1:17" s="41" customFormat="1" ht="9.9499999999999993" customHeight="1" x14ac:dyDescent="0.2">
      <c r="A37" s="222"/>
      <c r="B37" s="175"/>
      <c r="C37" s="175"/>
      <c r="D37" s="175"/>
      <c r="E37" s="49" t="s">
        <v>122</v>
      </c>
      <c r="F37" s="49"/>
      <c r="G37" s="67"/>
      <c r="H37" s="49"/>
      <c r="I37" s="183"/>
      <c r="J37" s="39"/>
      <c r="K37" s="40"/>
      <c r="L37" s="184"/>
      <c r="M37" s="66"/>
      <c r="N37" s="65"/>
      <c r="O37" s="66"/>
      <c r="P37" s="65"/>
      <c r="Q37" s="40"/>
    </row>
    <row r="38" spans="1:17" s="41" customFormat="1" ht="9.9499999999999993" customHeight="1" x14ac:dyDescent="0.2">
      <c r="A38" s="222"/>
      <c r="B38" s="95"/>
      <c r="C38" s="95"/>
      <c r="D38" s="34"/>
      <c r="E38" s="65"/>
      <c r="F38" s="36"/>
      <c r="G38" s="37"/>
      <c r="H38" s="36"/>
      <c r="I38" s="38"/>
      <c r="J38" s="65"/>
      <c r="K38" s="66"/>
      <c r="L38" s="102"/>
      <c r="M38" s="64"/>
      <c r="N38" s="65"/>
      <c r="O38" s="66"/>
      <c r="P38" s="65"/>
      <c r="Q38" s="40"/>
    </row>
    <row r="39" spans="1:17" s="41" customFormat="1" ht="9.9499999999999993" customHeight="1" x14ac:dyDescent="0.2">
      <c r="A39" s="222"/>
      <c r="B39" s="221"/>
      <c r="C39" s="221"/>
      <c r="D39" s="221"/>
      <c r="E39" s="65"/>
      <c r="F39" s="36"/>
      <c r="G39" s="37"/>
      <c r="H39" s="36"/>
      <c r="I39" s="94"/>
      <c r="J39" s="65"/>
      <c r="K39" s="66"/>
      <c r="L39" s="78"/>
      <c r="M39" s="70"/>
      <c r="N39" s="65"/>
      <c r="O39" s="66"/>
      <c r="P39" s="65"/>
      <c r="Q39" s="40"/>
    </row>
    <row r="40" spans="1:17" s="41" customFormat="1" ht="9.9499999999999993" customHeight="1" x14ac:dyDescent="0.2">
      <c r="A40" s="222"/>
      <c r="B40" s="222"/>
      <c r="C40" s="222"/>
      <c r="D40" s="222"/>
      <c r="E40" s="65"/>
      <c r="F40" s="65"/>
      <c r="G40" s="50"/>
      <c r="H40" s="65"/>
      <c r="I40" s="56"/>
      <c r="J40" s="65"/>
      <c r="K40" s="66"/>
      <c r="L40" s="65"/>
      <c r="M40" s="66"/>
      <c r="N40" s="223"/>
      <c r="O40" s="66"/>
      <c r="P40" s="65"/>
      <c r="Q40" s="40"/>
    </row>
    <row r="41" spans="1:17" s="41" customFormat="1" ht="9.9499999999999993" customHeight="1" x14ac:dyDescent="0.2">
      <c r="A41" s="222"/>
      <c r="B41" s="222"/>
      <c r="C41" s="222"/>
      <c r="D41" s="222"/>
      <c r="E41" s="65"/>
      <c r="F41" s="65"/>
      <c r="G41" s="50"/>
      <c r="H41" s="65"/>
      <c r="I41" s="56"/>
      <c r="J41" s="65"/>
      <c r="K41" s="66"/>
      <c r="L41" s="65"/>
      <c r="M41" s="56"/>
      <c r="N41" s="223"/>
      <c r="O41" s="70"/>
      <c r="P41" s="65"/>
      <c r="Q41" s="40"/>
    </row>
    <row r="42" spans="1:17" s="41" customFormat="1" ht="9.9499999999999993" customHeight="1" x14ac:dyDescent="0.2">
      <c r="A42" s="222"/>
      <c r="B42" s="95"/>
      <c r="C42" s="95"/>
      <c r="D42" s="34"/>
      <c r="E42" s="65"/>
      <c r="F42" s="65"/>
      <c r="G42" s="50"/>
      <c r="H42" s="65"/>
      <c r="I42" s="56"/>
      <c r="J42" s="65"/>
      <c r="K42" s="66"/>
      <c r="L42" s="65"/>
      <c r="M42" s="66"/>
      <c r="N42" s="65"/>
      <c r="O42" s="66"/>
      <c r="P42" s="65"/>
      <c r="Q42" s="40"/>
    </row>
    <row r="43" spans="1:17" ht="15.75" customHeight="1" x14ac:dyDescent="0.2"/>
    <row r="44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Q74"/>
  <sheetViews>
    <sheetView showGridLines="0" showZeros="0" workbookViewId="0">
      <selection activeCell="J66" sqref="J66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08" customWidth="1"/>
    <col min="10" max="10" width="10.7109375" customWidth="1"/>
    <col min="11" max="11" width="1.7109375" style="108" customWidth="1"/>
    <col min="12" max="12" width="10.7109375" customWidth="1"/>
    <col min="13" max="13" width="1.7109375" style="109" customWidth="1"/>
    <col min="14" max="14" width="10.7109375" customWidth="1"/>
    <col min="15" max="15" width="1.7109375" style="108" customWidth="1"/>
    <col min="16" max="16" width="10.7109375" customWidth="1"/>
    <col min="17" max="17" width="1.7109375" style="109" customWidth="1"/>
    <col min="18" max="18" width="0" hidden="1" customWidth="1"/>
  </cols>
  <sheetData>
    <row r="1" spans="1:17" s="4" customFormat="1" ht="56.25" customHeight="1" x14ac:dyDescent="0.5">
      <c r="A1" s="224" t="str">
        <f>[1]Информация!$A$9</f>
        <v>Турецкий Гамбит'14</v>
      </c>
      <c r="B1" s="212"/>
      <c r="C1" s="212"/>
      <c r="D1" s="213"/>
      <c r="E1" s="213"/>
      <c r="F1" s="214"/>
      <c r="G1" s="215"/>
      <c r="I1" s="2"/>
      <c r="J1" s="216"/>
      <c r="K1" s="2"/>
      <c r="L1" s="217" t="s">
        <v>0</v>
      </c>
      <c r="M1" s="212"/>
      <c r="N1" s="218"/>
      <c r="O1" s="2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11-18 октября</v>
      </c>
      <c r="B3" s="13"/>
      <c r="C3" s="13"/>
      <c r="D3" s="13"/>
      <c r="E3" s="13"/>
      <c r="F3" s="12" t="str">
        <f>[1]Информация!$A$11</f>
        <v>Amara Dolce Vita, Tekirova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/>
      <c r="D4" s="21"/>
      <c r="E4" s="22" t="s">
        <v>5</v>
      </c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171"/>
      <c r="B6" s="172"/>
      <c r="C6" s="173"/>
      <c r="D6" s="174"/>
      <c r="E6" s="58" t="s">
        <v>99</v>
      </c>
      <c r="F6" s="35"/>
      <c r="G6" s="59"/>
      <c r="H6" s="35"/>
      <c r="I6" s="60"/>
      <c r="J6" s="39"/>
      <c r="K6" s="40"/>
      <c r="L6" s="39"/>
      <c r="M6" s="40"/>
      <c r="N6" s="39"/>
      <c r="O6" s="40"/>
      <c r="P6" s="39"/>
      <c r="Q6" s="40"/>
    </row>
    <row r="7" spans="1:17" s="41" customFormat="1" ht="9.9499999999999993" customHeight="1" x14ac:dyDescent="0.2">
      <c r="A7" s="171"/>
      <c r="B7" s="175"/>
      <c r="C7" s="175"/>
      <c r="D7" s="175"/>
      <c r="E7" s="58" t="s">
        <v>101</v>
      </c>
      <c r="F7" s="35"/>
      <c r="G7" s="59"/>
      <c r="H7" s="35"/>
      <c r="I7" s="176"/>
      <c r="J7" s="46"/>
      <c r="K7" s="40"/>
      <c r="L7" s="39"/>
      <c r="M7" s="40"/>
      <c r="N7" s="39"/>
      <c r="O7" s="47"/>
      <c r="P7" s="48"/>
      <c r="Q7" s="48"/>
    </row>
    <row r="8" spans="1:17" s="41" customFormat="1" ht="9.9499999999999993" customHeight="1" x14ac:dyDescent="0.2">
      <c r="A8" s="171"/>
      <c r="B8" s="171"/>
      <c r="C8" s="171"/>
      <c r="D8" s="171"/>
      <c r="E8" s="39"/>
      <c r="F8" s="39"/>
      <c r="H8" s="39"/>
      <c r="I8" s="177"/>
      <c r="J8" s="219" t="s">
        <v>99</v>
      </c>
      <c r="K8" s="55"/>
      <c r="L8" s="39"/>
      <c r="M8" s="40"/>
      <c r="N8" s="39"/>
      <c r="O8" s="40"/>
      <c r="P8" s="39"/>
      <c r="Q8" s="40"/>
    </row>
    <row r="9" spans="1:17" s="41" customFormat="1" ht="9.9499999999999993" customHeight="1" x14ac:dyDescent="0.2">
      <c r="A9" s="171"/>
      <c r="B9" s="171"/>
      <c r="C9" s="171"/>
      <c r="D9" s="171"/>
      <c r="E9" s="39"/>
      <c r="F9" s="39"/>
      <c r="H9" s="39"/>
      <c r="I9" s="177"/>
      <c r="J9" s="220" t="s">
        <v>101</v>
      </c>
      <c r="K9" s="180"/>
      <c r="L9" s="39"/>
      <c r="M9" s="40"/>
      <c r="N9" s="39"/>
      <c r="O9" s="40"/>
      <c r="P9" s="39"/>
      <c r="Q9" s="40"/>
    </row>
    <row r="10" spans="1:17" s="41" customFormat="1" ht="9.9499999999999993" customHeight="1" x14ac:dyDescent="0.2">
      <c r="A10" s="171"/>
      <c r="B10" s="172"/>
      <c r="C10" s="173"/>
      <c r="D10" s="174"/>
      <c r="E10" s="49" t="s">
        <v>24</v>
      </c>
      <c r="F10" s="49"/>
      <c r="G10" s="67"/>
      <c r="H10" s="49"/>
      <c r="I10" s="51"/>
      <c r="J10" s="39">
        <v>85</v>
      </c>
      <c r="K10" s="181"/>
      <c r="L10" s="182"/>
      <c r="M10" s="55"/>
      <c r="N10" s="39"/>
      <c r="O10" s="40"/>
      <c r="P10" s="39"/>
      <c r="Q10" s="40"/>
    </row>
    <row r="11" spans="1:17" s="41" customFormat="1" ht="9.9499999999999993" customHeight="1" x14ac:dyDescent="0.2">
      <c r="A11" s="171"/>
      <c r="B11" s="175"/>
      <c r="C11" s="175"/>
      <c r="D11" s="175"/>
      <c r="E11" s="49" t="s">
        <v>103</v>
      </c>
      <c r="F11" s="49"/>
      <c r="G11" s="67"/>
      <c r="H11" s="49"/>
      <c r="I11" s="183"/>
      <c r="J11" s="39"/>
      <c r="K11" s="181"/>
      <c r="L11" s="184"/>
      <c r="M11" s="185"/>
      <c r="N11" s="39"/>
      <c r="O11" s="40"/>
      <c r="P11" s="39"/>
      <c r="Q11" s="40"/>
    </row>
    <row r="12" spans="1:17" s="41" customFormat="1" ht="9.9499999999999993" customHeight="1" x14ac:dyDescent="0.2">
      <c r="A12" s="171"/>
      <c r="B12" s="171"/>
      <c r="C12" s="171"/>
      <c r="D12" s="186"/>
      <c r="E12" s="39"/>
      <c r="F12" s="39"/>
      <c r="H12" s="39"/>
      <c r="I12" s="187"/>
      <c r="J12" s="39"/>
      <c r="K12" s="181"/>
      <c r="L12" s="219" t="s">
        <v>104</v>
      </c>
      <c r="M12" s="40"/>
      <c r="N12" s="39"/>
      <c r="O12" s="40"/>
      <c r="P12" s="39"/>
      <c r="Q12" s="40"/>
    </row>
    <row r="13" spans="1:17" s="41" customFormat="1" ht="9.9499999999999993" customHeight="1" x14ac:dyDescent="0.2">
      <c r="A13" s="171"/>
      <c r="B13" s="171"/>
      <c r="C13" s="171"/>
      <c r="D13" s="186"/>
      <c r="E13" s="39"/>
      <c r="F13" s="39"/>
      <c r="H13" s="39"/>
      <c r="I13" s="187"/>
      <c r="J13" s="39"/>
      <c r="K13" s="177"/>
      <c r="L13" s="220" t="s">
        <v>105</v>
      </c>
      <c r="M13" s="180"/>
      <c r="N13" s="39"/>
      <c r="O13" s="40"/>
      <c r="P13" s="39"/>
      <c r="Q13" s="40"/>
    </row>
    <row r="14" spans="1:17" s="41" customFormat="1" ht="9.9499999999999993" customHeight="1" x14ac:dyDescent="0.2">
      <c r="A14" s="171"/>
      <c r="B14" s="172"/>
      <c r="C14" s="173"/>
      <c r="D14" s="174"/>
      <c r="E14" s="49" t="s">
        <v>104</v>
      </c>
      <c r="F14" s="49"/>
      <c r="G14" s="67"/>
      <c r="H14" s="49"/>
      <c r="I14" s="190"/>
      <c r="J14" s="39"/>
      <c r="K14" s="75"/>
      <c r="L14" s="39"/>
      <c r="M14" s="181"/>
      <c r="N14" s="182"/>
      <c r="O14" s="40"/>
      <c r="P14" s="39"/>
      <c r="Q14" s="40"/>
    </row>
    <row r="15" spans="1:17" s="41" customFormat="1" ht="9.9499999999999993" customHeight="1" x14ac:dyDescent="0.2">
      <c r="A15" s="171"/>
      <c r="B15" s="175"/>
      <c r="C15" s="175"/>
      <c r="D15" s="175"/>
      <c r="E15" s="49" t="s">
        <v>105</v>
      </c>
      <c r="F15" s="49"/>
      <c r="G15" s="67"/>
      <c r="H15" s="49"/>
      <c r="I15" s="183"/>
      <c r="J15" s="46"/>
      <c r="K15" s="181"/>
      <c r="L15" s="39"/>
      <c r="M15" s="181"/>
      <c r="N15" s="39"/>
      <c r="O15" s="40"/>
      <c r="P15" s="39"/>
      <c r="Q15" s="40"/>
    </row>
    <row r="16" spans="1:17" s="41" customFormat="1" ht="9.9499999999999993" customHeight="1" x14ac:dyDescent="0.2">
      <c r="A16" s="171"/>
      <c r="B16" s="171"/>
      <c r="C16" s="171"/>
      <c r="D16" s="186"/>
      <c r="E16" s="39"/>
      <c r="F16" s="39"/>
      <c r="H16" s="39"/>
      <c r="I16" s="177"/>
      <c r="J16" s="219" t="s">
        <v>104</v>
      </c>
      <c r="K16" s="193"/>
      <c r="L16" s="39"/>
      <c r="M16" s="181"/>
      <c r="N16" s="39"/>
      <c r="O16" s="40"/>
      <c r="P16" s="39"/>
      <c r="Q16" s="40"/>
    </row>
    <row r="17" spans="1:17" s="41" customFormat="1" ht="9.9499999999999993" customHeight="1" x14ac:dyDescent="0.2">
      <c r="A17" s="171"/>
      <c r="B17" s="171"/>
      <c r="C17" s="171"/>
      <c r="D17" s="186"/>
      <c r="E17" s="39"/>
      <c r="F17" s="39"/>
      <c r="H17" s="39"/>
      <c r="I17" s="177"/>
      <c r="J17" s="220" t="s">
        <v>105</v>
      </c>
      <c r="K17" s="183"/>
      <c r="L17" s="39"/>
      <c r="M17" s="181"/>
      <c r="N17" s="39"/>
      <c r="O17" s="40"/>
      <c r="P17" s="39"/>
      <c r="Q17" s="40"/>
    </row>
    <row r="18" spans="1:17" s="41" customFormat="1" ht="9.9499999999999993" customHeight="1" x14ac:dyDescent="0.2">
      <c r="A18" s="171"/>
      <c r="B18" s="172"/>
      <c r="C18" s="173"/>
      <c r="D18" s="174"/>
      <c r="E18" s="49" t="s">
        <v>110</v>
      </c>
      <c r="F18" s="49"/>
      <c r="G18" s="67"/>
      <c r="H18" s="49"/>
      <c r="I18" s="51"/>
      <c r="J18" s="39">
        <v>81</v>
      </c>
      <c r="K18" s="40"/>
      <c r="L18" s="182"/>
      <c r="M18" s="193"/>
      <c r="N18" s="39"/>
      <c r="O18" s="40"/>
      <c r="P18" s="39"/>
      <c r="Q18" s="40"/>
    </row>
    <row r="19" spans="1:17" s="41" customFormat="1" ht="9.9499999999999993" customHeight="1" x14ac:dyDescent="0.2">
      <c r="A19" s="171"/>
      <c r="B19" s="175"/>
      <c r="C19" s="175"/>
      <c r="D19" s="175"/>
      <c r="E19" s="49" t="s">
        <v>111</v>
      </c>
      <c r="F19" s="49"/>
      <c r="G19" s="67"/>
      <c r="H19" s="49"/>
      <c r="I19" s="183"/>
      <c r="J19" s="39"/>
      <c r="K19" s="40"/>
      <c r="L19" s="184"/>
      <c r="M19" s="194"/>
      <c r="N19" s="39"/>
      <c r="O19" s="40"/>
      <c r="P19" s="39"/>
      <c r="Q19" s="40"/>
    </row>
    <row r="20" spans="1:17" s="41" customFormat="1" ht="9.9499999999999993" customHeight="1" x14ac:dyDescent="0.2">
      <c r="A20" s="171"/>
      <c r="B20" s="171"/>
      <c r="C20" s="171"/>
      <c r="D20" s="171"/>
      <c r="E20" s="39"/>
      <c r="F20" s="39"/>
      <c r="H20" s="39"/>
      <c r="I20" s="187"/>
      <c r="J20" s="39"/>
      <c r="K20" s="40"/>
      <c r="L20" s="39"/>
      <c r="M20" s="181"/>
      <c r="N20" s="219" t="s">
        <v>104</v>
      </c>
      <c r="O20" s="40"/>
      <c r="P20" s="39"/>
      <c r="Q20" s="40"/>
    </row>
    <row r="21" spans="1:17" s="41" customFormat="1" ht="9.9499999999999993" customHeight="1" x14ac:dyDescent="0.2">
      <c r="A21" s="171"/>
      <c r="B21" s="171"/>
      <c r="C21" s="171"/>
      <c r="D21" s="171"/>
      <c r="E21" s="39"/>
      <c r="F21" s="39"/>
      <c r="H21" s="39"/>
      <c r="I21" s="187"/>
      <c r="J21" s="39"/>
      <c r="K21" s="40"/>
      <c r="L21" s="39"/>
      <c r="M21" s="75"/>
      <c r="N21" s="220" t="s">
        <v>105</v>
      </c>
      <c r="O21" s="180"/>
      <c r="P21" s="39"/>
      <c r="Q21" s="40"/>
    </row>
    <row r="22" spans="1:17" s="41" customFormat="1" ht="9.9499999999999993" customHeight="1" x14ac:dyDescent="0.2">
      <c r="A22" s="171"/>
      <c r="B22" s="172"/>
      <c r="C22" s="173"/>
      <c r="D22" s="174"/>
      <c r="E22" s="49" t="s">
        <v>22</v>
      </c>
      <c r="F22" s="35"/>
      <c r="G22" s="59"/>
      <c r="H22" s="35"/>
      <c r="I22" s="60"/>
      <c r="J22" s="39"/>
      <c r="K22" s="40"/>
      <c r="L22" s="39"/>
      <c r="M22" s="181"/>
      <c r="N22" s="39">
        <v>81</v>
      </c>
      <c r="O22" s="66"/>
      <c r="P22" s="65" t="s">
        <v>134</v>
      </c>
      <c r="Q22" s="66"/>
    </row>
    <row r="23" spans="1:17" s="41" customFormat="1" ht="9.9499999999999993" customHeight="1" x14ac:dyDescent="0.2">
      <c r="A23" s="171"/>
      <c r="B23" s="175"/>
      <c r="C23" s="175"/>
      <c r="D23" s="175"/>
      <c r="E23" s="49" t="s">
        <v>115</v>
      </c>
      <c r="F23" s="35"/>
      <c r="G23" s="59"/>
      <c r="H23" s="35"/>
      <c r="I23" s="176"/>
      <c r="J23" s="46"/>
      <c r="K23" s="40"/>
      <c r="L23" s="39"/>
      <c r="M23" s="181"/>
      <c r="N23" s="39"/>
      <c r="O23" s="66"/>
      <c r="P23" s="65"/>
      <c r="Q23" s="66"/>
    </row>
    <row r="24" spans="1:17" s="41" customFormat="1" ht="9.9499999999999993" customHeight="1" x14ac:dyDescent="0.2">
      <c r="A24" s="171"/>
      <c r="B24" s="171"/>
      <c r="C24" s="171"/>
      <c r="D24" s="171"/>
      <c r="E24" s="39"/>
      <c r="F24" s="39"/>
      <c r="H24" s="39"/>
      <c r="I24" s="177"/>
      <c r="J24" s="219" t="s">
        <v>119</v>
      </c>
      <c r="K24" s="55"/>
      <c r="L24" s="39"/>
      <c r="M24" s="181"/>
      <c r="N24" s="39"/>
      <c r="O24" s="66"/>
      <c r="P24" s="65"/>
      <c r="Q24" s="66"/>
    </row>
    <row r="25" spans="1:17" s="41" customFormat="1" ht="9.9499999999999993" customHeight="1" x14ac:dyDescent="0.2">
      <c r="A25" s="171"/>
      <c r="B25" s="171"/>
      <c r="C25" s="171"/>
      <c r="D25" s="171"/>
      <c r="E25" s="39"/>
      <c r="F25" s="39"/>
      <c r="H25" s="39"/>
      <c r="I25" s="177"/>
      <c r="J25" s="220" t="s">
        <v>120</v>
      </c>
      <c r="K25" s="180"/>
      <c r="L25" s="39"/>
      <c r="M25" s="181"/>
      <c r="N25" s="39"/>
      <c r="O25" s="66"/>
      <c r="P25" s="65"/>
      <c r="Q25" s="66"/>
    </row>
    <row r="26" spans="1:17" s="41" customFormat="1" ht="9.9499999999999993" customHeight="1" x14ac:dyDescent="0.2">
      <c r="A26" s="171"/>
      <c r="B26" s="172"/>
      <c r="C26" s="173"/>
      <c r="D26" s="174"/>
      <c r="E26" s="49" t="s">
        <v>119</v>
      </c>
      <c r="F26" s="49"/>
      <c r="G26" s="67"/>
      <c r="H26" s="49"/>
      <c r="I26" s="51"/>
      <c r="J26" s="39">
        <v>85</v>
      </c>
      <c r="K26" s="181"/>
      <c r="L26" s="182"/>
      <c r="M26" s="193"/>
      <c r="N26" s="39"/>
      <c r="O26" s="66"/>
      <c r="P26" s="65"/>
      <c r="Q26" s="66"/>
    </row>
    <row r="27" spans="1:17" s="41" customFormat="1" ht="9.9499999999999993" customHeight="1" x14ac:dyDescent="0.2">
      <c r="A27" s="171"/>
      <c r="B27" s="175"/>
      <c r="C27" s="175"/>
      <c r="D27" s="175"/>
      <c r="E27" s="49" t="s">
        <v>120</v>
      </c>
      <c r="F27" s="49"/>
      <c r="G27" s="67"/>
      <c r="H27" s="49"/>
      <c r="I27" s="183"/>
      <c r="J27" s="39"/>
      <c r="K27" s="181"/>
      <c r="L27" s="184"/>
      <c r="M27" s="194"/>
      <c r="N27" s="39"/>
      <c r="O27" s="66"/>
      <c r="P27" s="65"/>
      <c r="Q27" s="66"/>
    </row>
    <row r="28" spans="1:17" s="41" customFormat="1" ht="9.9499999999999993" customHeight="1" x14ac:dyDescent="0.2">
      <c r="A28" s="171"/>
      <c r="B28" s="171"/>
      <c r="C28" s="171"/>
      <c r="D28" s="186"/>
      <c r="E28" s="39"/>
      <c r="F28" s="39"/>
      <c r="H28" s="39"/>
      <c r="I28" s="187"/>
      <c r="J28" s="39"/>
      <c r="K28" s="75"/>
      <c r="L28" s="219" t="s">
        <v>119</v>
      </c>
      <c r="M28" s="181"/>
      <c r="N28" s="39"/>
      <c r="O28" s="66"/>
      <c r="P28" s="65"/>
      <c r="Q28" s="66"/>
    </row>
    <row r="29" spans="1:17" s="41" customFormat="1" ht="9.9499999999999993" customHeight="1" x14ac:dyDescent="0.2">
      <c r="A29" s="171"/>
      <c r="B29" s="171"/>
      <c r="C29" s="171"/>
      <c r="D29" s="186"/>
      <c r="E29" s="39"/>
      <c r="F29" s="39"/>
      <c r="H29" s="39"/>
      <c r="I29" s="187"/>
      <c r="J29" s="39"/>
      <c r="K29" s="75"/>
      <c r="L29" s="220" t="s">
        <v>120</v>
      </c>
      <c r="M29" s="183"/>
      <c r="N29" s="39"/>
      <c r="O29" s="66"/>
      <c r="P29" s="65"/>
      <c r="Q29" s="66"/>
    </row>
    <row r="30" spans="1:17" s="41" customFormat="1" ht="9.9499999999999993" customHeight="1" x14ac:dyDescent="0.2">
      <c r="A30" s="171"/>
      <c r="B30" s="172"/>
      <c r="C30" s="173"/>
      <c r="D30" s="174"/>
      <c r="E30" s="49" t="s">
        <v>123</v>
      </c>
      <c r="F30" s="49"/>
      <c r="G30" s="67"/>
      <c r="H30" s="49"/>
      <c r="I30" s="190"/>
      <c r="J30" s="39"/>
      <c r="K30" s="181"/>
      <c r="L30" s="39">
        <v>85</v>
      </c>
      <c r="M30" s="40"/>
      <c r="N30" s="182"/>
      <c r="O30" s="66"/>
      <c r="P30" s="65"/>
      <c r="Q30" s="66"/>
    </row>
    <row r="31" spans="1:17" s="41" customFormat="1" ht="9.9499999999999993" customHeight="1" x14ac:dyDescent="0.2">
      <c r="A31" s="171"/>
      <c r="B31" s="175"/>
      <c r="C31" s="175"/>
      <c r="D31" s="175"/>
      <c r="E31" s="49" t="s">
        <v>124</v>
      </c>
      <c r="F31" s="49"/>
      <c r="G31" s="67"/>
      <c r="H31" s="49"/>
      <c r="I31" s="183"/>
      <c r="J31" s="46"/>
      <c r="K31" s="181"/>
      <c r="L31" s="39"/>
      <c r="M31" s="40"/>
      <c r="N31" s="39"/>
      <c r="O31" s="66"/>
      <c r="P31" s="65"/>
      <c r="Q31" s="66"/>
    </row>
    <row r="32" spans="1:17" s="41" customFormat="1" ht="9.9499999999999993" customHeight="1" x14ac:dyDescent="0.2">
      <c r="A32" s="171"/>
      <c r="B32" s="171"/>
      <c r="C32" s="171"/>
      <c r="D32" s="186"/>
      <c r="E32" s="39"/>
      <c r="F32" s="39"/>
      <c r="H32" s="39"/>
      <c r="I32" s="177"/>
      <c r="J32" s="219" t="s">
        <v>123</v>
      </c>
      <c r="K32" s="193"/>
      <c r="L32" s="39"/>
      <c r="M32" s="40"/>
      <c r="N32" s="39"/>
      <c r="O32" s="66"/>
      <c r="P32" s="65"/>
      <c r="Q32" s="66"/>
    </row>
    <row r="33" spans="1:17" s="41" customFormat="1" ht="9.9499999999999993" customHeight="1" x14ac:dyDescent="0.2">
      <c r="A33" s="171"/>
      <c r="B33" s="171"/>
      <c r="C33" s="171"/>
      <c r="D33" s="186"/>
      <c r="E33" s="39"/>
      <c r="F33" s="39"/>
      <c r="H33" s="39"/>
      <c r="I33" s="177"/>
      <c r="J33" s="220" t="s">
        <v>124</v>
      </c>
      <c r="K33" s="183"/>
      <c r="L33" s="39"/>
      <c r="M33" s="40"/>
      <c r="N33" s="39"/>
      <c r="O33" s="66"/>
      <c r="P33" s="65"/>
      <c r="Q33" s="66"/>
    </row>
    <row r="34" spans="1:17" s="41" customFormat="1" ht="9.9499999999999993" customHeight="1" x14ac:dyDescent="0.2">
      <c r="A34" s="171"/>
      <c r="B34" s="172"/>
      <c r="C34" s="173"/>
      <c r="D34" s="174"/>
      <c r="E34" s="49" t="s">
        <v>128</v>
      </c>
      <c r="F34" s="49"/>
      <c r="G34" s="67"/>
      <c r="H34" s="49"/>
      <c r="I34" s="51"/>
      <c r="J34" s="39" t="s">
        <v>45</v>
      </c>
      <c r="K34" s="40"/>
      <c r="L34" s="182"/>
      <c r="M34" s="55"/>
      <c r="N34" s="39"/>
      <c r="O34" s="66"/>
      <c r="P34" s="65"/>
      <c r="Q34" s="66"/>
    </row>
    <row r="35" spans="1:17" s="41" customFormat="1" ht="9.9499999999999993" customHeight="1" x14ac:dyDescent="0.2">
      <c r="A35" s="171"/>
      <c r="B35" s="175"/>
      <c r="C35" s="175"/>
      <c r="D35" s="175"/>
      <c r="E35" s="49" t="s">
        <v>130</v>
      </c>
      <c r="F35" s="49"/>
      <c r="G35" s="67"/>
      <c r="H35" s="49"/>
      <c r="I35" s="183"/>
      <c r="J35" s="39"/>
      <c r="K35" s="40"/>
      <c r="L35" s="184"/>
      <c r="M35" s="185"/>
      <c r="N35" s="39"/>
      <c r="O35" s="66"/>
      <c r="P35" s="65"/>
      <c r="Q35" s="66"/>
    </row>
    <row r="36" spans="1:17" s="41" customFormat="1" ht="9.9499999999999993" customHeight="1" x14ac:dyDescent="0.2">
      <c r="A36" s="171"/>
      <c r="B36" s="171"/>
      <c r="C36" s="171"/>
      <c r="D36" s="186"/>
      <c r="E36" s="39"/>
      <c r="F36" s="39"/>
      <c r="H36" s="39"/>
      <c r="I36" s="187"/>
      <c r="J36" s="39"/>
      <c r="K36" s="40"/>
      <c r="L36" s="39"/>
      <c r="M36" s="40"/>
      <c r="N36" s="40"/>
      <c r="O36" s="66"/>
      <c r="P36" s="223"/>
      <c r="Q36" s="66"/>
    </row>
    <row r="37" spans="1:17" s="41" customFormat="1" ht="9.9499999999999993" customHeight="1" x14ac:dyDescent="0.2">
      <c r="A37" s="171"/>
      <c r="B37" s="171"/>
      <c r="C37" s="171"/>
      <c r="D37" s="186"/>
      <c r="E37" s="39"/>
      <c r="F37" s="39"/>
      <c r="H37" s="39"/>
      <c r="I37" s="187"/>
      <c r="J37" s="39"/>
      <c r="K37" s="40"/>
      <c r="L37" s="39"/>
      <c r="M37" s="40"/>
      <c r="N37" s="196"/>
      <c r="O37" s="56"/>
      <c r="P37" s="223"/>
      <c r="Q37" s="66"/>
    </row>
    <row r="38" spans="1:17" s="41" customFormat="1" ht="9.9499999999999993" customHeight="1" x14ac:dyDescent="0.2">
      <c r="A38" s="171"/>
      <c r="B38" s="172"/>
      <c r="C38" s="173"/>
      <c r="D38" s="174"/>
      <c r="E38" s="49" t="s">
        <v>99</v>
      </c>
      <c r="F38" s="49"/>
      <c r="G38" s="67"/>
      <c r="H38" s="49"/>
      <c r="I38" s="190"/>
      <c r="J38" s="39"/>
      <c r="K38" s="40"/>
      <c r="L38" s="39"/>
      <c r="O38" s="66"/>
      <c r="P38" s="102"/>
      <c r="Q38" s="40"/>
    </row>
    <row r="39" spans="1:17" s="41" customFormat="1" ht="9.9499999999999993" customHeight="1" x14ac:dyDescent="0.2">
      <c r="A39" s="171"/>
      <c r="B39" s="175"/>
      <c r="C39" s="175"/>
      <c r="D39" s="175"/>
      <c r="E39" s="49" t="s">
        <v>101</v>
      </c>
      <c r="F39" s="49"/>
      <c r="G39" s="67"/>
      <c r="H39" s="49"/>
      <c r="I39" s="183"/>
      <c r="J39" s="46"/>
      <c r="K39" s="40"/>
      <c r="L39" s="39"/>
      <c r="O39" s="66"/>
      <c r="P39" s="78"/>
      <c r="Q39" s="185"/>
    </row>
    <row r="40" spans="1:17" s="41" customFormat="1" ht="9.9499999999999993" customHeight="1" x14ac:dyDescent="0.2">
      <c r="A40" s="171"/>
      <c r="B40" s="171"/>
      <c r="C40" s="171"/>
      <c r="D40" s="186"/>
      <c r="E40" s="39"/>
      <c r="F40" s="39"/>
      <c r="H40" s="39"/>
      <c r="I40" s="177"/>
      <c r="J40" s="219" t="s">
        <v>123</v>
      </c>
      <c r="K40" s="55"/>
      <c r="L40" s="39"/>
      <c r="O40" s="66"/>
      <c r="P40" s="65"/>
      <c r="Q40" s="40"/>
    </row>
    <row r="41" spans="1:17" s="41" customFormat="1" ht="9.9499999999999993" customHeight="1" x14ac:dyDescent="0.2">
      <c r="A41" s="171"/>
      <c r="B41" s="171"/>
      <c r="C41" s="171"/>
      <c r="D41" s="186"/>
      <c r="E41" s="39"/>
      <c r="F41" s="39"/>
      <c r="H41" s="39"/>
      <c r="I41" s="177"/>
      <c r="J41" s="220" t="s">
        <v>124</v>
      </c>
      <c r="K41" s="180"/>
      <c r="L41" s="39"/>
      <c r="O41" s="66"/>
      <c r="P41" s="65"/>
      <c r="Q41" s="40"/>
    </row>
    <row r="42" spans="1:17" s="41" customFormat="1" ht="9.9499999999999993" customHeight="1" x14ac:dyDescent="0.2">
      <c r="A42" s="171"/>
      <c r="B42" s="172"/>
      <c r="C42" s="173"/>
      <c r="D42" s="174"/>
      <c r="E42" s="49" t="s">
        <v>123</v>
      </c>
      <c r="F42" s="49"/>
      <c r="G42" s="67"/>
      <c r="H42" s="49"/>
      <c r="I42" s="51"/>
      <c r="J42" s="39" t="s">
        <v>45</v>
      </c>
      <c r="K42" s="66"/>
      <c r="L42" s="102" t="s">
        <v>135</v>
      </c>
      <c r="O42" s="66"/>
      <c r="P42" s="65"/>
      <c r="Q42" s="40"/>
    </row>
    <row r="43" spans="1:17" s="41" customFormat="1" ht="9.9499999999999993" customHeight="1" x14ac:dyDescent="0.2">
      <c r="A43" s="171"/>
      <c r="B43" s="175"/>
      <c r="C43" s="175"/>
      <c r="D43" s="175"/>
      <c r="E43" s="49" t="s">
        <v>124</v>
      </c>
      <c r="F43" s="49"/>
      <c r="G43" s="67"/>
      <c r="H43" s="49"/>
      <c r="I43" s="183"/>
      <c r="J43" s="39"/>
      <c r="K43" s="66"/>
      <c r="L43" s="78"/>
      <c r="O43" s="66"/>
      <c r="P43" s="65"/>
      <c r="Q43" s="40"/>
    </row>
    <row r="44" spans="1:17" s="41" customFormat="1" ht="9.9499999999999993" customHeight="1" x14ac:dyDescent="0.2">
      <c r="A44" s="171"/>
      <c r="O44" s="66"/>
      <c r="P44" s="65"/>
      <c r="Q44" s="40"/>
    </row>
    <row r="45" spans="1:17" s="41" customFormat="1" ht="9.9499999999999993" customHeight="1" x14ac:dyDescent="0.2">
      <c r="A45" s="171"/>
      <c r="O45" s="66"/>
      <c r="P45" s="65"/>
      <c r="Q45" s="40"/>
    </row>
    <row r="46" spans="1:17" s="41" customFormat="1" ht="9.9499999999999993" customHeight="1" x14ac:dyDescent="0.2">
      <c r="A46" s="171"/>
      <c r="B46" s="172"/>
      <c r="C46" s="173"/>
      <c r="D46" s="174"/>
      <c r="E46" s="58" t="s">
        <v>24</v>
      </c>
      <c r="F46" s="49"/>
      <c r="G46" s="67"/>
      <c r="H46" s="49"/>
      <c r="I46" s="190"/>
      <c r="J46" s="39"/>
      <c r="K46" s="40"/>
      <c r="L46" s="39"/>
      <c r="M46" s="40"/>
      <c r="N46" s="39"/>
      <c r="O46" s="66"/>
      <c r="P46" s="65"/>
      <c r="Q46" s="40"/>
    </row>
    <row r="47" spans="1:17" s="41" customFormat="1" ht="9.9499999999999993" customHeight="1" x14ac:dyDescent="0.2">
      <c r="A47" s="171"/>
      <c r="B47" s="175"/>
      <c r="C47" s="175"/>
      <c r="D47" s="175"/>
      <c r="E47" s="58" t="s">
        <v>103</v>
      </c>
      <c r="F47" s="49"/>
      <c r="G47" s="67"/>
      <c r="H47" s="49"/>
      <c r="I47" s="183"/>
      <c r="J47" s="46"/>
      <c r="K47" s="40"/>
      <c r="L47" s="39"/>
      <c r="M47" s="40"/>
      <c r="N47" s="39"/>
      <c r="O47" s="66"/>
      <c r="P47" s="65"/>
      <c r="Q47" s="40"/>
    </row>
    <row r="48" spans="1:17" s="41" customFormat="1" ht="9.9499999999999993" customHeight="1" x14ac:dyDescent="0.2">
      <c r="A48" s="171"/>
      <c r="B48" s="171"/>
      <c r="C48" s="171"/>
      <c r="D48" s="186"/>
      <c r="E48" s="39"/>
      <c r="F48" s="39"/>
      <c r="H48" s="39"/>
      <c r="I48" s="177"/>
      <c r="J48" s="219" t="s">
        <v>110</v>
      </c>
      <c r="K48" s="55"/>
      <c r="L48" s="39"/>
      <c r="M48" s="40"/>
      <c r="N48" s="39"/>
      <c r="O48" s="66"/>
      <c r="P48" s="65"/>
      <c r="Q48" s="40"/>
    </row>
    <row r="49" spans="1:17" s="41" customFormat="1" ht="9.9499999999999993" customHeight="1" x14ac:dyDescent="0.2">
      <c r="A49" s="171"/>
      <c r="B49" s="171"/>
      <c r="C49" s="171"/>
      <c r="D49" s="186"/>
      <c r="E49" s="39"/>
      <c r="F49" s="39"/>
      <c r="H49" s="39"/>
      <c r="I49" s="177"/>
      <c r="J49" s="220" t="s">
        <v>111</v>
      </c>
      <c r="K49" s="180"/>
      <c r="L49" s="39"/>
      <c r="M49" s="40"/>
      <c r="N49" s="39"/>
      <c r="O49" s="66"/>
      <c r="P49" s="65"/>
      <c r="Q49" s="40"/>
    </row>
    <row r="50" spans="1:17" s="41" customFormat="1" ht="9.9499999999999993" customHeight="1" x14ac:dyDescent="0.2">
      <c r="A50" s="171"/>
      <c r="B50" s="172"/>
      <c r="C50" s="173"/>
      <c r="D50" s="174"/>
      <c r="E50" s="49" t="s">
        <v>110</v>
      </c>
      <c r="F50" s="49"/>
      <c r="G50" s="67"/>
      <c r="H50" s="49"/>
      <c r="I50" s="51"/>
      <c r="J50" s="39">
        <v>86</v>
      </c>
      <c r="K50" s="181"/>
      <c r="L50" s="182"/>
      <c r="M50" s="55"/>
      <c r="N50" s="39"/>
      <c r="O50" s="66"/>
      <c r="P50" s="65"/>
      <c r="Q50" s="40"/>
    </row>
    <row r="51" spans="1:17" s="41" customFormat="1" ht="9.9499999999999993" customHeight="1" x14ac:dyDescent="0.2">
      <c r="A51" s="171"/>
      <c r="B51" s="175"/>
      <c r="C51" s="175"/>
      <c r="D51" s="175"/>
      <c r="E51" s="49" t="s">
        <v>111</v>
      </c>
      <c r="F51" s="49"/>
      <c r="G51" s="67"/>
      <c r="H51" s="49"/>
      <c r="I51" s="183"/>
      <c r="J51" s="39"/>
      <c r="K51" s="181"/>
      <c r="L51" s="184"/>
      <c r="M51" s="185"/>
      <c r="N51" s="39"/>
      <c r="O51" s="66"/>
      <c r="P51" s="65"/>
      <c r="Q51" s="40"/>
    </row>
    <row r="52" spans="1:17" s="41" customFormat="1" ht="9.9499999999999993" customHeight="1" x14ac:dyDescent="0.2">
      <c r="A52" s="171"/>
      <c r="B52" s="171"/>
      <c r="C52" s="171"/>
      <c r="D52" s="186"/>
      <c r="E52" s="39"/>
      <c r="F52" s="39"/>
      <c r="H52" s="39"/>
      <c r="I52" s="187"/>
      <c r="J52" s="39"/>
      <c r="K52" s="181"/>
      <c r="L52" s="219" t="s">
        <v>110</v>
      </c>
      <c r="M52" s="40"/>
      <c r="N52" s="39"/>
      <c r="O52" s="66"/>
      <c r="P52" s="65"/>
      <c r="Q52" s="40"/>
    </row>
    <row r="53" spans="1:17" s="41" customFormat="1" ht="9.9499999999999993" customHeight="1" x14ac:dyDescent="0.2">
      <c r="A53" s="171"/>
      <c r="B53" s="171"/>
      <c r="C53" s="171"/>
      <c r="D53" s="186"/>
      <c r="E53" s="39"/>
      <c r="F53" s="39"/>
      <c r="H53" s="39"/>
      <c r="I53" s="187"/>
      <c r="J53" s="39"/>
      <c r="K53" s="75"/>
      <c r="L53" s="220" t="s">
        <v>111</v>
      </c>
      <c r="M53" s="180"/>
      <c r="N53" s="39"/>
      <c r="O53" s="70"/>
      <c r="P53" s="65"/>
      <c r="Q53" s="40"/>
    </row>
    <row r="54" spans="1:17" s="41" customFormat="1" ht="9.9499999999999993" customHeight="1" x14ac:dyDescent="0.2">
      <c r="A54" s="171"/>
      <c r="B54" s="172"/>
      <c r="C54" s="173"/>
      <c r="D54" s="174"/>
      <c r="E54" s="49" t="s">
        <v>22</v>
      </c>
      <c r="F54" s="49"/>
      <c r="G54" s="67"/>
      <c r="H54" s="49"/>
      <c r="I54" s="190"/>
      <c r="J54" s="39"/>
      <c r="K54" s="75"/>
      <c r="L54" s="39" t="s">
        <v>136</v>
      </c>
      <c r="M54" s="66"/>
      <c r="N54" s="102" t="s">
        <v>137</v>
      </c>
      <c r="O54" s="66"/>
      <c r="P54" s="65"/>
      <c r="Q54" s="40"/>
    </row>
    <row r="55" spans="1:17" s="41" customFormat="1" ht="9.9499999999999993" customHeight="1" x14ac:dyDescent="0.2">
      <c r="A55" s="171"/>
      <c r="B55" s="175"/>
      <c r="C55" s="175"/>
      <c r="D55" s="175"/>
      <c r="E55" s="49" t="s">
        <v>115</v>
      </c>
      <c r="F55" s="49"/>
      <c r="G55" s="67"/>
      <c r="H55" s="49"/>
      <c r="I55" s="183"/>
      <c r="J55" s="46"/>
      <c r="K55" s="181"/>
      <c r="L55" s="39"/>
      <c r="M55" s="66"/>
      <c r="N55" s="65"/>
      <c r="O55" s="66"/>
      <c r="P55" s="65"/>
      <c r="Q55" s="40"/>
    </row>
    <row r="56" spans="1:17" s="41" customFormat="1" ht="9.9499999999999993" customHeight="1" x14ac:dyDescent="0.2">
      <c r="A56" s="171"/>
      <c r="B56" s="171"/>
      <c r="C56" s="171"/>
      <c r="D56" s="171"/>
      <c r="E56" s="39"/>
      <c r="F56" s="39"/>
      <c r="H56" s="39"/>
      <c r="I56" s="177"/>
      <c r="J56" s="219" t="s">
        <v>22</v>
      </c>
      <c r="K56" s="193"/>
      <c r="L56" s="39"/>
      <c r="M56" s="66"/>
      <c r="N56" s="65"/>
      <c r="O56" s="66"/>
      <c r="P56" s="65"/>
      <c r="Q56" s="40"/>
    </row>
    <row r="57" spans="1:17" s="41" customFormat="1" ht="9.9499999999999993" customHeight="1" x14ac:dyDescent="0.2">
      <c r="A57" s="171"/>
      <c r="B57" s="171"/>
      <c r="C57" s="171"/>
      <c r="D57" s="171"/>
      <c r="E57" s="39"/>
      <c r="F57" s="39"/>
      <c r="H57" s="39"/>
      <c r="I57" s="177"/>
      <c r="J57" s="220" t="s">
        <v>115</v>
      </c>
      <c r="K57" s="183"/>
      <c r="L57" s="39"/>
      <c r="M57" s="66"/>
      <c r="N57" s="65"/>
      <c r="O57" s="66"/>
      <c r="P57" s="65"/>
      <c r="Q57" s="40"/>
    </row>
    <row r="58" spans="1:17" s="41" customFormat="1" ht="9.9499999999999993" customHeight="1" x14ac:dyDescent="0.2">
      <c r="A58" s="171"/>
      <c r="B58" s="172"/>
      <c r="C58" s="173"/>
      <c r="D58" s="174"/>
      <c r="E58" s="49" t="s">
        <v>128</v>
      </c>
      <c r="F58" s="35"/>
      <c r="G58" s="59"/>
      <c r="H58" s="35"/>
      <c r="I58" s="198"/>
      <c r="J58" s="39" t="s">
        <v>45</v>
      </c>
      <c r="K58" s="40"/>
      <c r="L58" s="182"/>
      <c r="M58" s="64"/>
      <c r="N58" s="65"/>
      <c r="O58" s="66"/>
      <c r="P58" s="65"/>
      <c r="Q58" s="40"/>
    </row>
    <row r="59" spans="1:17" s="41" customFormat="1" ht="9.9499999999999993" customHeight="1" x14ac:dyDescent="0.2">
      <c r="A59" s="171"/>
      <c r="B59" s="175"/>
      <c r="C59" s="175"/>
      <c r="D59" s="175"/>
      <c r="E59" s="49" t="s">
        <v>130</v>
      </c>
      <c r="F59" s="35"/>
      <c r="G59" s="59"/>
      <c r="H59" s="35"/>
      <c r="I59" s="176"/>
      <c r="J59" s="39"/>
      <c r="K59" s="40"/>
      <c r="L59" s="184"/>
      <c r="M59" s="70"/>
      <c r="N59" s="65"/>
      <c r="O59" s="66"/>
      <c r="P59" s="65"/>
      <c r="Q59" s="40"/>
    </row>
    <row r="60" spans="1:17" s="41" customFormat="1" ht="9.9499999999999993" customHeight="1" x14ac:dyDescent="0.2">
      <c r="A60" s="171"/>
      <c r="B60" s="171"/>
      <c r="C60" s="171"/>
      <c r="D60" s="186"/>
      <c r="E60" s="39"/>
      <c r="F60" s="39"/>
      <c r="H60" s="39"/>
      <c r="I60" s="187"/>
      <c r="J60" s="39"/>
      <c r="K60" s="66"/>
      <c r="L60" s="223"/>
      <c r="M60" s="66"/>
      <c r="N60" s="65"/>
      <c r="O60" s="66"/>
      <c r="P60" s="65"/>
      <c r="Q60" s="40"/>
    </row>
    <row r="61" spans="1:17" s="41" customFormat="1" ht="9.9499999999999993" customHeight="1" x14ac:dyDescent="0.2">
      <c r="A61" s="171"/>
      <c r="B61" s="171"/>
      <c r="C61" s="171"/>
      <c r="D61" s="186"/>
      <c r="E61" s="39"/>
      <c r="F61" s="39"/>
      <c r="H61" s="39"/>
      <c r="I61" s="187"/>
      <c r="J61" s="39"/>
      <c r="K61" s="56"/>
      <c r="L61" s="223"/>
      <c r="M61" s="70"/>
      <c r="N61" s="65"/>
      <c r="O61" s="66"/>
      <c r="P61" s="65"/>
      <c r="Q61" s="40"/>
    </row>
    <row r="62" spans="1:17" s="41" customFormat="1" ht="9.9499999999999993" customHeight="1" x14ac:dyDescent="0.2">
      <c r="A62" s="171"/>
      <c r="B62" s="172"/>
      <c r="C62" s="173"/>
      <c r="D62" s="174"/>
      <c r="E62" s="49" t="s">
        <v>24</v>
      </c>
      <c r="F62" s="49"/>
      <c r="G62" s="67"/>
      <c r="H62" s="49"/>
      <c r="I62" s="190"/>
      <c r="J62" s="39"/>
      <c r="K62" s="66"/>
      <c r="L62" s="65"/>
      <c r="M62" s="66"/>
      <c r="N62" s="182"/>
      <c r="O62" s="40"/>
      <c r="P62" s="39"/>
      <c r="Q62" s="40"/>
    </row>
    <row r="63" spans="1:17" s="41" customFormat="1" ht="9.9499999999999993" customHeight="1" x14ac:dyDescent="0.2">
      <c r="A63" s="171"/>
      <c r="B63" s="175"/>
      <c r="C63" s="175"/>
      <c r="D63" s="175"/>
      <c r="E63" s="49" t="s">
        <v>103</v>
      </c>
      <c r="F63" s="49"/>
      <c r="G63" s="67"/>
      <c r="H63" s="49"/>
      <c r="I63" s="183"/>
      <c r="J63" s="46"/>
      <c r="K63" s="66"/>
      <c r="L63" s="65"/>
      <c r="M63" s="66"/>
      <c r="N63" s="39"/>
      <c r="O63" s="40"/>
      <c r="P63" s="39"/>
      <c r="Q63" s="40"/>
    </row>
    <row r="64" spans="1:17" s="41" customFormat="1" ht="9.9499999999999993" customHeight="1" x14ac:dyDescent="0.2">
      <c r="A64" s="171"/>
      <c r="B64" s="171"/>
      <c r="C64" s="171"/>
      <c r="D64" s="171"/>
      <c r="E64" s="39"/>
      <c r="F64" s="39"/>
      <c r="H64" s="39"/>
      <c r="I64" s="177"/>
      <c r="J64" s="219" t="s">
        <v>24</v>
      </c>
      <c r="K64" s="64"/>
      <c r="L64" s="65"/>
      <c r="M64" s="66"/>
      <c r="N64" s="39"/>
      <c r="O64" s="40"/>
      <c r="P64" s="39"/>
      <c r="Q64" s="40"/>
    </row>
    <row r="65" spans="1:17" s="41" customFormat="1" ht="9.9499999999999993" customHeight="1" x14ac:dyDescent="0.2">
      <c r="A65" s="171"/>
      <c r="B65" s="171"/>
      <c r="C65" s="171"/>
      <c r="D65" s="171"/>
      <c r="E65" s="39"/>
      <c r="F65" s="39"/>
      <c r="G65" s="28"/>
      <c r="H65" s="39"/>
      <c r="I65" s="177"/>
      <c r="J65" s="220" t="s">
        <v>103</v>
      </c>
      <c r="K65" s="180"/>
      <c r="L65" s="65"/>
      <c r="M65" s="66"/>
      <c r="N65" s="39"/>
      <c r="O65" s="40"/>
      <c r="P65" s="39"/>
      <c r="Q65" s="40"/>
    </row>
    <row r="66" spans="1:17" s="41" customFormat="1" ht="9.9499999999999993" customHeight="1" x14ac:dyDescent="0.2">
      <c r="A66" s="171"/>
      <c r="B66" s="172"/>
      <c r="C66" s="173"/>
      <c r="D66" s="174"/>
      <c r="E66" s="49" t="s">
        <v>128</v>
      </c>
      <c r="F66" s="35"/>
      <c r="G66" s="59"/>
      <c r="H66" s="35"/>
      <c r="I66" s="198"/>
      <c r="J66" s="39" t="s">
        <v>45</v>
      </c>
      <c r="K66" s="40"/>
      <c r="L66" s="182" t="s">
        <v>138</v>
      </c>
      <c r="M66" s="55"/>
      <c r="N66" s="39"/>
      <c r="O66" s="40"/>
      <c r="P66" s="39"/>
      <c r="Q66" s="40"/>
    </row>
    <row r="67" spans="1:17" s="41" customFormat="1" ht="9.9499999999999993" customHeight="1" x14ac:dyDescent="0.2">
      <c r="A67" s="171"/>
      <c r="B67" s="175"/>
      <c r="C67" s="175"/>
      <c r="D67" s="175"/>
      <c r="E67" s="49" t="s">
        <v>130</v>
      </c>
      <c r="F67" s="35"/>
      <c r="G67" s="59"/>
      <c r="H67" s="35"/>
      <c r="I67" s="176"/>
      <c r="J67" s="39"/>
      <c r="K67" s="40"/>
      <c r="L67" s="184"/>
      <c r="M67" s="185"/>
      <c r="N67" s="39"/>
      <c r="O67" s="40"/>
      <c r="P67" s="39"/>
      <c r="Q67" s="40"/>
    </row>
    <row r="68" spans="1:17" s="208" customFormat="1" ht="9.75" customHeight="1" x14ac:dyDescent="0.2">
      <c r="A68" s="171"/>
      <c r="B68" s="200"/>
      <c r="C68" s="200"/>
      <c r="D68" s="201"/>
      <c r="E68" s="202"/>
      <c r="F68" s="202"/>
      <c r="G68" s="203"/>
      <c r="H68" s="202"/>
      <c r="I68" s="204"/>
      <c r="J68" s="202"/>
      <c r="K68" s="205"/>
      <c r="L68" s="206"/>
      <c r="M68" s="207"/>
      <c r="N68" s="206"/>
      <c r="O68" s="207"/>
      <c r="P68" s="206"/>
      <c r="Q68" s="207"/>
    </row>
    <row r="69" spans="1:17" ht="15.75" customHeight="1" x14ac:dyDescent="0.2">
      <c r="B69" s="172"/>
      <c r="C69" s="173"/>
      <c r="D69" s="174"/>
      <c r="E69" s="49" t="s">
        <v>139</v>
      </c>
      <c r="F69" s="49"/>
      <c r="G69" s="67"/>
      <c r="H69" s="49"/>
      <c r="I69" s="190"/>
      <c r="J69" s="39"/>
      <c r="K69" s="66"/>
      <c r="L69" s="65"/>
    </row>
    <row r="70" spans="1:17" ht="9" customHeight="1" x14ac:dyDescent="0.2">
      <c r="B70" s="175"/>
      <c r="C70" s="175"/>
      <c r="D70" s="175"/>
      <c r="E70" s="49" t="s">
        <v>47</v>
      </c>
      <c r="F70" s="49"/>
      <c r="G70" s="67"/>
      <c r="H70" s="49"/>
      <c r="I70" s="183"/>
      <c r="J70" s="46"/>
      <c r="K70" s="66"/>
      <c r="L70" s="65"/>
    </row>
    <row r="71" spans="1:17" ht="10.5" customHeight="1" x14ac:dyDescent="0.2">
      <c r="B71" s="171"/>
      <c r="C71" s="171"/>
      <c r="D71" s="171"/>
      <c r="E71" s="39"/>
      <c r="F71" s="39"/>
      <c r="G71" s="41"/>
      <c r="H71" s="39"/>
      <c r="I71" s="177"/>
      <c r="J71" s="219" t="s">
        <v>139</v>
      </c>
      <c r="K71" s="64"/>
      <c r="L71" s="65"/>
    </row>
    <row r="72" spans="1:17" ht="10.5" customHeight="1" x14ac:dyDescent="0.2">
      <c r="B72" s="171"/>
      <c r="C72" s="171"/>
      <c r="D72" s="171"/>
      <c r="E72" s="39"/>
      <c r="F72" s="39"/>
      <c r="G72" s="28"/>
      <c r="H72" s="39"/>
      <c r="I72" s="177"/>
      <c r="J72" s="220" t="s">
        <v>47</v>
      </c>
      <c r="K72" s="180"/>
      <c r="L72" s="65"/>
    </row>
    <row r="73" spans="1:17" x14ac:dyDescent="0.2">
      <c r="B73" s="172"/>
      <c r="C73" s="173"/>
      <c r="D73" s="174"/>
      <c r="E73" s="49" t="s">
        <v>17</v>
      </c>
      <c r="F73" s="35"/>
      <c r="G73" s="59"/>
      <c r="H73" s="35"/>
      <c r="I73" s="198"/>
      <c r="J73" s="39">
        <v>86</v>
      </c>
      <c r="K73" s="40"/>
      <c r="L73" s="182" t="s">
        <v>140</v>
      </c>
    </row>
    <row r="74" spans="1:17" x14ac:dyDescent="0.2">
      <c r="B74" s="175"/>
      <c r="C74" s="175"/>
      <c r="D74" s="175"/>
      <c r="E74" s="49" t="s">
        <v>141</v>
      </c>
      <c r="F74" s="35"/>
      <c r="G74" s="59"/>
      <c r="H74" s="35"/>
      <c r="I74" s="176"/>
      <c r="J74" s="39"/>
      <c r="K74" s="40"/>
      <c r="L74" s="184"/>
    </row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Сетка жен</vt:lpstr>
      <vt:lpstr>9-14 жен</vt:lpstr>
      <vt:lpstr>15-21 жен</vt:lpstr>
      <vt:lpstr>Сетка муж</vt:lpstr>
      <vt:lpstr>3 5 7 муж</vt:lpstr>
      <vt:lpstr>9-16 муж</vt:lpstr>
      <vt:lpstr>17 муж</vt:lpstr>
      <vt:lpstr>19-24</vt:lpstr>
      <vt:lpstr>25 муж</vt:lpstr>
      <vt:lpstr>Группы жен</vt:lpstr>
      <vt:lpstr>Группы муж</vt:lpstr>
      <vt:lpstr>'15-21 жен'!Область_печати</vt:lpstr>
      <vt:lpstr>'17 муж'!Область_печати</vt:lpstr>
      <vt:lpstr>'19-24'!Область_печати</vt:lpstr>
      <vt:lpstr>'25 муж'!Область_печати</vt:lpstr>
      <vt:lpstr>'3 5 7 муж'!Область_печати</vt:lpstr>
      <vt:lpstr>'9-14 жен'!Область_печати</vt:lpstr>
      <vt:lpstr>'9-16 муж'!Область_печати</vt:lpstr>
      <vt:lpstr>'Группы жен'!Область_печати</vt:lpstr>
      <vt:lpstr>'Группы муж'!Область_печати</vt:lpstr>
      <vt:lpstr>'Сетка жен'!Область_печати</vt:lpstr>
      <vt:lpstr>'Сетка муж'!Область_печати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2014-10-15T12:03:00Z</dcterms:created>
  <dcterms:modified xsi:type="dcterms:W3CDTF">2014-10-15T12:14:36Z</dcterms:modified>
</cp:coreProperties>
</file>