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 checkCompatibility="1"/>
  <mc:AlternateContent xmlns:mc="http://schemas.openxmlformats.org/markup-compatibility/2006">
    <mc:Choice Requires="x15">
      <x15ac:absPath xmlns:x15ac="http://schemas.microsoft.com/office/spreadsheetml/2010/11/ac" url="/Users/olenaandreieva/Desktop/"/>
    </mc:Choice>
  </mc:AlternateContent>
  <bookViews>
    <workbookView xWindow="1260" yWindow="1180" windowWidth="19180" windowHeight="16820" tabRatio="500"/>
  </bookViews>
  <sheets>
    <sheet name="Основа муж" sheetId="2" r:id="rId1"/>
    <sheet name="3 5 7 МУЖ" sheetId="3" r:id="rId2"/>
    <sheet name="9-16 МУЖ" sheetId="4" r:id="rId3"/>
    <sheet name="17 МУЖ" sheetId="5" r:id="rId4"/>
    <sheet name="19-30 МУЖ" sheetId="6" r:id="rId5"/>
    <sheet name="Основа жен" sheetId="7" r:id="rId6"/>
    <sheet name="УТЕШ жен" sheetId="8" r:id="rId7"/>
    <sheet name="9-17 жен" sheetId="9" r:id="rId8"/>
  </sheets>
  <externalReferences>
    <externalReference r:id="rId9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 МУЖ'!$A$1:$Q$77</definedName>
    <definedName name="_xlnm.Print_Area" localSheetId="4">'19-30 МУЖ'!$A$1:$Q$84</definedName>
    <definedName name="_xlnm.Print_Area" localSheetId="1">'3 5 7 МУЖ'!$A$1:$Q$38</definedName>
    <definedName name="_xlnm.Print_Area" localSheetId="2">'9-16 МУЖ'!$A$1:$Q$71</definedName>
    <definedName name="_xlnm.Print_Area" localSheetId="7">'9-17 жен'!$A$1:$N$20</definedName>
    <definedName name="_xlnm.Print_Area" localSheetId="5">'Основа жен'!$A$1:$Q$77</definedName>
    <definedName name="_xlnm.Print_Area" localSheetId="0">'Основа муж'!$A$1:$Q$77</definedName>
    <definedName name="_xlnm.Print_Area" localSheetId="6">'УТЕШ жен'!$A$1:$N$20</definedName>
  </definedName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3" i="9" l="1"/>
  <c r="K3" i="9"/>
  <c r="H3" i="9"/>
  <c r="G3" i="9"/>
  <c r="D3" i="9"/>
  <c r="A3" i="9"/>
  <c r="H1" i="9"/>
  <c r="A1" i="9"/>
  <c r="N3" i="8"/>
  <c r="K3" i="8"/>
  <c r="H3" i="8"/>
  <c r="G3" i="8"/>
  <c r="D3" i="8"/>
  <c r="A3" i="8"/>
  <c r="H1" i="8"/>
  <c r="A1" i="8"/>
  <c r="N77" i="7"/>
  <c r="J7" i="7"/>
  <c r="Q3" i="7"/>
  <c r="F3" i="7"/>
  <c r="A3" i="7"/>
  <c r="A1" i="7"/>
  <c r="Q3" i="6"/>
  <c r="F3" i="6"/>
  <c r="A3" i="6"/>
  <c r="A1" i="6"/>
  <c r="Q77" i="5"/>
  <c r="N77" i="5"/>
  <c r="Q3" i="5"/>
  <c r="F3" i="5"/>
  <c r="A3" i="5"/>
  <c r="A1" i="5"/>
  <c r="Q3" i="4"/>
  <c r="F3" i="4"/>
  <c r="A3" i="4"/>
  <c r="A1" i="4"/>
  <c r="Q3" i="3"/>
  <c r="F3" i="3"/>
  <c r="A3" i="3"/>
  <c r="A1" i="3"/>
  <c r="N77" i="2"/>
  <c r="J7" i="2"/>
  <c r="Q3" i="2"/>
  <c r="F3" i="2"/>
  <c r="A3" i="2"/>
  <c r="A1" i="2"/>
</calcChain>
</file>

<file path=xl/sharedStrings.xml><?xml version="1.0" encoding="utf-8"?>
<sst xmlns="http://schemas.openxmlformats.org/spreadsheetml/2006/main" count="450" uniqueCount="123">
  <si>
    <t>Сроки</t>
  </si>
  <si>
    <t>Рефери</t>
  </si>
  <si>
    <t>www.ukrtennis.com</t>
  </si>
  <si>
    <t>АКСЕНЕНКО</t>
  </si>
  <si>
    <t>БЛУДОВА</t>
  </si>
  <si>
    <t>БЛАКИТА</t>
  </si>
  <si>
    <t>ЖИЛЕНКОВА</t>
  </si>
  <si>
    <t>ШАПОВАЛЕНКО</t>
  </si>
  <si>
    <t>ЖАБОТИНСКАЯ</t>
  </si>
  <si>
    <t>ШКИНДЕЛЬ</t>
  </si>
  <si>
    <t>ЛЕЩИЙ</t>
  </si>
  <si>
    <t>ЛАГУР</t>
  </si>
  <si>
    <t>БАШЛАКОВ</t>
  </si>
  <si>
    <t>КИРИЛЮК</t>
  </si>
  <si>
    <t>СИНИКОВ</t>
  </si>
  <si>
    <t>КОБЫЛЕНКО</t>
  </si>
  <si>
    <t>ТЫСЛЕНКО</t>
  </si>
  <si>
    <t>ШПЕТНЫЙ</t>
  </si>
  <si>
    <t>БЕЛИНСКИЙ</t>
  </si>
  <si>
    <t>ЗАВОРОТНЫЙ</t>
  </si>
  <si>
    <t>КАВИЦКИЙ</t>
  </si>
  <si>
    <t>СМЕЛЯНСКИЙ</t>
  </si>
  <si>
    <t>КОЛГАНОВ</t>
  </si>
  <si>
    <t>РАДЧЕНКО</t>
  </si>
  <si>
    <t>БОРЗИЛО</t>
  </si>
  <si>
    <t>МЕЛЬНИК</t>
  </si>
  <si>
    <t>ВОЛЧЕНОК</t>
  </si>
  <si>
    <t>ФЕДОРЧЕНКО</t>
  </si>
  <si>
    <t>ПЕТРЯЕВ</t>
  </si>
  <si>
    <t>ЛОКШИН</t>
  </si>
  <si>
    <t>АЛЕКСЕЙЧУК</t>
  </si>
  <si>
    <t>РУДЫЧ</t>
  </si>
  <si>
    <t>ДОНЦОВ</t>
  </si>
  <si>
    <t>ЛЕВЧУК</t>
  </si>
  <si>
    <t>ТУБОЛЕВ</t>
  </si>
  <si>
    <t>ИВАНОВ</t>
  </si>
  <si>
    <t>ГРИБКОВ</t>
  </si>
  <si>
    <t>ЗЕЕЛЬ</t>
  </si>
  <si>
    <t>ЛИННИК</t>
  </si>
  <si>
    <t>МАЙБОРОДА</t>
  </si>
  <si>
    <t>ГОЛОВАТЮК</t>
  </si>
  <si>
    <t>КОПАЧ</t>
  </si>
  <si>
    <t>ДАНЕЛЬСКИЙ</t>
  </si>
  <si>
    <t>БАЙДИКОВ</t>
  </si>
  <si>
    <t>МАЛАХОВА</t>
  </si>
  <si>
    <t>ГАЛИМОВА</t>
  </si>
  <si>
    <t>ЕЖОВ</t>
  </si>
  <si>
    <t>МОЛОТОК</t>
  </si>
  <si>
    <t>НЕНАРОЧКИНА</t>
  </si>
  <si>
    <t>ВАСИЛЮК</t>
  </si>
  <si>
    <t>ЕЖОВА</t>
  </si>
  <si>
    <t>ВАВИЛОВА</t>
  </si>
  <si>
    <t>АФОНИН</t>
  </si>
  <si>
    <t>ЕВСТАХЕВИЧ</t>
  </si>
  <si>
    <t>БРАНЕЦ</t>
  </si>
  <si>
    <t>МАРГАЛЬ</t>
  </si>
  <si>
    <t>ЛАВРУК</t>
  </si>
  <si>
    <t>ГАЛИМОВ</t>
  </si>
  <si>
    <t>ШЕВГЕНЕВ</t>
  </si>
  <si>
    <t>ЧЕБАН</t>
  </si>
  <si>
    <t>МАЛЬЦЕВ</t>
  </si>
  <si>
    <t>МРАЧКОВСКИЙ</t>
  </si>
  <si>
    <t>РУБЦОВ</t>
  </si>
  <si>
    <t>СЛЕПКАНЬ</t>
  </si>
  <si>
    <t>ПУСТЫНСКИЙ</t>
  </si>
  <si>
    <t>СОМЕНКО</t>
  </si>
  <si>
    <t>Клуб, Город</t>
  </si>
  <si>
    <t>Посев</t>
  </si>
  <si>
    <t>ИЛЬИЧЕВ</t>
  </si>
  <si>
    <t>ЛАШИН</t>
  </si>
  <si>
    <t>АРЕФЬЕВ</t>
  </si>
  <si>
    <t>ПЕТРОЧЕНКО</t>
  </si>
  <si>
    <t>98(5)</t>
  </si>
  <si>
    <t>98(4)</t>
  </si>
  <si>
    <t>Сеяные команды</t>
  </si>
  <si>
    <t>Дата и время жеребьёвки:</t>
  </si>
  <si>
    <t>1</t>
  </si>
  <si>
    <t>ВТОРНИК  11:30</t>
  </si>
  <si>
    <t>2</t>
  </si>
  <si>
    <t>Представители игроков</t>
  </si>
  <si>
    <t>САЗОНОВ</t>
  </si>
  <si>
    <t>3</t>
  </si>
  <si>
    <t>Подпись рефери</t>
  </si>
  <si>
    <t>4</t>
  </si>
  <si>
    <t>3 МЕСТО</t>
  </si>
  <si>
    <t>5 МЕСТО</t>
  </si>
  <si>
    <t>7 МЕСТО</t>
  </si>
  <si>
    <t>98(3)</t>
  </si>
  <si>
    <t>9 МЕСТО</t>
  </si>
  <si>
    <t>11 МЕСТО</t>
  </si>
  <si>
    <t>13 МЕСТО</t>
  </si>
  <si>
    <t>отк.</t>
  </si>
  <si>
    <t>15 МЕСТО</t>
  </si>
  <si>
    <t>17 МЕСТО</t>
  </si>
  <si>
    <t>Х</t>
  </si>
  <si>
    <t>КАПКАЕВ</t>
  </si>
  <si>
    <t>ЛОБАНОВ</t>
  </si>
  <si>
    <t>АБАШКИН</t>
  </si>
  <si>
    <t>КОЛЯДА</t>
  </si>
  <si>
    <t>БЕХ</t>
  </si>
  <si>
    <t>ШАПОВАЛЮК</t>
  </si>
  <si>
    <t>ПАСИЧНЫЙ</t>
  </si>
  <si>
    <t>25 МЕСТО</t>
  </si>
  <si>
    <t>19 МЕСТО</t>
  </si>
  <si>
    <t>21 МЕСТО</t>
  </si>
  <si>
    <t>23 МЕСТО</t>
  </si>
  <si>
    <t>27 МЕСТО</t>
  </si>
  <si>
    <t>29 МЕСТО</t>
  </si>
  <si>
    <t>Сеяные</t>
  </si>
  <si>
    <t>ВТОРНИК 17:15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</si>
  <si>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</si>
  <si>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</si>
  <si>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</si>
  <si>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</si>
  <si>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</si>
  <si>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</si>
  <si>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</si>
  <si>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76(2)</t>
  </si>
  <si>
    <t>Группа III</t>
  </si>
  <si>
    <t>9-11 места</t>
  </si>
  <si>
    <t>12-14 места</t>
  </si>
  <si>
    <t>15-17 места</t>
  </si>
  <si>
    <t>98(2)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</si>
</sst>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&quot;$&quot;* #,##0.00_-;\-&quot;$&quot;* #,##0.00_-;_-&quot;$&quot;* &quot;-&quot;??_-;_-@_-"/>
  </numFmts>
  <fonts count="50" x14ac:knownFonts="1">
    <font>
      <sz val="10"/>
      <name val="Arial"/>
      <family val="2"/>
    </font>
    <font>
      <sz val="10"/>
      <name val="Arial"/>
      <family val="2"/>
    </font>
    <font>
      <b/>
      <sz val="28"/>
      <name val="Arial"/>
      <family val="2"/>
      <charset val="204"/>
    </font>
    <font>
      <b/>
      <sz val="24"/>
      <name val="Arial"/>
      <family val="2"/>
      <charset val="204"/>
    </font>
    <font>
      <b/>
      <sz val="14"/>
      <name val="Arial"/>
      <family val="2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b/>
      <sz val="8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12"/>
      <name val="Arial"/>
      <family val="2"/>
    </font>
    <font>
      <sz val="14"/>
      <name val="Arial"/>
      <family val="2"/>
      <charset val="204"/>
    </font>
    <font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i/>
      <sz val="8.5"/>
      <name val="Arial"/>
      <family val="2"/>
    </font>
    <font>
      <sz val="14"/>
      <color indexed="9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b/>
      <sz val="26"/>
      <name val="Arial"/>
      <family val="2"/>
      <charset val="204"/>
    </font>
    <font>
      <sz val="8.5"/>
      <color rgb="FF000000"/>
      <name val="Arial"/>
      <family val="2"/>
      <charset val="204"/>
    </font>
    <font>
      <sz val="8.5"/>
      <color rgb="FFFFFFFF"/>
      <name val="Arial"/>
      <family val="2"/>
    </font>
    <font>
      <i/>
      <sz val="8.5"/>
      <color rgb="FFFFFFFF"/>
      <name val="Arial"/>
      <family val="2"/>
    </font>
    <font>
      <b/>
      <sz val="8.5"/>
      <color rgb="FFFFFFFF"/>
      <name val="Arial"/>
      <family val="2"/>
    </font>
    <font>
      <b/>
      <i/>
      <sz val="8.5"/>
      <color rgb="FFFFFFFF"/>
      <name val="Arial"/>
      <family val="2"/>
    </font>
    <font>
      <sz val="8.5"/>
      <color rgb="FFF20884"/>
      <name val="Arial"/>
      <family val="2"/>
    </font>
    <font>
      <sz val="24"/>
      <name val="Arial"/>
      <family val="2"/>
    </font>
    <font>
      <b/>
      <sz val="22"/>
      <name val="Monotype Corsiva"/>
      <family val="4"/>
      <charset val="204"/>
    </font>
    <font>
      <sz val="3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auto="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51">
    <xf numFmtId="0" fontId="0" fillId="0" borderId="0" xfId="0"/>
    <xf numFmtId="49" fontId="6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49" fontId="6" fillId="2" borderId="3" xfId="0" applyNumberFormat="1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top"/>
    </xf>
    <xf numFmtId="0" fontId="15" fillId="0" borderId="0" xfId="1" applyFont="1"/>
    <xf numFmtId="0" fontId="16" fillId="0" borderId="0" xfId="0" applyFont="1" applyAlignment="1">
      <alignment vertical="top"/>
    </xf>
    <xf numFmtId="0" fontId="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49" fontId="17" fillId="2" borderId="0" xfId="0" applyNumberFormat="1" applyFont="1" applyFill="1" applyAlignment="1">
      <alignment vertical="center"/>
    </xf>
    <xf numFmtId="49" fontId="6" fillId="2" borderId="0" xfId="0" applyNumberFormat="1" applyFont="1" applyFill="1" applyAlignment="1">
      <alignment horizontal="right" vertical="center"/>
    </xf>
    <xf numFmtId="49" fontId="18" fillId="2" borderId="0" xfId="0" applyNumberFormat="1" applyFont="1" applyFill="1" applyAlignment="1">
      <alignment horizontal="right" vertical="center"/>
    </xf>
    <xf numFmtId="0" fontId="19" fillId="0" borderId="0" xfId="0" applyFont="1" applyAlignment="1">
      <alignment vertical="center"/>
    </xf>
    <xf numFmtId="0" fontId="5" fillId="0" borderId="12" xfId="0" applyFont="1" applyBorder="1"/>
    <xf numFmtId="0" fontId="6" fillId="0" borderId="12" xfId="0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5" fillId="0" borderId="12" xfId="0" applyFont="1" applyBorder="1" applyAlignment="1">
      <alignment horizontal="left"/>
    </xf>
    <xf numFmtId="49" fontId="17" fillId="0" borderId="12" xfId="0" applyNumberFormat="1" applyFont="1" applyBorder="1" applyAlignment="1">
      <alignment vertical="center"/>
    </xf>
    <xf numFmtId="0" fontId="6" fillId="0" borderId="12" xfId="2" applyNumberFormat="1" applyFont="1" applyBorder="1" applyAlignment="1" applyProtection="1">
      <alignment vertical="center"/>
      <protection locked="0"/>
    </xf>
    <xf numFmtId="0" fontId="5" fillId="0" borderId="12" xfId="0" applyFont="1" applyBorder="1" applyAlignment="1">
      <alignment horizontal="right"/>
    </xf>
    <xf numFmtId="0" fontId="6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3" xfId="0" applyFont="1" applyBorder="1" applyAlignment="1">
      <alignment vertical="center"/>
    </xf>
    <xf numFmtId="0" fontId="21" fillId="0" borderId="14" xfId="0" applyFont="1" applyBorder="1" applyAlignment="1">
      <alignment vertical="center"/>
    </xf>
    <xf numFmtId="0" fontId="22" fillId="0" borderId="14" xfId="0" applyFont="1" applyBorder="1" applyAlignment="1">
      <alignment horizontal="center" vertical="center"/>
    </xf>
    <xf numFmtId="0" fontId="23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6" fillId="0" borderId="5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49" fontId="27" fillId="0" borderId="0" xfId="0" applyNumberFormat="1" applyFont="1" applyAlignment="1">
      <alignment horizontal="right" vertical="center"/>
    </xf>
    <xf numFmtId="49" fontId="27" fillId="0" borderId="0" xfId="0" applyNumberFormat="1" applyFont="1" applyBorder="1" applyAlignment="1">
      <alignment horizontal="left" vertical="center"/>
    </xf>
    <xf numFmtId="0" fontId="25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horizontal="right" vertical="center"/>
    </xf>
    <xf numFmtId="0" fontId="21" fillId="0" borderId="1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25" fillId="0" borderId="5" xfId="0" applyFont="1" applyBorder="1" applyAlignment="1">
      <alignment horizontal="center" vertical="center"/>
    </xf>
    <xf numFmtId="0" fontId="25" fillId="0" borderId="4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9" fillId="0" borderId="5" xfId="0" applyFont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9" fillId="0" borderId="0" xfId="0" applyFont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25" fillId="0" borderId="11" xfId="0" applyFont="1" applyBorder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0" fontId="25" fillId="0" borderId="4" xfId="0" applyFont="1" applyBorder="1" applyAlignment="1">
      <alignment horizontal="left" vertical="center"/>
    </xf>
    <xf numFmtId="0" fontId="22" fillId="0" borderId="11" xfId="0" applyFont="1" applyBorder="1" applyAlignment="1">
      <alignment horizontal="left" vertical="center"/>
    </xf>
    <xf numFmtId="0" fontId="29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32" fillId="0" borderId="0" xfId="0" applyFont="1" applyAlignment="1">
      <alignment horizontal="right" vertical="center"/>
    </xf>
    <xf numFmtId="0" fontId="25" fillId="0" borderId="11" xfId="0" applyFont="1" applyBorder="1" applyAlignment="1">
      <alignment vertical="center"/>
    </xf>
    <xf numFmtId="0" fontId="24" fillId="0" borderId="5" xfId="0" applyFont="1" applyBorder="1" applyAlignment="1">
      <alignment horizontal="center" vertical="center"/>
    </xf>
    <xf numFmtId="0" fontId="25" fillId="0" borderId="0" xfId="0" applyFont="1" applyBorder="1" applyAlignment="1">
      <alignment horizontal="left" vertical="center"/>
    </xf>
    <xf numFmtId="0" fontId="21" fillId="0" borderId="7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29" fillId="0" borderId="0" xfId="0" applyFont="1" applyBorder="1" applyAlignment="1">
      <alignment horizontal="right" vertical="center"/>
    </xf>
    <xf numFmtId="49" fontId="21" fillId="0" borderId="0" xfId="0" applyNumberFormat="1" applyFont="1" applyAlignment="1">
      <alignment horizontal="center" vertical="center"/>
    </xf>
    <xf numFmtId="1" fontId="21" fillId="0" borderId="0" xfId="0" applyNumberFormat="1" applyFont="1" applyAlignment="1">
      <alignment horizontal="center" vertical="center"/>
    </xf>
    <xf numFmtId="49" fontId="21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25" fillId="0" borderId="0" xfId="0" applyNumberFormat="1" applyFont="1" applyAlignment="1">
      <alignment horizontal="center" vertical="center"/>
    </xf>
    <xf numFmtId="49" fontId="25" fillId="0" borderId="0" xfId="0" applyNumberFormat="1" applyFont="1" applyAlignment="1">
      <alignment vertical="center"/>
    </xf>
    <xf numFmtId="49" fontId="11" fillId="0" borderId="0" xfId="0" applyNumberFormat="1" applyFont="1" applyAlignment="1">
      <alignment vertical="center"/>
    </xf>
    <xf numFmtId="49" fontId="33" fillId="0" borderId="0" xfId="0" applyNumberFormat="1" applyFont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8" xfId="0" applyFont="1" applyFill="1" applyBorder="1" applyAlignment="1">
      <alignment vertical="center"/>
    </xf>
    <xf numFmtId="0" fontId="6" fillId="2" borderId="15" xfId="0" applyFont="1" applyFill="1" applyBorder="1" applyAlignment="1">
      <alignment vertical="center"/>
    </xf>
    <xf numFmtId="49" fontId="18" fillId="2" borderId="8" xfId="0" applyNumberFormat="1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vertical="center"/>
    </xf>
    <xf numFmtId="49" fontId="18" fillId="2" borderId="8" xfId="0" applyNumberFormat="1" applyFont="1" applyFill="1" applyBorder="1" applyAlignment="1">
      <alignment horizontal="centerContinuous" vertical="center"/>
    </xf>
    <xf numFmtId="49" fontId="18" fillId="2" borderId="16" xfId="0" applyNumberFormat="1" applyFont="1" applyFill="1" applyBorder="1" applyAlignment="1">
      <alignment horizontal="centerContinuous" vertical="center"/>
    </xf>
    <xf numFmtId="49" fontId="6" fillId="2" borderId="8" xfId="0" applyNumberFormat="1" applyFont="1" applyFill="1" applyBorder="1" applyAlignment="1">
      <alignment horizontal="left" vertical="center"/>
    </xf>
    <xf numFmtId="49" fontId="17" fillId="2" borderId="8" xfId="0" applyNumberFormat="1" applyFont="1" applyFill="1" applyBorder="1" applyAlignment="1">
      <alignment vertical="center"/>
    </xf>
    <xf numFmtId="49" fontId="17" fillId="2" borderId="16" xfId="0" applyNumberFormat="1" applyFont="1" applyFill="1" applyBorder="1" applyAlignment="1">
      <alignment vertical="center"/>
    </xf>
    <xf numFmtId="49" fontId="6" fillId="2" borderId="3" xfId="0" applyNumberFormat="1" applyFont="1" applyFill="1" applyBorder="1" applyAlignment="1">
      <alignment horizontal="left" vertical="center"/>
    </xf>
    <xf numFmtId="49" fontId="6" fillId="2" borderId="16" xfId="0" applyNumberFormat="1" applyFont="1" applyFill="1" applyBorder="1" applyAlignment="1">
      <alignment horizontal="left" vertical="center"/>
    </xf>
    <xf numFmtId="49" fontId="12" fillId="0" borderId="7" xfId="0" applyNumberFormat="1" applyFont="1" applyBorder="1" applyAlignment="1">
      <alignment vertical="center"/>
    </xf>
    <xf numFmtId="49" fontId="12" fillId="0" borderId="0" xfId="0" applyNumberFormat="1" applyFont="1" applyAlignment="1">
      <alignment vertical="center"/>
    </xf>
    <xf numFmtId="49" fontId="12" fillId="0" borderId="4" xfId="0" applyNumberFormat="1" applyFont="1" applyBorder="1" applyAlignment="1">
      <alignment horizontal="right" vertical="center"/>
    </xf>
    <xf numFmtId="49" fontId="12" fillId="0" borderId="0" xfId="0" applyNumberFormat="1" applyFont="1" applyAlignment="1">
      <alignment horizontal="center" vertical="center"/>
    </xf>
    <xf numFmtId="0" fontId="12" fillId="3" borderId="0" xfId="0" applyFont="1" applyFill="1" applyAlignment="1">
      <alignment vertical="center"/>
    </xf>
    <xf numFmtId="49" fontId="12" fillId="3" borderId="0" xfId="0" applyNumberFormat="1" applyFont="1" applyFill="1" applyAlignment="1">
      <alignment horizontal="center" vertical="center"/>
    </xf>
    <xf numFmtId="49" fontId="12" fillId="3" borderId="4" xfId="0" applyNumberFormat="1" applyFont="1" applyFill="1" applyBorder="1" applyAlignment="1">
      <alignment vertical="center"/>
    </xf>
    <xf numFmtId="49" fontId="34" fillId="0" borderId="3" xfId="0" applyNumberFormat="1" applyFont="1" applyBorder="1" applyAlignment="1">
      <alignment horizontal="center" vertical="center"/>
    </xf>
    <xf numFmtId="49" fontId="12" fillId="0" borderId="8" xfId="0" applyNumberFormat="1" applyFont="1" applyBorder="1" applyAlignment="1">
      <alignment vertical="center"/>
    </xf>
    <xf numFmtId="49" fontId="35" fillId="0" borderId="8" xfId="0" applyNumberFormat="1" applyFont="1" applyBorder="1" applyAlignment="1">
      <alignment vertical="center"/>
    </xf>
    <xf numFmtId="49" fontId="35" fillId="0" borderId="16" xfId="0" applyNumberFormat="1" applyFont="1" applyBorder="1" applyAlignment="1">
      <alignment vertical="center"/>
    </xf>
    <xf numFmtId="49" fontId="6" fillId="2" borderId="9" xfId="0" applyNumberFormat="1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vertical="center"/>
    </xf>
    <xf numFmtId="49" fontId="35" fillId="2" borderId="4" xfId="0" applyNumberFormat="1" applyFont="1" applyFill="1" applyBorder="1" applyAlignment="1">
      <alignment vertical="center"/>
    </xf>
    <xf numFmtId="49" fontId="6" fillId="2" borderId="8" xfId="0" applyNumberFormat="1" applyFont="1" applyFill="1" applyBorder="1" applyAlignment="1">
      <alignment vertical="center"/>
    </xf>
    <xf numFmtId="49" fontId="35" fillId="2" borderId="16" xfId="0" applyNumberFormat="1" applyFont="1" applyFill="1" applyBorder="1" applyAlignment="1">
      <alignment vertical="center"/>
    </xf>
    <xf numFmtId="49" fontId="12" fillId="0" borderId="6" xfId="0" applyNumberFormat="1" applyFont="1" applyBorder="1" applyAlignment="1">
      <alignment vertical="center"/>
    </xf>
    <xf numFmtId="49" fontId="12" fillId="0" borderId="11" xfId="0" applyNumberFormat="1" applyFont="1" applyBorder="1" applyAlignment="1">
      <alignment vertical="center"/>
    </xf>
    <xf numFmtId="49" fontId="12" fillId="0" borderId="5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35" fillId="0" borderId="4" xfId="0" applyNumberFormat="1" applyFont="1" applyBorder="1" applyAlignment="1">
      <alignment vertical="center"/>
    </xf>
    <xf numFmtId="49" fontId="6" fillId="2" borderId="7" xfId="0" applyNumberFormat="1" applyFont="1" applyFill="1" applyBorder="1" applyAlignment="1">
      <alignment vertical="center"/>
    </xf>
    <xf numFmtId="49" fontId="6" fillId="2" borderId="0" xfId="0" applyNumberFormat="1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49" fontId="12" fillId="2" borderId="0" xfId="0" applyNumberFormat="1" applyFont="1" applyFill="1" applyAlignment="1">
      <alignment horizontal="right" vertical="center"/>
    </xf>
    <xf numFmtId="49" fontId="12" fillId="2" borderId="4" xfId="0" applyNumberFormat="1" applyFont="1" applyFill="1" applyBorder="1" applyAlignment="1">
      <alignment horizontal="right" vertical="center"/>
    </xf>
    <xf numFmtId="0" fontId="6" fillId="2" borderId="6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7" xfId="0" applyFont="1" applyFill="1" applyBorder="1" applyAlignment="1">
      <alignment vertical="center"/>
    </xf>
    <xf numFmtId="49" fontId="35" fillId="0" borderId="11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12" fillId="0" borderId="5" xfId="0" applyFont="1" applyBorder="1" applyAlignment="1">
      <alignment horizontal="right" vertical="center"/>
    </xf>
    <xf numFmtId="49" fontId="12" fillId="0" borderId="11" xfId="0" applyNumberFormat="1" applyFont="1" applyBorder="1" applyAlignment="1">
      <alignment horizontal="center" vertical="center"/>
    </xf>
    <xf numFmtId="0" fontId="12" fillId="3" borderId="11" xfId="0" applyFont="1" applyFill="1" applyBorder="1" applyAlignment="1">
      <alignment vertical="center"/>
    </xf>
    <xf numFmtId="49" fontId="12" fillId="3" borderId="11" xfId="0" applyNumberFormat="1" applyFont="1" applyFill="1" applyBorder="1" applyAlignment="1">
      <alignment horizontal="center" vertical="center"/>
    </xf>
    <xf numFmtId="49" fontId="12" fillId="3" borderId="5" xfId="0" applyNumberFormat="1" applyFont="1" applyFill="1" applyBorder="1" applyAlignment="1">
      <alignment vertical="center"/>
    </xf>
    <xf numFmtId="49" fontId="34" fillId="0" borderId="11" xfId="0" applyNumberFormat="1" applyFont="1" applyBorder="1" applyAlignment="1">
      <alignment horizontal="center" vertical="center"/>
    </xf>
    <xf numFmtId="0" fontId="36" fillId="4" borderId="5" xfId="0" applyFont="1" applyFill="1" applyBorder="1" applyAlignment="1">
      <alignment horizontal="right" vertical="center"/>
    </xf>
    <xf numFmtId="0" fontId="35" fillId="0" borderId="0" xfId="0" applyFont="1"/>
    <xf numFmtId="0" fontId="37" fillId="0" borderId="0" xfId="0" applyFont="1"/>
    <xf numFmtId="0" fontId="3" fillId="0" borderId="0" xfId="0" applyFont="1"/>
    <xf numFmtId="49" fontId="19" fillId="0" borderId="0" xfId="0" applyNumberFormat="1" applyFont="1" applyBorder="1" applyAlignment="1">
      <alignment vertical="top"/>
    </xf>
    <xf numFmtId="49" fontId="38" fillId="0" borderId="0" xfId="0" applyNumberFormat="1" applyFont="1" applyBorder="1" applyAlignment="1">
      <alignment vertical="center"/>
    </xf>
    <xf numFmtId="49" fontId="19" fillId="0" borderId="0" xfId="0" applyNumberFormat="1" applyFont="1" applyBorder="1" applyAlignment="1"/>
    <xf numFmtId="49" fontId="19" fillId="0" borderId="0" xfId="0" applyNumberFormat="1" applyFont="1" applyAlignment="1"/>
    <xf numFmtId="0" fontId="5" fillId="0" borderId="0" xfId="0" applyFont="1" applyAlignment="1">
      <alignment horizontal="left"/>
    </xf>
    <xf numFmtId="0" fontId="39" fillId="0" borderId="0" xfId="1" applyFont="1" applyAlignment="1">
      <alignment horizontal="center"/>
    </xf>
    <xf numFmtId="0" fontId="16" fillId="0" borderId="0" xfId="0" applyFont="1" applyBorder="1" applyAlignment="1">
      <alignment vertical="top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40" fillId="0" borderId="0" xfId="0" applyFont="1"/>
    <xf numFmtId="0" fontId="10" fillId="0" borderId="12" xfId="2" applyNumberFormat="1" applyFont="1" applyBorder="1" applyAlignment="1" applyProtection="1">
      <alignment vertical="center"/>
      <protection locked="0"/>
    </xf>
    <xf numFmtId="0" fontId="25" fillId="0" borderId="4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vertical="center"/>
    </xf>
    <xf numFmtId="49" fontId="18" fillId="0" borderId="8" xfId="0" applyNumberFormat="1" applyFont="1" applyFill="1" applyBorder="1" applyAlignment="1">
      <alignment horizontal="centerContinuous" vertical="center"/>
    </xf>
    <xf numFmtId="49" fontId="18" fillId="0" borderId="16" xfId="0" applyNumberFormat="1" applyFont="1" applyFill="1" applyBorder="1" applyAlignment="1">
      <alignment horizontal="centerContinuous" vertical="center"/>
    </xf>
    <xf numFmtId="49" fontId="17" fillId="0" borderId="8" xfId="0" applyNumberFormat="1" applyFont="1" applyFill="1" applyBorder="1" applyAlignment="1">
      <alignment vertical="center"/>
    </xf>
    <xf numFmtId="49" fontId="17" fillId="0" borderId="16" xfId="0" applyNumberFormat="1" applyFont="1" applyFill="1" applyBorder="1" applyAlignment="1">
      <alignment vertical="center"/>
    </xf>
    <xf numFmtId="49" fontId="6" fillId="0" borderId="8" xfId="0" applyNumberFormat="1" applyFont="1" applyFill="1" applyBorder="1" applyAlignment="1">
      <alignment horizontal="left" vertical="center"/>
    </xf>
    <xf numFmtId="49" fontId="6" fillId="0" borderId="16" xfId="0" applyNumberFormat="1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horizontal="right" vertical="center"/>
    </xf>
    <xf numFmtId="49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49" fontId="12" fillId="0" borderId="4" xfId="0" applyNumberFormat="1" applyFont="1" applyFill="1" applyBorder="1" applyAlignment="1">
      <alignment vertical="center"/>
    </xf>
    <xf numFmtId="49" fontId="34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vertical="center"/>
    </xf>
    <xf numFmtId="49" fontId="35" fillId="0" borderId="4" xfId="0" applyNumberFormat="1" applyFont="1" applyFill="1" applyBorder="1" applyAlignment="1">
      <alignment vertical="center"/>
    </xf>
    <xf numFmtId="49" fontId="6" fillId="0" borderId="9" xfId="0" applyNumberFormat="1" applyFont="1" applyFill="1" applyBorder="1" applyAlignment="1">
      <alignment vertical="center"/>
    </xf>
    <xf numFmtId="49" fontId="6" fillId="0" borderId="10" xfId="0" applyNumberFormat="1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49" fontId="35" fillId="0" borderId="11" xfId="0" applyNumberFormat="1" applyFont="1" applyFill="1" applyBorder="1" applyAlignment="1">
      <alignment vertical="center"/>
    </xf>
    <xf numFmtId="49" fontId="12" fillId="0" borderId="11" xfId="0" applyNumberFormat="1" applyFont="1" applyFill="1" applyBorder="1" applyAlignment="1">
      <alignment vertical="center"/>
    </xf>
    <xf numFmtId="49" fontId="35" fillId="0" borderId="5" xfId="0" applyNumberFormat="1" applyFont="1" applyFill="1" applyBorder="1" applyAlignment="1">
      <alignment vertical="center"/>
    </xf>
    <xf numFmtId="49" fontId="12" fillId="0" borderId="6" xfId="0" applyNumberFormat="1" applyFont="1" applyFill="1" applyBorder="1" applyAlignment="1">
      <alignment vertical="center"/>
    </xf>
    <xf numFmtId="49" fontId="12" fillId="0" borderId="5" xfId="0" applyNumberFormat="1" applyFont="1" applyFill="1" applyBorder="1" applyAlignment="1">
      <alignment horizontal="right" vertical="center"/>
    </xf>
    <xf numFmtId="0" fontId="12" fillId="0" borderId="7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right" vertical="center"/>
    </xf>
    <xf numFmtId="0" fontId="6" fillId="0" borderId="6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0" fontId="12" fillId="0" borderId="4" xfId="0" applyFont="1" applyFill="1" applyBorder="1" applyAlignment="1">
      <alignment horizontal="right" vertical="center"/>
    </xf>
    <xf numFmtId="0" fontId="12" fillId="0" borderId="5" xfId="0" applyFont="1" applyFill="1" applyBorder="1" applyAlignment="1">
      <alignment horizontal="right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5" xfId="0" applyNumberFormat="1" applyFont="1" applyFill="1" applyBorder="1" applyAlignment="1">
      <alignment vertical="center"/>
    </xf>
    <xf numFmtId="49" fontId="34" fillId="0" borderId="11" xfId="0" applyNumberFormat="1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right" vertical="center"/>
    </xf>
    <xf numFmtId="0" fontId="41" fillId="0" borderId="14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42" fillId="0" borderId="11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5" xfId="0" applyFont="1" applyBorder="1" applyAlignment="1">
      <alignment horizontal="right" vertical="center"/>
    </xf>
    <xf numFmtId="0" fontId="42" fillId="0" borderId="4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1" fillId="0" borderId="11" xfId="0" applyFont="1" applyBorder="1" applyAlignment="1">
      <alignment horizontal="left" vertical="center"/>
    </xf>
    <xf numFmtId="0" fontId="43" fillId="0" borderId="11" xfId="0" applyFont="1" applyBorder="1" applyAlignment="1">
      <alignment horizontal="right" vertical="center"/>
    </xf>
    <xf numFmtId="0" fontId="44" fillId="0" borderId="5" xfId="0" applyFont="1" applyBorder="1" applyAlignment="1">
      <alignment horizontal="center" vertical="center"/>
    </xf>
    <xf numFmtId="0" fontId="45" fillId="0" borderId="5" xfId="0" applyFont="1" applyBorder="1" applyAlignment="1">
      <alignment horizontal="right" vertical="center"/>
    </xf>
    <xf numFmtId="0" fontId="46" fillId="0" borderId="0" xfId="0" applyFont="1" applyAlignment="1">
      <alignment vertical="center"/>
    </xf>
    <xf numFmtId="0" fontId="9" fillId="0" borderId="0" xfId="1" applyFont="1"/>
    <xf numFmtId="0" fontId="28" fillId="0" borderId="0" xfId="0" applyFont="1" applyBorder="1" applyAlignment="1">
      <alignment horizontal="left" vertical="center"/>
    </xf>
    <xf numFmtId="0" fontId="21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21" fillId="0" borderId="7" xfId="0" applyFont="1" applyBorder="1" applyAlignment="1">
      <alignment horizontal="left" vertical="center"/>
    </xf>
    <xf numFmtId="0" fontId="30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38" fillId="0" borderId="0" xfId="0" applyFont="1"/>
    <xf numFmtId="0" fontId="47" fillId="0" borderId="0" xfId="0" applyFont="1"/>
    <xf numFmtId="0" fontId="4" fillId="0" borderId="0" xfId="0" applyFont="1"/>
    <xf numFmtId="0" fontId="39" fillId="0" borderId="0" xfId="1" applyFont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5" fillId="2" borderId="0" xfId="0" applyFont="1" applyFill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1" xfId="0" applyFont="1" applyBorder="1"/>
    <xf numFmtId="0" fontId="11" fillId="0" borderId="2" xfId="0" applyFont="1" applyBorder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49" fillId="5" borderId="1" xfId="0" applyFont="1" applyFill="1" applyBorder="1" applyAlignment="1">
      <alignment horizontal="center"/>
    </xf>
    <xf numFmtId="0" fontId="49" fillId="5" borderId="2" xfId="0" applyFont="1" applyFill="1" applyBorder="1" applyAlignment="1">
      <alignment horizontal="center"/>
    </xf>
    <xf numFmtId="0" fontId="48" fillId="0" borderId="0" xfId="0" applyFont="1" applyAlignment="1">
      <alignment horizontal="center"/>
    </xf>
    <xf numFmtId="0" fontId="23" fillId="0" borderId="6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externalLink" Target="externalLinks/externalLink1.xml"/><Relationship Id="rId10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482600</xdr:colOff>
      <xdr:row>59</xdr:row>
      <xdr:rowOff>12700</xdr:rowOff>
    </xdr:from>
    <xdr:to>
      <xdr:col>15</xdr:col>
      <xdr:colOff>596900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80100" y="7429500"/>
          <a:ext cx="10541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12700</xdr:colOff>
      <xdr:row>0</xdr:row>
      <xdr:rowOff>660400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7300" y="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0</xdr:row>
      <xdr:rowOff>63500</xdr:rowOff>
    </xdr:from>
    <xdr:to>
      <xdr:col>16</xdr:col>
      <xdr:colOff>38100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63500"/>
          <a:ext cx="8255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50800</xdr:colOff>
      <xdr:row>0</xdr:row>
      <xdr:rowOff>673100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54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76200</xdr:colOff>
      <xdr:row>22</xdr:row>
      <xdr:rowOff>12700</xdr:rowOff>
    </xdr:from>
    <xdr:to>
      <xdr:col>18</xdr:col>
      <xdr:colOff>50800</xdr:colOff>
      <xdr:row>29</xdr:row>
      <xdr:rowOff>25400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0" y="3200400"/>
          <a:ext cx="1041400" cy="812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50800</xdr:colOff>
      <xdr:row>0</xdr:row>
      <xdr:rowOff>0</xdr:rowOff>
    </xdr:from>
    <xdr:to>
      <xdr:col>16</xdr:col>
      <xdr:colOff>63500</xdr:colOff>
      <xdr:row>0</xdr:row>
      <xdr:rowOff>673100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8100" y="0"/>
          <a:ext cx="825500" cy="67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88900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03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38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48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384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48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14</xdr:row>
      <xdr:rowOff>114300</xdr:rowOff>
    </xdr:from>
    <xdr:to>
      <xdr:col>2</xdr:col>
      <xdr:colOff>596900</xdr:colOff>
      <xdr:row>15</xdr:row>
      <xdr:rowOff>241300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445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114300</xdr:rowOff>
    </xdr:from>
    <xdr:to>
      <xdr:col>3</xdr:col>
      <xdr:colOff>596900</xdr:colOff>
      <xdr:row>17</xdr:row>
      <xdr:rowOff>241300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0546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18</xdr:row>
      <xdr:rowOff>114300</xdr:rowOff>
    </xdr:from>
    <xdr:to>
      <xdr:col>4</xdr:col>
      <xdr:colOff>596900</xdr:colOff>
      <xdr:row>19</xdr:row>
      <xdr:rowOff>241300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56642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14</xdr:row>
      <xdr:rowOff>114300</xdr:rowOff>
    </xdr:from>
    <xdr:to>
      <xdr:col>9</xdr:col>
      <xdr:colOff>584200</xdr:colOff>
      <xdr:row>15</xdr:row>
      <xdr:rowOff>241300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4445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16</xdr:row>
      <xdr:rowOff>114300</xdr:rowOff>
    </xdr:from>
    <xdr:to>
      <xdr:col>10</xdr:col>
      <xdr:colOff>584200</xdr:colOff>
      <xdr:row>17</xdr:row>
      <xdr:rowOff>241300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0546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18</xdr:row>
      <xdr:rowOff>114300</xdr:rowOff>
    </xdr:from>
    <xdr:to>
      <xdr:col>11</xdr:col>
      <xdr:colOff>584200</xdr:colOff>
      <xdr:row>19</xdr:row>
      <xdr:rowOff>241300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5664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5</xdr:row>
      <xdr:rowOff>88900</xdr:rowOff>
    </xdr:from>
    <xdr:to>
      <xdr:col>2</xdr:col>
      <xdr:colOff>596900</xdr:colOff>
      <xdr:row>6</xdr:row>
      <xdr:rowOff>215900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1803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114300</xdr:rowOff>
    </xdr:from>
    <xdr:to>
      <xdr:col>3</xdr:col>
      <xdr:colOff>596900</xdr:colOff>
      <xdr:row>8</xdr:row>
      <xdr:rowOff>241300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24384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9</xdr:row>
      <xdr:rowOff>114300</xdr:rowOff>
    </xdr:from>
    <xdr:to>
      <xdr:col>4</xdr:col>
      <xdr:colOff>596900</xdr:colOff>
      <xdr:row>10</xdr:row>
      <xdr:rowOff>241300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3048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5</xdr:row>
      <xdr:rowOff>114300</xdr:rowOff>
    </xdr:from>
    <xdr:to>
      <xdr:col>9</xdr:col>
      <xdr:colOff>584200</xdr:colOff>
      <xdr:row>6</xdr:row>
      <xdr:rowOff>241300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18288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7</xdr:row>
      <xdr:rowOff>114300</xdr:rowOff>
    </xdr:from>
    <xdr:to>
      <xdr:col>10</xdr:col>
      <xdr:colOff>584200</xdr:colOff>
      <xdr:row>8</xdr:row>
      <xdr:rowOff>241300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24384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9</xdr:row>
      <xdr:rowOff>114300</xdr:rowOff>
    </xdr:from>
    <xdr:to>
      <xdr:col>11</xdr:col>
      <xdr:colOff>584200</xdr:colOff>
      <xdr:row>10</xdr:row>
      <xdr:rowOff>241300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3048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76200</xdr:colOff>
      <xdr:row>14</xdr:row>
      <xdr:rowOff>114300</xdr:rowOff>
    </xdr:from>
    <xdr:to>
      <xdr:col>2</xdr:col>
      <xdr:colOff>596900</xdr:colOff>
      <xdr:row>15</xdr:row>
      <xdr:rowOff>241300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4100" y="44450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16</xdr:row>
      <xdr:rowOff>114300</xdr:rowOff>
    </xdr:from>
    <xdr:to>
      <xdr:col>3</xdr:col>
      <xdr:colOff>596900</xdr:colOff>
      <xdr:row>17</xdr:row>
      <xdr:rowOff>241300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5300" y="50546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76200</xdr:colOff>
      <xdr:row>18</xdr:row>
      <xdr:rowOff>114300</xdr:rowOff>
    </xdr:from>
    <xdr:to>
      <xdr:col>4</xdr:col>
      <xdr:colOff>596900</xdr:colOff>
      <xdr:row>19</xdr:row>
      <xdr:rowOff>241300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0" y="5664200"/>
          <a:ext cx="5207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76200</xdr:colOff>
      <xdr:row>14</xdr:row>
      <xdr:rowOff>114300</xdr:rowOff>
    </xdr:from>
    <xdr:to>
      <xdr:col>9</xdr:col>
      <xdr:colOff>584200</xdr:colOff>
      <xdr:row>15</xdr:row>
      <xdr:rowOff>241300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9800" y="44450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76200</xdr:colOff>
      <xdr:row>16</xdr:row>
      <xdr:rowOff>114300</xdr:rowOff>
    </xdr:from>
    <xdr:to>
      <xdr:col>10</xdr:col>
      <xdr:colOff>584200</xdr:colOff>
      <xdr:row>17</xdr:row>
      <xdr:rowOff>241300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2900" y="50546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76200</xdr:colOff>
      <xdr:row>18</xdr:row>
      <xdr:rowOff>114300</xdr:rowOff>
    </xdr:from>
    <xdr:to>
      <xdr:col>11</xdr:col>
      <xdr:colOff>584200</xdr:colOff>
      <xdr:row>19</xdr:row>
      <xdr:rowOff>241300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0" y="5664200"/>
          <a:ext cx="508000" cy="431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0</xdr:row>
      <xdr:rowOff>63500</xdr:rowOff>
    </xdr:from>
    <xdr:to>
      <xdr:col>13</xdr:col>
      <xdr:colOff>1003300</xdr:colOff>
      <xdr:row>0</xdr:row>
      <xdr:rowOff>723900</xdr:rowOff>
    </xdr:to>
    <xdr:pic>
      <xdr:nvPicPr>
        <xdr:cNvPr id="14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6500" y="63500"/>
          <a:ext cx="812800" cy="660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enaandreieva/Downloads/Gambit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Мужчины"/>
      <sheetName val="Женщины"/>
      <sheetName val="Основа муж"/>
      <sheetName val="3 5 7 МУЖ"/>
      <sheetName val="9-16 МУЖ"/>
      <sheetName val="17 МУЖ"/>
      <sheetName val="19-30 МУЖ"/>
      <sheetName val="Основа жен"/>
      <sheetName val="УТЕШ жен"/>
      <sheetName val="МИКСТ"/>
      <sheetName val="ЧЕТВЕРГ"/>
      <sheetName val="Расписание 9"/>
      <sheetName val="Группа на 5"/>
      <sheetName val="Группа на 6"/>
      <sheetName val="Сетка 32"/>
      <sheetName val="ВТОРНИК"/>
      <sheetName val="ПОНЕДЕЛЬНИК"/>
    </sheetNames>
    <sheetDataSet>
      <sheetData sheetId="0">
        <row r="9">
          <cell r="A9" t="str">
            <v>Турецкий Гамбит'17</v>
          </cell>
        </row>
        <row r="11">
          <cell r="A11" t="str">
            <v>Amara Dolce Vita, Текирова</v>
          </cell>
        </row>
        <row r="15">
          <cell r="A15" t="str">
            <v>9-12 октября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ukrtennis.com/" TargetMode="External"/><Relationship Id="rId2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showGridLines="0" showZeros="0" tabSelected="1" workbookViewId="0">
      <selection activeCell="P39" sqref="P39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4" customHeight="1" x14ac:dyDescent="0.2">
      <c r="A1" s="240" t="str">
        <f>[1]Информация!$A$9</f>
        <v>Турецкий Гамбит'17</v>
      </c>
      <c r="B1" s="240"/>
      <c r="C1" s="240"/>
      <c r="D1" s="240"/>
      <c r="E1" s="240"/>
      <c r="F1" s="240"/>
      <c r="G1" s="240"/>
      <c r="H1" s="240"/>
      <c r="I1" s="240"/>
      <c r="J1" s="240"/>
      <c r="K1" s="7"/>
      <c r="L1" s="8" t="s">
        <v>2</v>
      </c>
      <c r="M1"/>
      <c r="N1"/>
      <c r="O1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66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tr">
        <f>[1]Информация!$A$15</f>
        <v>9-12 октября</v>
      </c>
      <c r="B3" s="17"/>
      <c r="C3" s="17"/>
      <c r="D3" s="17"/>
      <c r="E3" s="17"/>
      <c r="F3" s="16" t="str">
        <f>[1]Информация!$A$11</f>
        <v>Amara Dolce Vita, Текирова</v>
      </c>
      <c r="G3" s="17"/>
      <c r="H3" s="17"/>
      <c r="I3" s="18"/>
      <c r="J3" s="19"/>
      <c r="K3" s="20"/>
      <c r="L3" s="21"/>
      <c r="M3" s="18"/>
      <c r="N3" s="17"/>
      <c r="O3" s="18"/>
      <c r="P3" s="17"/>
      <c r="Q3" s="22" t="str">
        <f>[1]Информация!$A$17</f>
        <v>Евгений Зукин</v>
      </c>
    </row>
    <row r="4" spans="1:17" s="15" customFormat="1" ht="10" x14ac:dyDescent="0.15">
      <c r="A4" s="23"/>
      <c r="B4" s="24"/>
      <c r="C4" s="24"/>
      <c r="D4" s="24" t="s">
        <v>67</v>
      </c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>
        <v>1</v>
      </c>
      <c r="B6" s="34"/>
      <c r="C6" s="35"/>
      <c r="D6" s="36">
        <v>1</v>
      </c>
      <c r="E6" s="37" t="s">
        <v>24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11.25" customHeight="1" x14ac:dyDescent="0.15">
      <c r="A7" s="33"/>
      <c r="B7" s="33"/>
      <c r="C7" s="33"/>
      <c r="D7" s="33"/>
      <c r="E7" s="37" t="s">
        <v>27</v>
      </c>
      <c r="F7" s="37"/>
      <c r="G7" s="38"/>
      <c r="H7" s="37"/>
      <c r="I7" s="43"/>
      <c r="J7" s="44" t="str">
        <f>IF(I7="a",E6,IF(I7="b",E8,""))</f>
        <v/>
      </c>
      <c r="K7" s="41"/>
      <c r="L7" s="40"/>
      <c r="M7" s="41"/>
      <c r="N7" s="40"/>
      <c r="O7" s="45"/>
      <c r="P7" s="46"/>
      <c r="Q7" s="46"/>
    </row>
    <row r="8" spans="1:17" s="42" customFormat="1" ht="9.75" customHeight="1" x14ac:dyDescent="0.15">
      <c r="A8" s="33"/>
      <c r="B8" s="33"/>
      <c r="C8" s="33"/>
      <c r="D8" s="33"/>
      <c r="E8" s="40"/>
      <c r="F8" s="40"/>
      <c r="H8" s="40"/>
      <c r="I8" s="47"/>
      <c r="J8" s="48" t="s">
        <v>24</v>
      </c>
      <c r="K8" s="49"/>
      <c r="L8" s="40"/>
      <c r="M8" s="41"/>
      <c r="N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40"/>
      <c r="F9" s="40"/>
      <c r="H9" s="40"/>
      <c r="I9" s="47"/>
      <c r="J9" s="50" t="s">
        <v>27</v>
      </c>
      <c r="K9" s="51"/>
      <c r="L9" s="40"/>
      <c r="M9" s="41"/>
      <c r="N9" s="40"/>
      <c r="O9" s="41"/>
      <c r="P9" s="40"/>
      <c r="Q9" s="41"/>
    </row>
    <row r="10" spans="1:17" s="42" customFormat="1" ht="9.75" customHeight="1" x14ac:dyDescent="0.15">
      <c r="A10" s="33">
        <v>2</v>
      </c>
      <c r="B10" s="34"/>
      <c r="C10" s="35"/>
      <c r="D10" s="36"/>
      <c r="E10" s="52" t="s">
        <v>68</v>
      </c>
      <c r="F10" s="52"/>
      <c r="G10" s="53"/>
      <c r="H10" s="52"/>
      <c r="I10" s="54"/>
      <c r="J10" s="40">
        <v>83</v>
      </c>
      <c r="K10" s="55"/>
      <c r="L10" s="56"/>
      <c r="M10" s="49"/>
      <c r="N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52" t="s">
        <v>69</v>
      </c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.75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48" t="s">
        <v>24</v>
      </c>
      <c r="M12" s="41"/>
      <c r="N12" s="40"/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60"/>
      <c r="E13" s="40"/>
      <c r="F13" s="40"/>
      <c r="H13" s="40"/>
      <c r="I13" s="61"/>
      <c r="J13" s="6"/>
      <c r="K13" s="62"/>
      <c r="L13" s="50" t="s">
        <v>27</v>
      </c>
      <c r="M13" s="51"/>
      <c r="N13" s="40"/>
      <c r="O13" s="41"/>
      <c r="P13" s="40"/>
      <c r="Q13" s="41"/>
    </row>
    <row r="14" spans="1:17" s="42" customFormat="1" ht="9.75" customHeight="1" x14ac:dyDescent="0.15">
      <c r="A14" s="33">
        <v>3</v>
      </c>
      <c r="B14" s="34"/>
      <c r="C14" s="35"/>
      <c r="D14" s="36"/>
      <c r="E14" s="52" t="s">
        <v>11</v>
      </c>
      <c r="F14" s="52"/>
      <c r="G14" s="53"/>
      <c r="H14" s="52"/>
      <c r="I14" s="63"/>
      <c r="K14" s="55"/>
      <c r="L14" s="64">
        <v>82</v>
      </c>
      <c r="M14" s="55"/>
      <c r="N14" s="56"/>
      <c r="O14" s="41"/>
      <c r="P14" s="40"/>
      <c r="Q14" s="41"/>
    </row>
    <row r="15" spans="1:17" s="42" customFormat="1" ht="9.75" customHeight="1" x14ac:dyDescent="0.15">
      <c r="A15" s="33"/>
      <c r="B15" s="33"/>
      <c r="C15" s="33"/>
      <c r="D15" s="33"/>
      <c r="E15" s="52" t="s">
        <v>14</v>
      </c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9.75" customHeight="1" x14ac:dyDescent="0.15">
      <c r="A16" s="33"/>
      <c r="B16" s="33"/>
      <c r="C16" s="33"/>
      <c r="D16" s="60"/>
      <c r="E16" s="40"/>
      <c r="F16" s="40"/>
      <c r="H16" s="40"/>
      <c r="I16" s="47"/>
      <c r="J16" s="65" t="s">
        <v>37</v>
      </c>
      <c r="K16" s="66"/>
      <c r="L16" s="40"/>
      <c r="M16" s="55"/>
      <c r="N16" s="40"/>
      <c r="O16" s="41"/>
      <c r="P16" s="40"/>
      <c r="Q16" s="41"/>
    </row>
    <row r="17" spans="1:17" s="42" customFormat="1" ht="9.75" customHeight="1" x14ac:dyDescent="0.15">
      <c r="A17" s="33"/>
      <c r="B17" s="33"/>
      <c r="C17" s="33"/>
      <c r="D17" s="60"/>
      <c r="E17" s="40"/>
      <c r="F17" s="40"/>
      <c r="H17" s="40"/>
      <c r="I17" s="47"/>
      <c r="J17" s="67" t="s">
        <v>39</v>
      </c>
      <c r="K17" s="57"/>
      <c r="L17" s="40"/>
      <c r="M17" s="55"/>
      <c r="N17" s="40"/>
      <c r="O17" s="41"/>
      <c r="P17" s="40"/>
      <c r="Q17" s="41"/>
    </row>
    <row r="18" spans="1:17" s="42" customFormat="1" ht="9.75" customHeight="1" x14ac:dyDescent="0.15">
      <c r="A18" s="33">
        <v>4</v>
      </c>
      <c r="B18" s="34"/>
      <c r="C18" s="35"/>
      <c r="D18" s="36"/>
      <c r="E18" s="52" t="s">
        <v>37</v>
      </c>
      <c r="F18" s="52"/>
      <c r="G18" s="53"/>
      <c r="H18" s="52"/>
      <c r="I18" s="54"/>
      <c r="J18" s="40">
        <v>85</v>
      </c>
      <c r="K18" s="41"/>
      <c r="L18" s="56"/>
      <c r="M18" s="66"/>
      <c r="N18" s="40"/>
      <c r="O18" s="41"/>
      <c r="P18" s="40"/>
      <c r="Q18" s="41"/>
    </row>
    <row r="19" spans="1:17" s="42" customFormat="1" ht="11.25" customHeight="1" x14ac:dyDescent="0.15">
      <c r="A19" s="33"/>
      <c r="B19" s="33"/>
      <c r="C19" s="33"/>
      <c r="D19" s="33"/>
      <c r="E19" s="52" t="s">
        <v>39</v>
      </c>
      <c r="F19" s="52"/>
      <c r="G19" s="53"/>
      <c r="H19" s="52"/>
      <c r="I19" s="57"/>
      <c r="J19" s="40"/>
      <c r="K19" s="41"/>
      <c r="L19" s="58"/>
      <c r="M19" s="68"/>
      <c r="N19" s="40"/>
      <c r="O19" s="41"/>
      <c r="P19" s="40"/>
      <c r="Q19" s="41"/>
    </row>
    <row r="20" spans="1:17" s="42" customFormat="1" ht="9.7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48" t="s">
        <v>24</v>
      </c>
      <c r="O20" s="41"/>
      <c r="P20" s="40"/>
      <c r="Q20" s="41"/>
    </row>
    <row r="21" spans="1:17" s="42" customFormat="1" ht="9.75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47"/>
      <c r="N21" s="50" t="s">
        <v>27</v>
      </c>
      <c r="O21" s="51"/>
      <c r="P21" s="40"/>
      <c r="Q21" s="41"/>
    </row>
    <row r="22" spans="1:17" s="42" customFormat="1" ht="9.75" customHeight="1" x14ac:dyDescent="0.15">
      <c r="A22" s="33">
        <v>5</v>
      </c>
      <c r="B22" s="34"/>
      <c r="C22" s="35"/>
      <c r="D22" s="36">
        <v>4</v>
      </c>
      <c r="E22" s="37" t="s">
        <v>26</v>
      </c>
      <c r="F22" s="37"/>
      <c r="G22" s="38"/>
      <c r="H22" s="37"/>
      <c r="I22" s="39"/>
      <c r="J22" s="40"/>
      <c r="K22" s="41"/>
      <c r="M22" s="69"/>
      <c r="N22" s="40">
        <v>86</v>
      </c>
      <c r="O22" s="55"/>
      <c r="P22" s="40"/>
      <c r="Q22" s="41"/>
    </row>
    <row r="23" spans="1:17" s="42" customFormat="1" ht="9.75" customHeight="1" x14ac:dyDescent="0.15">
      <c r="A23" s="33"/>
      <c r="B23" s="33"/>
      <c r="C23" s="33"/>
      <c r="D23" s="33"/>
      <c r="E23" s="37" t="s">
        <v>29</v>
      </c>
      <c r="F23" s="37"/>
      <c r="G23" s="38"/>
      <c r="H23" s="37"/>
      <c r="I23" s="43"/>
      <c r="J23" s="44"/>
      <c r="K23" s="41"/>
      <c r="L23" s="40"/>
      <c r="M23" s="55"/>
      <c r="N23" s="40"/>
      <c r="O23" s="55"/>
      <c r="P23" s="40"/>
      <c r="Q23" s="41"/>
    </row>
    <row r="24" spans="1:17" s="42" customFormat="1" ht="9.75" customHeight="1" x14ac:dyDescent="0.15">
      <c r="A24" s="33"/>
      <c r="B24" s="33"/>
      <c r="C24" s="33"/>
      <c r="D24" s="33"/>
      <c r="E24" s="40"/>
      <c r="F24" s="40"/>
      <c r="H24" s="40"/>
      <c r="I24" s="47"/>
      <c r="J24" s="48" t="s">
        <v>26</v>
      </c>
      <c r="K24" s="49"/>
      <c r="L24" s="40"/>
      <c r="M24" s="55"/>
      <c r="N24" s="40"/>
      <c r="O24" s="55"/>
      <c r="P24" s="40"/>
      <c r="Q24" s="41"/>
    </row>
    <row r="25" spans="1:17" s="42" customFormat="1" ht="9.75" customHeight="1" x14ac:dyDescent="0.15">
      <c r="A25" s="33"/>
      <c r="B25" s="33"/>
      <c r="C25" s="33"/>
      <c r="D25" s="33"/>
      <c r="E25" s="40"/>
      <c r="F25" s="40"/>
      <c r="H25" s="40"/>
      <c r="I25" s="47"/>
      <c r="J25" s="50" t="s">
        <v>29</v>
      </c>
      <c r="K25" s="51"/>
      <c r="L25" s="40"/>
      <c r="M25" s="55"/>
      <c r="N25" s="40"/>
      <c r="O25" s="55"/>
      <c r="P25" s="40"/>
      <c r="Q25" s="41"/>
    </row>
    <row r="26" spans="1:17" s="42" customFormat="1" ht="9.75" customHeight="1" x14ac:dyDescent="0.15">
      <c r="A26" s="33">
        <v>6</v>
      </c>
      <c r="B26" s="34"/>
      <c r="C26" s="35"/>
      <c r="D26" s="36"/>
      <c r="E26" s="52" t="s">
        <v>36</v>
      </c>
      <c r="F26" s="52"/>
      <c r="G26" s="53"/>
      <c r="H26" s="52"/>
      <c r="I26" s="54"/>
      <c r="J26" s="40">
        <v>82</v>
      </c>
      <c r="K26" s="55"/>
      <c r="L26" s="56"/>
      <c r="M26" s="66"/>
      <c r="N26" s="40"/>
      <c r="O26" s="55"/>
      <c r="P26" s="40"/>
      <c r="Q26" s="41"/>
    </row>
    <row r="27" spans="1:17" s="42" customFormat="1" ht="9.75" customHeight="1" x14ac:dyDescent="0.15">
      <c r="A27" s="33"/>
      <c r="B27" s="33"/>
      <c r="C27" s="33"/>
      <c r="D27" s="33"/>
      <c r="E27" s="52" t="s">
        <v>38</v>
      </c>
      <c r="F27" s="52"/>
      <c r="G27" s="53"/>
      <c r="H27" s="52"/>
      <c r="I27" s="57"/>
      <c r="J27" s="40"/>
      <c r="K27" s="55"/>
      <c r="L27" s="58"/>
      <c r="M27" s="68"/>
      <c r="N27" s="40"/>
      <c r="O27" s="55"/>
      <c r="P27" s="40"/>
      <c r="Q27" s="41"/>
    </row>
    <row r="28" spans="1:17" s="42" customFormat="1" ht="9.75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55"/>
      <c r="L28" s="65" t="s">
        <v>25</v>
      </c>
      <c r="M28" s="55"/>
      <c r="N28" s="40"/>
      <c r="O28" s="55"/>
      <c r="P28" s="40"/>
      <c r="Q28" s="41"/>
    </row>
    <row r="29" spans="1:17" s="42" customFormat="1" ht="9.75" customHeight="1" x14ac:dyDescent="0.15">
      <c r="A29" s="33"/>
      <c r="B29" s="33"/>
      <c r="C29" s="33"/>
      <c r="D29" s="60"/>
      <c r="E29" s="40"/>
      <c r="F29" s="40"/>
      <c r="H29" s="40"/>
      <c r="I29" s="61"/>
      <c r="J29" s="70"/>
      <c r="K29" s="62"/>
      <c r="L29" s="67" t="s">
        <v>28</v>
      </c>
      <c r="M29" s="57"/>
      <c r="N29" s="40"/>
      <c r="O29" s="55"/>
      <c r="P29" s="40"/>
      <c r="Q29" s="41"/>
    </row>
    <row r="30" spans="1:17" s="42" customFormat="1" ht="9.75" customHeight="1" x14ac:dyDescent="0.15">
      <c r="A30" s="33">
        <v>7</v>
      </c>
      <c r="B30" s="34"/>
      <c r="C30" s="35"/>
      <c r="D30" s="36"/>
      <c r="E30" s="52" t="s">
        <v>25</v>
      </c>
      <c r="F30" s="52"/>
      <c r="G30" s="53"/>
      <c r="H30" s="52"/>
      <c r="I30" s="63"/>
      <c r="K30" s="55"/>
      <c r="L30" s="40">
        <v>83</v>
      </c>
      <c r="M30" s="41"/>
      <c r="N30" s="56"/>
      <c r="O30" s="55"/>
      <c r="P30" s="40"/>
      <c r="Q30" s="41"/>
    </row>
    <row r="31" spans="1:17" s="42" customFormat="1" ht="9.75" customHeight="1" x14ac:dyDescent="0.15">
      <c r="A31" s="33"/>
      <c r="B31" s="33"/>
      <c r="C31" s="33"/>
      <c r="D31" s="33"/>
      <c r="E31" s="52" t="s">
        <v>28</v>
      </c>
      <c r="F31" s="52"/>
      <c r="G31" s="53"/>
      <c r="H31" s="52"/>
      <c r="I31" s="57"/>
      <c r="J31" s="44"/>
      <c r="K31" s="55"/>
      <c r="L31" s="40"/>
      <c r="M31" s="41"/>
      <c r="N31" s="40"/>
      <c r="O31" s="55"/>
      <c r="P31" s="40"/>
      <c r="Q31" s="41"/>
    </row>
    <row r="32" spans="1:17" s="42" customFormat="1" ht="9.75" customHeight="1" x14ac:dyDescent="0.15">
      <c r="A32" s="33"/>
      <c r="B32" s="33"/>
      <c r="C32" s="33"/>
      <c r="D32" s="60"/>
      <c r="E32" s="40"/>
      <c r="F32" s="40"/>
      <c r="H32" s="40"/>
      <c r="I32" s="47"/>
      <c r="J32" s="65" t="s">
        <v>25</v>
      </c>
      <c r="K32" s="66"/>
      <c r="L32" s="40"/>
      <c r="M32" s="41"/>
      <c r="N32" s="40"/>
      <c r="O32" s="55"/>
      <c r="P32" s="40"/>
      <c r="Q32" s="41"/>
    </row>
    <row r="33" spans="1:17" s="42" customFormat="1" ht="9.75" customHeight="1" x14ac:dyDescent="0.15">
      <c r="A33" s="33"/>
      <c r="B33" s="33"/>
      <c r="C33" s="33"/>
      <c r="D33" s="60"/>
      <c r="E33" s="40"/>
      <c r="F33" s="40"/>
      <c r="H33" s="40"/>
      <c r="I33" s="47"/>
      <c r="J33" s="67" t="s">
        <v>28</v>
      </c>
      <c r="K33" s="57"/>
      <c r="L33" s="40"/>
      <c r="M33" s="41"/>
      <c r="N33" s="40"/>
      <c r="O33" s="55"/>
      <c r="P33" s="40"/>
      <c r="Q33" s="41"/>
    </row>
    <row r="34" spans="1:17" s="42" customFormat="1" ht="9.75" customHeight="1" x14ac:dyDescent="0.15">
      <c r="A34" s="33">
        <v>8</v>
      </c>
      <c r="B34" s="34"/>
      <c r="C34" s="35"/>
      <c r="D34" s="36"/>
      <c r="E34" s="52" t="s">
        <v>12</v>
      </c>
      <c r="F34" s="52"/>
      <c r="G34" s="53"/>
      <c r="H34" s="52"/>
      <c r="I34" s="54"/>
      <c r="J34" s="40">
        <v>97</v>
      </c>
      <c r="K34" s="41"/>
      <c r="L34" s="56"/>
      <c r="M34" s="49"/>
      <c r="N34" s="40"/>
      <c r="O34" s="55"/>
      <c r="P34" s="40"/>
      <c r="Q34" s="41"/>
    </row>
    <row r="35" spans="1:17" s="42" customFormat="1" ht="9.75" customHeight="1" x14ac:dyDescent="0.15">
      <c r="A35" s="33"/>
      <c r="B35" s="33"/>
      <c r="C35" s="33"/>
      <c r="D35" s="33"/>
      <c r="E35" s="52" t="s">
        <v>15</v>
      </c>
      <c r="F35" s="52"/>
      <c r="G35" s="53"/>
      <c r="H35" s="52"/>
      <c r="I35" s="57"/>
      <c r="J35" s="40"/>
      <c r="K35" s="41"/>
      <c r="L35" s="58"/>
      <c r="M35" s="59"/>
      <c r="N35" s="40"/>
      <c r="O35" s="55"/>
      <c r="P35" s="40"/>
      <c r="Q35" s="41"/>
    </row>
    <row r="36" spans="1:17" s="42" customFormat="1" ht="9.7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55"/>
      <c r="P36" s="48" t="s">
        <v>24</v>
      </c>
      <c r="Q36" s="41"/>
    </row>
    <row r="37" spans="1:17" s="42" customFormat="1" ht="9.7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47"/>
      <c r="P37" s="50" t="s">
        <v>27</v>
      </c>
      <c r="Q37" s="72"/>
    </row>
    <row r="38" spans="1:17" s="42" customFormat="1" ht="9.75" customHeight="1" x14ac:dyDescent="0.15">
      <c r="A38" s="33">
        <v>9</v>
      </c>
      <c r="B38" s="34"/>
      <c r="C38" s="35"/>
      <c r="D38" s="36"/>
      <c r="E38" s="52" t="s">
        <v>32</v>
      </c>
      <c r="F38" s="52"/>
      <c r="G38" s="53"/>
      <c r="H38" s="52"/>
      <c r="I38" s="63"/>
      <c r="J38" s="40"/>
      <c r="K38" s="41"/>
      <c r="L38" s="40"/>
      <c r="M38" s="41"/>
      <c r="O38" s="69"/>
      <c r="P38" s="56">
        <v>86</v>
      </c>
      <c r="Q38" s="41"/>
    </row>
    <row r="39" spans="1:17" s="42" customFormat="1" ht="9.75" customHeight="1" x14ac:dyDescent="0.15">
      <c r="A39" s="33"/>
      <c r="B39" s="33"/>
      <c r="C39" s="33"/>
      <c r="D39" s="33"/>
      <c r="E39" s="52" t="s">
        <v>35</v>
      </c>
      <c r="F39" s="52"/>
      <c r="G39" s="53"/>
      <c r="H39" s="52"/>
      <c r="I39" s="57"/>
      <c r="J39" s="44"/>
      <c r="K39" s="41"/>
      <c r="L39" s="40"/>
      <c r="M39" s="41"/>
      <c r="N39" s="40"/>
      <c r="O39" s="55"/>
      <c r="P39" s="58"/>
      <c r="Q39" s="59"/>
    </row>
    <row r="40" spans="1:17" s="42" customFormat="1" ht="9.75" customHeight="1" x14ac:dyDescent="0.15">
      <c r="A40" s="33"/>
      <c r="B40" s="33"/>
      <c r="C40" s="33"/>
      <c r="D40" s="60"/>
      <c r="E40" s="40"/>
      <c r="F40" s="40"/>
      <c r="H40" s="40"/>
      <c r="I40" s="47"/>
      <c r="J40" s="65" t="s">
        <v>32</v>
      </c>
      <c r="K40" s="49"/>
      <c r="L40" s="40"/>
      <c r="M40" s="41"/>
      <c r="N40" s="40"/>
      <c r="O40" s="55"/>
      <c r="P40" s="40"/>
      <c r="Q40" s="41"/>
    </row>
    <row r="41" spans="1:17" s="42" customFormat="1" ht="9.75" customHeight="1" x14ac:dyDescent="0.15">
      <c r="A41" s="33"/>
      <c r="B41" s="33"/>
      <c r="C41" s="33"/>
      <c r="D41" s="60"/>
      <c r="E41" s="40"/>
      <c r="F41" s="40"/>
      <c r="H41" s="40"/>
      <c r="I41" s="47"/>
      <c r="J41" s="67" t="s">
        <v>35</v>
      </c>
      <c r="K41" s="51"/>
      <c r="L41" s="40"/>
      <c r="M41" s="41"/>
      <c r="N41" s="40"/>
      <c r="O41" s="55"/>
      <c r="P41" s="40"/>
      <c r="Q41" s="41"/>
    </row>
    <row r="42" spans="1:17" s="42" customFormat="1" ht="9.75" customHeight="1" x14ac:dyDescent="0.15">
      <c r="A42" s="33">
        <v>10</v>
      </c>
      <c r="B42" s="34"/>
      <c r="C42" s="35"/>
      <c r="D42" s="36"/>
      <c r="E42" s="52" t="s">
        <v>70</v>
      </c>
      <c r="F42" s="52"/>
      <c r="G42" s="53"/>
      <c r="H42" s="52"/>
      <c r="I42" s="54"/>
      <c r="J42" s="40">
        <v>97</v>
      </c>
      <c r="K42" s="55"/>
      <c r="L42" s="56"/>
      <c r="M42" s="49"/>
      <c r="N42" s="40"/>
      <c r="O42" s="55"/>
      <c r="P42" s="40"/>
      <c r="Q42" s="41"/>
    </row>
    <row r="43" spans="1:17" s="42" customFormat="1" ht="9.75" customHeight="1" x14ac:dyDescent="0.15">
      <c r="A43" s="33"/>
      <c r="B43" s="33"/>
      <c r="C43" s="33"/>
      <c r="D43" s="33"/>
      <c r="E43" s="52" t="s">
        <v>71</v>
      </c>
      <c r="F43" s="52"/>
      <c r="G43" s="53"/>
      <c r="H43" s="52"/>
      <c r="I43" s="57"/>
      <c r="J43" s="40"/>
      <c r="K43" s="55"/>
      <c r="L43" s="58"/>
      <c r="M43" s="59"/>
      <c r="N43" s="40"/>
      <c r="O43" s="55"/>
      <c r="P43" s="40"/>
      <c r="Q43" s="41"/>
    </row>
    <row r="44" spans="1:17" s="42" customFormat="1" ht="9.75" customHeight="1" x14ac:dyDescent="0.15">
      <c r="A44" s="33"/>
      <c r="B44" s="33"/>
      <c r="C44" s="33"/>
      <c r="D44" s="60"/>
      <c r="E44" s="40"/>
      <c r="F44" s="40"/>
      <c r="H44" s="40"/>
      <c r="I44" s="61"/>
      <c r="J44" s="40"/>
      <c r="K44" s="55"/>
      <c r="L44" s="48" t="s">
        <v>31</v>
      </c>
      <c r="M44" s="41"/>
      <c r="N44" s="40"/>
      <c r="O44" s="55"/>
      <c r="P44" s="40"/>
      <c r="Q44" s="41"/>
    </row>
    <row r="45" spans="1:17" s="42" customFormat="1" ht="9.75" customHeight="1" x14ac:dyDescent="0.15">
      <c r="A45" s="33"/>
      <c r="B45" s="33"/>
      <c r="C45" s="33"/>
      <c r="D45" s="60"/>
      <c r="E45" s="40"/>
      <c r="F45" s="40"/>
      <c r="H45" s="40"/>
      <c r="I45" s="61"/>
      <c r="J45" s="40"/>
      <c r="K45" s="62"/>
      <c r="L45" s="50" t="s">
        <v>34</v>
      </c>
      <c r="M45" s="51"/>
      <c r="N45" s="40"/>
      <c r="O45" s="55"/>
      <c r="P45" s="40"/>
      <c r="Q45" s="41"/>
    </row>
    <row r="46" spans="1:17" s="42" customFormat="1" ht="9.75" customHeight="1" x14ac:dyDescent="0.15">
      <c r="A46" s="33">
        <v>11</v>
      </c>
      <c r="B46" s="34"/>
      <c r="C46" s="35"/>
      <c r="D46" s="36"/>
      <c r="E46" s="52" t="s">
        <v>19</v>
      </c>
      <c r="F46" s="52"/>
      <c r="G46" s="53"/>
      <c r="H46" s="52"/>
      <c r="I46" s="63"/>
      <c r="K46" s="55"/>
      <c r="L46" s="40" t="s">
        <v>72</v>
      </c>
      <c r="M46" s="55"/>
      <c r="N46" s="56"/>
      <c r="O46" s="55"/>
      <c r="P46" s="40"/>
      <c r="Q46" s="41"/>
    </row>
    <row r="47" spans="1:17" s="42" customFormat="1" ht="9.75" customHeight="1" x14ac:dyDescent="0.15">
      <c r="A47" s="33"/>
      <c r="B47" s="33"/>
      <c r="C47" s="33"/>
      <c r="D47" s="33"/>
      <c r="E47" s="52" t="s">
        <v>22</v>
      </c>
      <c r="F47" s="52"/>
      <c r="G47" s="53"/>
      <c r="H47" s="52"/>
      <c r="I47" s="57"/>
      <c r="J47" s="44"/>
      <c r="K47" s="55"/>
      <c r="L47" s="40"/>
      <c r="M47" s="55"/>
      <c r="N47" s="40"/>
      <c r="O47" s="55"/>
      <c r="P47" s="40"/>
      <c r="Q47" s="41"/>
    </row>
    <row r="48" spans="1:17" s="42" customFormat="1" ht="9.75" customHeight="1" x14ac:dyDescent="0.15">
      <c r="A48" s="33"/>
      <c r="B48" s="33"/>
      <c r="C48" s="33"/>
      <c r="D48" s="33"/>
      <c r="E48" s="40"/>
      <c r="F48" s="40"/>
      <c r="H48" s="40"/>
      <c r="I48" s="47"/>
      <c r="J48" s="48" t="s">
        <v>31</v>
      </c>
      <c r="K48" s="66"/>
      <c r="L48" s="40"/>
      <c r="M48" s="55"/>
      <c r="N48" s="40"/>
      <c r="O48" s="55"/>
      <c r="P48" s="40"/>
      <c r="Q48" s="41"/>
    </row>
    <row r="49" spans="1:17" s="42" customFormat="1" ht="9.75" customHeight="1" x14ac:dyDescent="0.15">
      <c r="A49" s="33"/>
      <c r="B49" s="33"/>
      <c r="C49" s="33"/>
      <c r="D49" s="33"/>
      <c r="E49" s="40"/>
      <c r="F49" s="40"/>
      <c r="H49" s="40"/>
      <c r="I49" s="47"/>
      <c r="J49" s="50" t="s">
        <v>34</v>
      </c>
      <c r="K49" s="57"/>
      <c r="L49" s="40"/>
      <c r="M49" s="55"/>
      <c r="N49" s="40"/>
      <c r="O49" s="55"/>
      <c r="P49" s="40"/>
      <c r="Q49" s="41"/>
    </row>
    <row r="50" spans="1:17" s="42" customFormat="1" ht="9.75" customHeight="1" x14ac:dyDescent="0.15">
      <c r="A50" s="33">
        <v>12</v>
      </c>
      <c r="B50" s="34"/>
      <c r="C50" s="35"/>
      <c r="D50" s="36">
        <v>3</v>
      </c>
      <c r="E50" s="37" t="s">
        <v>31</v>
      </c>
      <c r="F50" s="37"/>
      <c r="G50" s="38"/>
      <c r="H50" s="37"/>
      <c r="I50" s="73"/>
      <c r="J50" s="40">
        <v>84</v>
      </c>
      <c r="K50" s="41"/>
      <c r="L50" s="56"/>
      <c r="M50" s="66"/>
      <c r="N50" s="40"/>
      <c r="O50" s="55"/>
      <c r="P50" s="40"/>
      <c r="Q50" s="41"/>
    </row>
    <row r="51" spans="1:17" s="42" customFormat="1" ht="9.75" customHeight="1" x14ac:dyDescent="0.15">
      <c r="A51" s="33"/>
      <c r="B51" s="33"/>
      <c r="C51" s="33"/>
      <c r="D51" s="33"/>
      <c r="E51" s="37" t="s">
        <v>34</v>
      </c>
      <c r="F51" s="37"/>
      <c r="G51" s="38"/>
      <c r="H51" s="37"/>
      <c r="I51" s="43"/>
      <c r="J51" s="40"/>
      <c r="K51" s="41"/>
      <c r="L51" s="58"/>
      <c r="M51" s="68"/>
      <c r="N51" s="40"/>
      <c r="O51" s="55"/>
      <c r="P51" s="40"/>
      <c r="Q51" s="41"/>
    </row>
    <row r="52" spans="1:17" s="42" customFormat="1" ht="9.75" customHeight="1" x14ac:dyDescent="0.15">
      <c r="A52" s="33"/>
      <c r="B52" s="33"/>
      <c r="C52" s="33"/>
      <c r="D52" s="33"/>
      <c r="E52" s="40"/>
      <c r="F52" s="40"/>
      <c r="H52" s="40"/>
      <c r="I52" s="61"/>
      <c r="J52" s="40"/>
      <c r="K52" s="41"/>
      <c r="L52" s="40"/>
      <c r="M52" s="55"/>
      <c r="N52" s="48" t="s">
        <v>30</v>
      </c>
      <c r="O52" s="55"/>
      <c r="P52" s="40"/>
      <c r="Q52" s="41"/>
    </row>
    <row r="53" spans="1:17" s="42" customFormat="1" ht="9.75" customHeight="1" x14ac:dyDescent="0.15">
      <c r="A53" s="33"/>
      <c r="B53" s="33"/>
      <c r="C53" s="33"/>
      <c r="D53" s="33"/>
      <c r="E53" s="40"/>
      <c r="F53" s="40"/>
      <c r="H53" s="40"/>
      <c r="I53" s="61"/>
      <c r="J53" s="40"/>
      <c r="K53" s="41"/>
      <c r="L53" s="40"/>
      <c r="M53" s="47"/>
      <c r="N53" s="50" t="s">
        <v>33</v>
      </c>
      <c r="O53" s="57"/>
      <c r="P53" s="40"/>
      <c r="Q53" s="41"/>
    </row>
    <row r="54" spans="1:17" s="42" customFormat="1" ht="9.75" customHeight="1" x14ac:dyDescent="0.15">
      <c r="A54" s="33">
        <v>13</v>
      </c>
      <c r="B54" s="34"/>
      <c r="C54" s="35"/>
      <c r="D54" s="36"/>
      <c r="E54" s="52" t="s">
        <v>30</v>
      </c>
      <c r="F54" s="52"/>
      <c r="G54" s="53"/>
      <c r="H54" s="52"/>
      <c r="I54" s="63"/>
      <c r="J54" s="40"/>
      <c r="K54" s="41"/>
      <c r="M54" s="69"/>
      <c r="N54" s="40" t="s">
        <v>73</v>
      </c>
      <c r="O54" s="41"/>
      <c r="P54" s="40"/>
      <c r="Q54" s="41"/>
    </row>
    <row r="55" spans="1:17" s="42" customFormat="1" ht="9.75" customHeight="1" x14ac:dyDescent="0.15">
      <c r="A55" s="33"/>
      <c r="B55" s="33"/>
      <c r="C55" s="33"/>
      <c r="D55" s="33"/>
      <c r="E55" s="52" t="s">
        <v>33</v>
      </c>
      <c r="F55" s="52"/>
      <c r="G55" s="53"/>
      <c r="H55" s="52"/>
      <c r="I55" s="57"/>
      <c r="J55" s="44"/>
      <c r="K55" s="41"/>
      <c r="L55" s="40"/>
      <c r="M55" s="55"/>
      <c r="N55" s="40"/>
      <c r="O55" s="41"/>
      <c r="P55" s="40"/>
      <c r="Q55" s="41"/>
    </row>
    <row r="56" spans="1:17" s="42" customFormat="1" ht="9.75" customHeight="1" x14ac:dyDescent="0.15">
      <c r="A56" s="33"/>
      <c r="B56" s="33"/>
      <c r="C56" s="33"/>
      <c r="D56" s="60"/>
      <c r="E56" s="40"/>
      <c r="F56" s="40"/>
      <c r="H56" s="40"/>
      <c r="I56" s="47"/>
      <c r="J56" s="65" t="s">
        <v>30</v>
      </c>
      <c r="K56" s="49"/>
      <c r="L56" s="40"/>
      <c r="M56" s="55"/>
      <c r="N56" s="40"/>
      <c r="O56" s="41"/>
      <c r="P56" s="40"/>
      <c r="Q56" s="41"/>
    </row>
    <row r="57" spans="1:17" s="42" customFormat="1" ht="9.75" customHeight="1" x14ac:dyDescent="0.15">
      <c r="A57" s="33"/>
      <c r="B57" s="33"/>
      <c r="C57" s="33"/>
      <c r="D57" s="60"/>
      <c r="E57" s="40"/>
      <c r="F57" s="40"/>
      <c r="H57" s="40"/>
      <c r="I57" s="47"/>
      <c r="J57" s="67" t="s">
        <v>33</v>
      </c>
      <c r="K57" s="51"/>
      <c r="L57" s="40"/>
      <c r="M57" s="55"/>
      <c r="N57" s="40"/>
      <c r="O57" s="41"/>
      <c r="P57" s="40"/>
      <c r="Q57" s="41"/>
    </row>
    <row r="58" spans="1:17" s="42" customFormat="1" ht="9.75" customHeight="1" x14ac:dyDescent="0.15">
      <c r="A58" s="33">
        <v>14</v>
      </c>
      <c r="B58" s="34"/>
      <c r="C58" s="35"/>
      <c r="D58" s="36"/>
      <c r="E58" s="52" t="s">
        <v>42</v>
      </c>
      <c r="F58" s="52"/>
      <c r="G58" s="53"/>
      <c r="H58" s="52"/>
      <c r="I58" s="54"/>
      <c r="J58" s="40">
        <v>85</v>
      </c>
      <c r="K58" s="55"/>
      <c r="L58" s="56"/>
      <c r="M58" s="66"/>
      <c r="N58" s="40"/>
      <c r="O58" s="41"/>
      <c r="P58" s="40"/>
      <c r="Q58" s="41"/>
    </row>
    <row r="59" spans="1:17" s="42" customFormat="1" ht="9.75" customHeight="1" x14ac:dyDescent="0.15">
      <c r="A59" s="33"/>
      <c r="B59" s="33"/>
      <c r="C59" s="33"/>
      <c r="D59" s="33"/>
      <c r="E59" s="52" t="s">
        <v>46</v>
      </c>
      <c r="F59" s="52"/>
      <c r="G59" s="53"/>
      <c r="H59" s="52"/>
      <c r="I59" s="57"/>
      <c r="J59" s="40"/>
      <c r="K59" s="55"/>
      <c r="L59" s="58"/>
      <c r="M59" s="68"/>
      <c r="N59" s="40"/>
      <c r="O59" s="41"/>
      <c r="P59" s="40"/>
      <c r="Q59" s="41"/>
    </row>
    <row r="60" spans="1:17" s="42" customFormat="1" ht="9.7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55"/>
      <c r="L60" s="65" t="s">
        <v>30</v>
      </c>
      <c r="M60" s="55"/>
      <c r="N60" s="40"/>
      <c r="O60" s="41"/>
      <c r="P60" s="40"/>
      <c r="Q60" s="41"/>
    </row>
    <row r="61" spans="1:17" s="42" customFormat="1" ht="9.7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62"/>
      <c r="L61" s="67" t="s">
        <v>33</v>
      </c>
      <c r="M61" s="57"/>
      <c r="N61" s="40"/>
      <c r="O61" s="41"/>
      <c r="P61" s="40"/>
      <c r="Q61" s="41"/>
    </row>
    <row r="62" spans="1:17" s="42" customFormat="1" ht="9.75" customHeight="1" x14ac:dyDescent="0.15">
      <c r="A62" s="33">
        <v>15</v>
      </c>
      <c r="B62" s="34"/>
      <c r="C62" s="35"/>
      <c r="D62" s="36"/>
      <c r="E62" s="52" t="s">
        <v>18</v>
      </c>
      <c r="F62" s="52"/>
      <c r="G62" s="53"/>
      <c r="H62" s="52"/>
      <c r="I62" s="63"/>
      <c r="K62" s="55"/>
      <c r="L62" s="40">
        <v>84</v>
      </c>
      <c r="M62" s="41"/>
      <c r="N62" s="56"/>
      <c r="O62" s="41"/>
      <c r="P62" s="40"/>
      <c r="Q62" s="41"/>
    </row>
    <row r="63" spans="1:17" s="42" customFormat="1" ht="9.75" customHeight="1" x14ac:dyDescent="0.15">
      <c r="A63" s="33"/>
      <c r="B63" s="33"/>
      <c r="C63" s="33"/>
      <c r="D63" s="33"/>
      <c r="E63" s="52" t="s">
        <v>21</v>
      </c>
      <c r="F63" s="52"/>
      <c r="G63" s="53"/>
      <c r="H63" s="52"/>
      <c r="I63" s="57"/>
      <c r="J63" s="44"/>
      <c r="K63" s="55"/>
      <c r="L63" s="40"/>
      <c r="M63" s="41"/>
      <c r="N63" s="40"/>
      <c r="O63" s="41"/>
      <c r="P63" s="40"/>
      <c r="Q63" s="41"/>
    </row>
    <row r="64" spans="1:17" s="42" customFormat="1" ht="9.75" customHeight="1" x14ac:dyDescent="0.15">
      <c r="A64" s="33"/>
      <c r="B64" s="33"/>
      <c r="C64" s="33"/>
      <c r="D64" s="33"/>
      <c r="E64" s="40"/>
      <c r="F64" s="40"/>
      <c r="H64" s="40"/>
      <c r="I64" s="47"/>
      <c r="J64" s="48" t="s">
        <v>43</v>
      </c>
      <c r="K64" s="74"/>
      <c r="L64" s="75"/>
      <c r="M64" s="76"/>
      <c r="N64" s="77"/>
      <c r="O64" s="76"/>
      <c r="P64" s="77"/>
      <c r="Q64" s="41"/>
    </row>
    <row r="65" spans="1:17" s="42" customFormat="1" ht="9.75" customHeight="1" x14ac:dyDescent="0.15">
      <c r="A65" s="33"/>
      <c r="B65" s="33"/>
      <c r="C65" s="33"/>
      <c r="D65" s="33"/>
      <c r="E65" s="40"/>
      <c r="F65" s="40"/>
      <c r="G65" s="30"/>
      <c r="H65" s="40"/>
      <c r="I65" s="47"/>
      <c r="J65" s="50" t="s">
        <v>47</v>
      </c>
      <c r="K65" s="51"/>
      <c r="L65" s="75"/>
      <c r="M65" s="76"/>
      <c r="N65" s="77"/>
      <c r="O65" s="76"/>
      <c r="P65" s="77"/>
      <c r="Q65" s="41"/>
    </row>
    <row r="66" spans="1:17" s="42" customFormat="1" ht="9.75" customHeight="1" x14ac:dyDescent="0.15">
      <c r="A66" s="33">
        <v>16</v>
      </c>
      <c r="B66" s="34"/>
      <c r="C66" s="35"/>
      <c r="D66" s="36">
        <v>2</v>
      </c>
      <c r="E66" s="37" t="s">
        <v>43</v>
      </c>
      <c r="F66" s="37"/>
      <c r="G66" s="38"/>
      <c r="H66" s="37"/>
      <c r="I66" s="73"/>
      <c r="J66" s="64" t="s">
        <v>73</v>
      </c>
      <c r="K66" s="41"/>
      <c r="L66" s="78"/>
      <c r="M66" s="74"/>
      <c r="N66" s="77"/>
      <c r="O66" s="76"/>
      <c r="P66" s="77"/>
      <c r="Q66" s="41"/>
    </row>
    <row r="67" spans="1:17" s="42" customFormat="1" ht="9.75" customHeight="1" x14ac:dyDescent="0.15">
      <c r="A67" s="33"/>
      <c r="B67" s="33"/>
      <c r="C67" s="33"/>
      <c r="D67" s="33"/>
      <c r="E67" s="37" t="s">
        <v>47</v>
      </c>
      <c r="F67" s="37"/>
      <c r="G67" s="38"/>
      <c r="H67" s="37"/>
      <c r="I67" s="43"/>
      <c r="J67" s="40"/>
      <c r="K67" s="41"/>
      <c r="L67" s="79"/>
      <c r="M67" s="80"/>
      <c r="N67" s="77"/>
      <c r="O67" s="76"/>
      <c r="P67" s="77"/>
      <c r="Q67" s="41"/>
    </row>
    <row r="68" spans="1:17" s="2" customFormat="1" ht="6" customHeight="1" x14ac:dyDescent="0.15">
      <c r="A68" s="33"/>
      <c r="B68" s="81"/>
      <c r="C68" s="81"/>
      <c r="D68" s="82"/>
      <c r="E68" s="83"/>
      <c r="F68" s="83"/>
      <c r="G68" s="84"/>
      <c r="H68" s="83"/>
      <c r="I68" s="85"/>
      <c r="J68" s="83"/>
      <c r="K68" s="86"/>
      <c r="L68" s="87"/>
      <c r="M68" s="88"/>
      <c r="N68" s="87"/>
      <c r="O68" s="88"/>
      <c r="P68" s="87"/>
      <c r="Q68" s="88"/>
    </row>
    <row r="69" spans="1:17" s="5" customFormat="1" ht="10.5" customHeight="1" x14ac:dyDescent="0.15">
      <c r="A69" s="89"/>
      <c r="B69" s="90"/>
      <c r="C69" s="91"/>
      <c r="D69" s="92"/>
      <c r="E69" s="93" t="s">
        <v>74</v>
      </c>
      <c r="F69" s="92"/>
      <c r="G69" s="94"/>
      <c r="H69" s="95"/>
      <c r="I69" s="92"/>
      <c r="J69" s="96" t="s">
        <v>75</v>
      </c>
      <c r="K69" s="97"/>
      <c r="L69" s="93"/>
      <c r="M69" s="98"/>
      <c r="N69" s="99"/>
      <c r="O69" s="96"/>
      <c r="P69" s="96"/>
      <c r="Q69" s="100"/>
    </row>
    <row r="70" spans="1:17" s="5" customFormat="1" ht="12.75" customHeight="1" x14ac:dyDescent="0.15">
      <c r="A70" s="101"/>
      <c r="B70" s="102"/>
      <c r="C70" s="103"/>
      <c r="D70" s="104" t="s">
        <v>76</v>
      </c>
      <c r="E70" s="105" t="s">
        <v>24</v>
      </c>
      <c r="F70" s="106"/>
      <c r="G70" s="105"/>
      <c r="H70" s="107"/>
      <c r="I70" s="108"/>
      <c r="J70" s="109" t="s">
        <v>77</v>
      </c>
      <c r="K70" s="110"/>
      <c r="L70" s="109"/>
      <c r="M70" s="111"/>
      <c r="N70" s="112"/>
      <c r="O70" s="113"/>
      <c r="P70" s="113"/>
      <c r="Q70" s="114"/>
    </row>
    <row r="71" spans="1:17" s="5" customFormat="1" ht="12.75" customHeight="1" x14ac:dyDescent="0.15">
      <c r="A71" s="101"/>
      <c r="B71" s="102"/>
      <c r="C71" s="103"/>
      <c r="D71" s="104"/>
      <c r="E71" s="105" t="s">
        <v>27</v>
      </c>
      <c r="F71" s="106"/>
      <c r="G71" s="105"/>
      <c r="H71" s="107"/>
      <c r="I71" s="108"/>
      <c r="J71" s="109"/>
      <c r="K71" s="110"/>
      <c r="L71" s="109"/>
      <c r="M71" s="111"/>
      <c r="N71" s="3"/>
      <c r="O71" s="115"/>
      <c r="P71" s="115"/>
      <c r="Q71" s="116"/>
    </row>
    <row r="72" spans="1:17" s="5" customFormat="1" ht="12.75" customHeight="1" x14ac:dyDescent="0.15">
      <c r="A72" s="117"/>
      <c r="B72" s="118"/>
      <c r="C72" s="119"/>
      <c r="D72" s="104" t="s">
        <v>78</v>
      </c>
      <c r="E72" s="105" t="s">
        <v>43</v>
      </c>
      <c r="F72" s="106"/>
      <c r="G72" s="105"/>
      <c r="H72" s="107"/>
      <c r="I72" s="120"/>
      <c r="J72" s="102"/>
      <c r="K72" s="121"/>
      <c r="L72" s="102"/>
      <c r="M72" s="122"/>
      <c r="N72" s="123" t="s">
        <v>79</v>
      </c>
      <c r="O72" s="124"/>
      <c r="P72" s="124"/>
      <c r="Q72" s="114"/>
    </row>
    <row r="73" spans="1:17" s="5" customFormat="1" ht="12.75" customHeight="1" x14ac:dyDescent="0.15">
      <c r="A73" s="125"/>
      <c r="B73" s="126"/>
      <c r="C73" s="127"/>
      <c r="D73" s="104"/>
      <c r="E73" s="105" t="s">
        <v>47</v>
      </c>
      <c r="F73" s="106"/>
      <c r="G73" s="105"/>
      <c r="H73" s="107"/>
      <c r="I73" s="120"/>
      <c r="J73" s="102"/>
      <c r="K73" s="121"/>
      <c r="L73" s="102"/>
      <c r="M73" s="122"/>
      <c r="N73" s="102" t="s">
        <v>80</v>
      </c>
      <c r="O73" s="121"/>
      <c r="P73" s="102"/>
      <c r="Q73" s="122"/>
    </row>
    <row r="74" spans="1:17" s="5" customFormat="1" ht="12.75" customHeight="1" x14ac:dyDescent="0.15">
      <c r="A74" s="128"/>
      <c r="B74" s="129"/>
      <c r="C74" s="130"/>
      <c r="D74" s="104" t="s">
        <v>81</v>
      </c>
      <c r="E74" s="105" t="s">
        <v>31</v>
      </c>
      <c r="F74" s="106"/>
      <c r="G74" s="105"/>
      <c r="H74" s="107"/>
      <c r="I74" s="120"/>
      <c r="J74" s="102"/>
      <c r="K74" s="121"/>
      <c r="L74" s="102"/>
      <c r="M74" s="122"/>
      <c r="N74" s="118"/>
      <c r="O74" s="131"/>
      <c r="P74" s="118"/>
      <c r="Q74" s="132"/>
    </row>
    <row r="75" spans="1:17" s="5" customFormat="1" ht="12.75" customHeight="1" x14ac:dyDescent="0.15">
      <c r="A75" s="101"/>
      <c r="B75" s="102"/>
      <c r="C75" s="103"/>
      <c r="D75" s="104"/>
      <c r="E75" s="105" t="s">
        <v>34</v>
      </c>
      <c r="F75" s="106"/>
      <c r="G75" s="105"/>
      <c r="H75" s="107"/>
      <c r="I75" s="120"/>
      <c r="J75" s="102"/>
      <c r="K75" s="121"/>
      <c r="L75" s="102"/>
      <c r="M75" s="122"/>
      <c r="N75" s="112" t="s">
        <v>82</v>
      </c>
      <c r="O75" s="113"/>
      <c r="P75" s="113"/>
      <c r="Q75" s="114"/>
    </row>
    <row r="76" spans="1:17" s="5" customFormat="1" ht="12.75" customHeight="1" x14ac:dyDescent="0.15">
      <c r="A76" s="101"/>
      <c r="B76" s="102"/>
      <c r="C76" s="133"/>
      <c r="D76" s="104" t="s">
        <v>83</v>
      </c>
      <c r="E76" s="105" t="s">
        <v>26</v>
      </c>
      <c r="F76" s="106"/>
      <c r="G76" s="105"/>
      <c r="H76" s="107"/>
      <c r="I76" s="120"/>
      <c r="J76" s="102"/>
      <c r="K76" s="121"/>
      <c r="L76" s="102"/>
      <c r="M76" s="122"/>
      <c r="N76" s="102"/>
      <c r="O76" s="121"/>
      <c r="P76" s="102"/>
      <c r="Q76" s="122"/>
    </row>
    <row r="77" spans="1:17" s="5" customFormat="1" ht="12.75" customHeight="1" x14ac:dyDescent="0.15">
      <c r="A77" s="117"/>
      <c r="B77" s="118"/>
      <c r="C77" s="134"/>
      <c r="D77" s="135"/>
      <c r="E77" s="136" t="s">
        <v>29</v>
      </c>
      <c r="F77" s="137"/>
      <c r="G77" s="136"/>
      <c r="H77" s="138"/>
      <c r="I77" s="139"/>
      <c r="J77" s="118"/>
      <c r="K77" s="131"/>
      <c r="L77" s="118"/>
      <c r="M77" s="132"/>
      <c r="N77" s="118" t="str">
        <f>Q2</f>
        <v>Рефери</v>
      </c>
      <c r="O77" s="131"/>
      <c r="P77" s="118"/>
      <c r="Q77" s="140"/>
    </row>
    <row r="78" spans="1:17" ht="15.75" customHeight="1" x14ac:dyDescent="0.15"/>
    <row r="79" spans="1:17" ht="9" customHeight="1" x14ac:dyDescent="0.15"/>
  </sheetData>
  <mergeCells count="1">
    <mergeCell ref="A1:J1"/>
  </mergeCells>
  <phoneticPr fontId="13" type="noConversion"/>
  <conditionalFormatting sqref="Q77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4"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E44"/>
  <sheetViews>
    <sheetView showGridLines="0" showZeros="0" workbookViewId="0">
      <selection activeCell="J37" sqref="J37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4.75" customHeight="1" x14ac:dyDescent="0.3">
      <c r="A1" s="143" t="str">
        <f>[1]Информация!$A$9</f>
        <v>Турецкий Гамбит'17</v>
      </c>
      <c r="B1" s="144"/>
      <c r="C1" s="144"/>
      <c r="D1" s="145"/>
      <c r="E1" s="145"/>
      <c r="F1" s="146"/>
      <c r="G1" s="147"/>
      <c r="I1" s="7"/>
      <c r="J1" s="148"/>
      <c r="K1" s="7"/>
      <c r="L1" s="149" t="s">
        <v>2</v>
      </c>
      <c r="M1" s="144"/>
      <c r="N1" s="150"/>
      <c r="O1" s="7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66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tr">
        <f>[1]Информация!$A$15</f>
        <v>9-12 октября</v>
      </c>
      <c r="B3" s="17"/>
      <c r="C3" s="17"/>
      <c r="D3" s="17"/>
      <c r="E3" s="17"/>
      <c r="F3" s="16" t="str">
        <f>[1]Информация!$A$11</f>
        <v>Amara Dolce Vita, Текирова</v>
      </c>
      <c r="G3" s="17"/>
      <c r="H3" s="17"/>
      <c r="I3" s="18"/>
      <c r="J3" s="19"/>
      <c r="K3" s="20"/>
      <c r="L3" s="21"/>
      <c r="M3" s="18"/>
      <c r="N3" s="17"/>
      <c r="O3" s="18"/>
      <c r="P3" s="17"/>
      <c r="Q3" s="22" t="str">
        <f>[1]Информация!$A$17</f>
        <v>Евгений Зукин</v>
      </c>
    </row>
    <row r="4" spans="1:17" s="15" customFormat="1" ht="10" x14ac:dyDescent="0.15">
      <c r="A4" s="23"/>
      <c r="B4" s="24"/>
      <c r="C4" s="24"/>
      <c r="D4" s="24"/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/>
      <c r="O6" s="41"/>
      <c r="P6" s="40"/>
      <c r="Q6" s="41"/>
    </row>
    <row r="7" spans="1:17" s="42" customFormat="1" ht="9.75" customHeight="1" x14ac:dyDescent="0.15">
      <c r="A7" s="33"/>
      <c r="O7" s="45"/>
      <c r="P7" s="46"/>
      <c r="Q7" s="46"/>
    </row>
    <row r="8" spans="1:17" s="42" customFormat="1" ht="9.75" customHeight="1" x14ac:dyDescent="0.15">
      <c r="A8" s="33"/>
      <c r="B8" s="34"/>
      <c r="C8" s="35"/>
      <c r="D8" s="36"/>
      <c r="E8" s="52" t="s">
        <v>25</v>
      </c>
      <c r="F8" s="37"/>
      <c r="G8" s="38"/>
      <c r="H8" s="37"/>
      <c r="I8" s="39"/>
      <c r="J8" s="40"/>
      <c r="K8" s="41"/>
      <c r="L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52" t="s">
        <v>28</v>
      </c>
      <c r="F9" s="37"/>
      <c r="G9" s="38"/>
      <c r="H9" s="37"/>
      <c r="I9" s="43"/>
      <c r="J9" s="44"/>
      <c r="K9" s="41"/>
      <c r="L9" s="40"/>
      <c r="O9" s="41"/>
      <c r="P9" s="40"/>
      <c r="Q9" s="41"/>
    </row>
    <row r="10" spans="1:17" s="42" customFormat="1" ht="9.75" customHeight="1" x14ac:dyDescent="0.15">
      <c r="A10" s="33"/>
      <c r="B10" s="33"/>
      <c r="C10" s="33"/>
      <c r="D10" s="33"/>
      <c r="E10" s="40"/>
      <c r="F10" s="40"/>
      <c r="H10" s="40"/>
      <c r="I10" s="47"/>
      <c r="J10" s="65" t="s">
        <v>25</v>
      </c>
      <c r="K10" s="49"/>
      <c r="L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40"/>
      <c r="F11" s="40"/>
      <c r="H11" s="40"/>
      <c r="I11" s="47"/>
      <c r="J11" s="67" t="s">
        <v>28</v>
      </c>
      <c r="K11" s="51"/>
      <c r="L11" s="40"/>
      <c r="O11" s="41"/>
      <c r="P11" s="40"/>
      <c r="Q11" s="41"/>
    </row>
    <row r="12" spans="1:17" s="42" customFormat="1" ht="9.75" customHeight="1" x14ac:dyDescent="0.15">
      <c r="A12" s="33"/>
      <c r="B12" s="34"/>
      <c r="C12" s="35"/>
      <c r="D12" s="36"/>
      <c r="E12" s="52" t="s">
        <v>31</v>
      </c>
      <c r="F12" s="52"/>
      <c r="G12" s="53"/>
      <c r="H12" s="52"/>
      <c r="I12" s="54"/>
      <c r="J12" s="40">
        <v>97</v>
      </c>
      <c r="K12" s="76"/>
      <c r="L12" s="78" t="s">
        <v>84</v>
      </c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33"/>
      <c r="E13" s="52" t="s">
        <v>34</v>
      </c>
      <c r="F13" s="52"/>
      <c r="G13" s="53"/>
      <c r="H13" s="52"/>
      <c r="I13" s="57"/>
      <c r="J13" s="40"/>
      <c r="K13" s="76"/>
      <c r="L13" s="79"/>
      <c r="O13" s="41"/>
      <c r="P13" s="40"/>
      <c r="Q13" s="41"/>
    </row>
    <row r="14" spans="1:17" s="42" customFormat="1" ht="9.75" customHeight="1" x14ac:dyDescent="0.15">
      <c r="A14" s="33"/>
      <c r="O14" s="76"/>
      <c r="P14" s="40"/>
      <c r="Q14" s="41"/>
    </row>
    <row r="15" spans="1:17" s="42" customFormat="1" ht="9.75" customHeight="1" x14ac:dyDescent="0.15">
      <c r="A15" s="33"/>
      <c r="O15" s="76"/>
      <c r="P15" s="40"/>
      <c r="Q15" s="41"/>
    </row>
    <row r="16" spans="1:17" s="42" customFormat="1" ht="9.75" customHeight="1" x14ac:dyDescent="0.15">
      <c r="A16" s="33"/>
      <c r="B16" s="34"/>
      <c r="C16" s="35"/>
      <c r="D16" s="36"/>
      <c r="E16" s="52" t="s">
        <v>37</v>
      </c>
      <c r="F16" s="37"/>
      <c r="G16" s="38"/>
      <c r="H16" s="37"/>
      <c r="I16" s="39"/>
      <c r="J16" s="40"/>
      <c r="K16" s="41"/>
      <c r="L16" s="40"/>
      <c r="M16" s="41"/>
      <c r="N16" s="40"/>
      <c r="O16" s="76"/>
      <c r="P16" s="40"/>
      <c r="Q16" s="41"/>
    </row>
    <row r="17" spans="1:31" s="42" customFormat="1" ht="9.75" customHeight="1" x14ac:dyDescent="0.15">
      <c r="A17" s="33"/>
      <c r="B17" s="33"/>
      <c r="C17" s="33"/>
      <c r="D17" s="33"/>
      <c r="E17" s="52" t="s">
        <v>39</v>
      </c>
      <c r="F17" s="37"/>
      <c r="G17" s="38"/>
      <c r="H17" s="37"/>
      <c r="I17" s="43"/>
      <c r="J17" s="44"/>
      <c r="K17" s="41"/>
      <c r="L17" s="40"/>
      <c r="M17" s="41"/>
      <c r="N17" s="40"/>
      <c r="O17" s="80"/>
      <c r="P17" s="40"/>
      <c r="Q17" s="41"/>
      <c r="U17" s="77"/>
      <c r="V17" s="77"/>
      <c r="W17" s="151"/>
      <c r="X17" s="77"/>
      <c r="Y17" s="152"/>
      <c r="Z17" s="153"/>
      <c r="AA17" s="152"/>
      <c r="AB17" s="154"/>
      <c r="AC17" s="77"/>
      <c r="AD17" s="76"/>
      <c r="AE17" s="77"/>
    </row>
    <row r="18" spans="1:31" s="42" customFormat="1" ht="9.75" customHeight="1" x14ac:dyDescent="0.15">
      <c r="A18" s="33"/>
      <c r="B18" s="33"/>
      <c r="C18" s="33"/>
      <c r="D18" s="33"/>
      <c r="E18" s="40"/>
      <c r="F18" s="40"/>
      <c r="H18" s="40"/>
      <c r="I18" s="47"/>
      <c r="J18" s="65" t="s">
        <v>37</v>
      </c>
      <c r="K18" s="49"/>
      <c r="L18" s="40"/>
      <c r="M18" s="41"/>
      <c r="N18" s="40"/>
      <c r="O18" s="76"/>
      <c r="P18" s="77"/>
      <c r="Q18" s="76"/>
      <c r="U18" s="155"/>
      <c r="V18" s="155"/>
      <c r="W18" s="155"/>
      <c r="X18" s="77"/>
      <c r="Y18" s="152"/>
      <c r="Z18" s="153"/>
      <c r="AA18" s="152"/>
      <c r="AB18" s="156"/>
      <c r="AC18" s="152"/>
      <c r="AD18" s="76"/>
      <c r="AE18" s="77"/>
    </row>
    <row r="19" spans="1:31" s="42" customFormat="1" ht="9.75" customHeight="1" x14ac:dyDescent="0.15">
      <c r="A19" s="33"/>
      <c r="B19" s="33"/>
      <c r="C19" s="33"/>
      <c r="D19" s="33"/>
      <c r="E19" s="40"/>
      <c r="F19" s="40"/>
      <c r="H19" s="40"/>
      <c r="I19" s="47"/>
      <c r="J19" s="67" t="s">
        <v>39</v>
      </c>
      <c r="K19" s="51"/>
      <c r="L19" s="40"/>
      <c r="M19" s="41"/>
      <c r="N19" s="40"/>
      <c r="O19" s="76"/>
      <c r="P19" s="77"/>
      <c r="Q19" s="76"/>
      <c r="U19" s="155"/>
      <c r="V19" s="155"/>
      <c r="W19" s="155"/>
      <c r="X19" s="77"/>
      <c r="Y19" s="77"/>
      <c r="Z19" s="157"/>
      <c r="AA19" s="77"/>
      <c r="AB19" s="158"/>
      <c r="AC19" s="159"/>
      <c r="AD19" s="74"/>
      <c r="AE19" s="77"/>
    </row>
    <row r="20" spans="1:31" s="42" customFormat="1" ht="9.75" customHeight="1" x14ac:dyDescent="0.15">
      <c r="A20" s="33"/>
      <c r="B20" s="34"/>
      <c r="C20" s="35"/>
      <c r="D20" s="36"/>
      <c r="E20" s="52" t="s">
        <v>26</v>
      </c>
      <c r="F20" s="52"/>
      <c r="G20" s="53"/>
      <c r="H20" s="52"/>
      <c r="I20" s="54"/>
      <c r="J20" s="40">
        <v>86</v>
      </c>
      <c r="K20" s="55"/>
      <c r="L20" s="56"/>
      <c r="M20" s="49"/>
      <c r="N20" s="40"/>
      <c r="O20" s="76"/>
      <c r="P20" s="77"/>
      <c r="Q20" s="76"/>
      <c r="U20" s="155"/>
      <c r="V20" s="155"/>
      <c r="W20" s="155"/>
      <c r="X20" s="77"/>
      <c r="Y20" s="77"/>
      <c r="Z20" s="157"/>
      <c r="AA20" s="77"/>
      <c r="AB20" s="158"/>
      <c r="AC20" s="159"/>
      <c r="AD20" s="80"/>
      <c r="AE20" s="77"/>
    </row>
    <row r="21" spans="1:31" s="42" customFormat="1" ht="9.75" customHeight="1" x14ac:dyDescent="0.15">
      <c r="A21" s="33"/>
      <c r="B21" s="33"/>
      <c r="C21" s="33"/>
      <c r="D21" s="33"/>
      <c r="E21" s="52" t="s">
        <v>29</v>
      </c>
      <c r="F21" s="52"/>
      <c r="G21" s="53"/>
      <c r="H21" s="52"/>
      <c r="I21" s="57"/>
      <c r="J21" s="40"/>
      <c r="K21" s="55"/>
      <c r="L21" s="58"/>
      <c r="M21" s="59"/>
      <c r="N21" s="40"/>
      <c r="O21" s="76"/>
      <c r="P21" s="77"/>
      <c r="Q21" s="76"/>
      <c r="U21" s="77"/>
      <c r="V21" s="77"/>
      <c r="W21" s="151"/>
      <c r="X21" s="77"/>
      <c r="Y21" s="77"/>
      <c r="Z21" s="157"/>
      <c r="AA21" s="77"/>
      <c r="AB21" s="158"/>
      <c r="AC21" s="77"/>
      <c r="AD21" s="76"/>
      <c r="AE21" s="78"/>
    </row>
    <row r="22" spans="1:31" s="42" customFormat="1" ht="9.75" customHeight="1" x14ac:dyDescent="0.15">
      <c r="A22" s="33"/>
      <c r="B22" s="33"/>
      <c r="C22" s="33"/>
      <c r="D22" s="60"/>
      <c r="E22" s="40"/>
      <c r="F22" s="40"/>
      <c r="H22" s="40"/>
      <c r="I22" s="61"/>
      <c r="J22" s="40"/>
      <c r="K22" s="55"/>
      <c r="L22" s="65" t="s">
        <v>43</v>
      </c>
      <c r="M22" s="41"/>
      <c r="N22" s="40"/>
      <c r="O22" s="76"/>
      <c r="P22" s="77"/>
      <c r="Q22" s="76"/>
      <c r="U22" s="155"/>
      <c r="V22" s="155"/>
      <c r="W22" s="155"/>
      <c r="X22" s="77"/>
      <c r="Y22" s="77"/>
      <c r="Z22" s="157"/>
      <c r="AA22" s="77"/>
      <c r="AB22" s="80"/>
      <c r="AC22" s="77"/>
      <c r="AD22" s="76"/>
      <c r="AE22" s="79"/>
    </row>
    <row r="23" spans="1:31" s="42" customFormat="1" ht="9.75" customHeight="1" x14ac:dyDescent="0.15">
      <c r="A23" s="33"/>
      <c r="B23" s="33"/>
      <c r="C23" s="33"/>
      <c r="D23" s="60"/>
      <c r="E23" s="40"/>
      <c r="F23" s="40"/>
      <c r="H23" s="40"/>
      <c r="I23" s="61"/>
      <c r="J23" s="40"/>
      <c r="K23" s="47"/>
      <c r="L23" s="67" t="s">
        <v>47</v>
      </c>
      <c r="M23" s="51"/>
      <c r="N23" s="40"/>
      <c r="O23" s="76"/>
      <c r="P23" s="77"/>
      <c r="Q23" s="76"/>
      <c r="U23" s="157"/>
      <c r="V23" s="157"/>
      <c r="W23" s="157"/>
      <c r="X23" s="157"/>
      <c r="Y23" s="157"/>
      <c r="Z23" s="157"/>
      <c r="AA23" s="157"/>
      <c r="AB23" s="157"/>
      <c r="AC23" s="157"/>
      <c r="AD23" s="157"/>
      <c r="AE23" s="157"/>
    </row>
    <row r="24" spans="1:31" s="42" customFormat="1" ht="9.75" customHeight="1" x14ac:dyDescent="0.15">
      <c r="A24" s="33"/>
      <c r="B24" s="34"/>
      <c r="C24" s="35"/>
      <c r="D24" s="36"/>
      <c r="E24" s="52" t="s">
        <v>32</v>
      </c>
      <c r="F24" s="52"/>
      <c r="G24" s="53"/>
      <c r="H24" s="52"/>
      <c r="I24" s="63"/>
      <c r="J24" s="40"/>
      <c r="K24" s="69"/>
      <c r="L24" s="40">
        <v>85</v>
      </c>
      <c r="M24" s="76"/>
      <c r="N24" s="78" t="s">
        <v>85</v>
      </c>
      <c r="O24" s="76"/>
      <c r="P24" s="77"/>
      <c r="Q24" s="76"/>
      <c r="U24" s="157"/>
      <c r="V24" s="157"/>
      <c r="W24" s="157"/>
      <c r="X24" s="157"/>
      <c r="Y24" s="157"/>
      <c r="Z24" s="157"/>
      <c r="AA24" s="157"/>
      <c r="AB24" s="157"/>
      <c r="AC24" s="157"/>
      <c r="AD24" s="157"/>
      <c r="AE24" s="157"/>
    </row>
    <row r="25" spans="1:31" s="42" customFormat="1" ht="9.75" customHeight="1" x14ac:dyDescent="0.15">
      <c r="A25" s="33"/>
      <c r="B25" s="33"/>
      <c r="C25" s="33"/>
      <c r="D25" s="33"/>
      <c r="E25" s="52" t="s">
        <v>35</v>
      </c>
      <c r="F25" s="52"/>
      <c r="G25" s="53"/>
      <c r="H25" s="52"/>
      <c r="I25" s="57"/>
      <c r="J25" s="44"/>
      <c r="K25" s="55"/>
      <c r="L25" s="40"/>
      <c r="M25" s="76"/>
      <c r="N25" s="77"/>
      <c r="O25" s="76"/>
      <c r="P25" s="77"/>
      <c r="Q25" s="76"/>
    </row>
    <row r="26" spans="1:31" s="42" customFormat="1" ht="9.75" customHeight="1" x14ac:dyDescent="0.15">
      <c r="A26" s="33"/>
      <c r="B26" s="33"/>
      <c r="C26" s="33"/>
      <c r="D26" s="60"/>
      <c r="E26" s="40"/>
      <c r="F26" s="40"/>
      <c r="H26" s="40"/>
      <c r="I26" s="47"/>
      <c r="J26" s="65" t="s">
        <v>43</v>
      </c>
      <c r="K26" s="66"/>
      <c r="L26" s="40"/>
      <c r="M26" s="76"/>
      <c r="N26" s="77"/>
      <c r="O26" s="76"/>
      <c r="P26" s="77"/>
      <c r="Q26" s="76"/>
    </row>
    <row r="27" spans="1:31" s="42" customFormat="1" ht="9.75" customHeight="1" x14ac:dyDescent="0.15">
      <c r="A27" s="33"/>
      <c r="B27" s="33"/>
      <c r="C27" s="33"/>
      <c r="D27" s="60"/>
      <c r="E27" s="40"/>
      <c r="F27" s="40"/>
      <c r="H27" s="40"/>
      <c r="I27" s="47"/>
      <c r="J27" s="67" t="s">
        <v>47</v>
      </c>
      <c r="K27" s="57"/>
      <c r="L27" s="40"/>
      <c r="M27" s="76"/>
      <c r="N27" s="77"/>
      <c r="O27" s="76"/>
      <c r="P27" s="77"/>
      <c r="Q27" s="76"/>
    </row>
    <row r="28" spans="1:31" s="42" customFormat="1" ht="9.75" customHeight="1" x14ac:dyDescent="0.15">
      <c r="A28" s="33"/>
      <c r="B28" s="34"/>
      <c r="C28" s="35"/>
      <c r="D28" s="36"/>
      <c r="E28" s="52" t="s">
        <v>43</v>
      </c>
      <c r="F28" s="52"/>
      <c r="G28" s="53"/>
      <c r="H28" s="52"/>
      <c r="I28" s="54"/>
      <c r="J28" s="40">
        <v>86</v>
      </c>
      <c r="K28" s="41"/>
      <c r="L28" s="56"/>
      <c r="M28" s="74"/>
      <c r="N28" s="77"/>
      <c r="O28" s="76"/>
      <c r="P28" s="77"/>
      <c r="Q28" s="76"/>
    </row>
    <row r="29" spans="1:31" s="42" customFormat="1" ht="9.75" customHeight="1" x14ac:dyDescent="0.15">
      <c r="A29" s="33"/>
      <c r="B29" s="33"/>
      <c r="C29" s="33"/>
      <c r="D29" s="33"/>
      <c r="E29" s="52" t="s">
        <v>47</v>
      </c>
      <c r="F29" s="52"/>
      <c r="G29" s="53"/>
      <c r="H29" s="52"/>
      <c r="I29" s="57"/>
      <c r="J29" s="40"/>
      <c r="K29" s="41"/>
      <c r="L29" s="58"/>
      <c r="M29" s="80"/>
      <c r="N29" s="77"/>
      <c r="O29" s="76"/>
      <c r="P29" s="77"/>
      <c r="Q29" s="76"/>
    </row>
    <row r="30" spans="1:31" s="42" customFormat="1" ht="9.75" customHeight="1" x14ac:dyDescent="0.15">
      <c r="A30" s="33"/>
      <c r="B30" s="33"/>
      <c r="C30" s="33"/>
      <c r="D30" s="33"/>
      <c r="E30" s="40"/>
      <c r="F30" s="40"/>
      <c r="H30" s="40"/>
      <c r="I30" s="61"/>
      <c r="J30" s="40"/>
      <c r="K30" s="41"/>
      <c r="L30" s="40"/>
      <c r="M30" s="76"/>
      <c r="N30" s="159"/>
      <c r="O30" s="76"/>
      <c r="P30" s="77"/>
      <c r="Q30" s="76"/>
    </row>
    <row r="31" spans="1:31" s="42" customFormat="1" ht="9.75" customHeight="1" x14ac:dyDescent="0.15">
      <c r="A31" s="155"/>
      <c r="B31" s="155"/>
      <c r="C31" s="155"/>
      <c r="D31" s="155"/>
      <c r="E31" s="77"/>
      <c r="F31" s="77"/>
      <c r="G31" s="157"/>
      <c r="H31" s="77"/>
      <c r="I31" s="80"/>
      <c r="J31" s="77"/>
      <c r="K31" s="76"/>
      <c r="L31" s="79"/>
      <c r="M31" s="80"/>
      <c r="N31" s="77"/>
      <c r="O31" s="76"/>
      <c r="P31" s="77"/>
      <c r="Q31" s="41"/>
    </row>
    <row r="32" spans="1:31" s="42" customFormat="1" ht="9.75" customHeight="1" x14ac:dyDescent="0.15">
      <c r="A32" s="155"/>
      <c r="B32" s="34"/>
      <c r="C32" s="35"/>
      <c r="D32" s="36"/>
      <c r="E32" s="52" t="s">
        <v>26</v>
      </c>
      <c r="F32" s="52"/>
      <c r="G32" s="53"/>
      <c r="H32" s="52"/>
      <c r="I32" s="63"/>
      <c r="J32" s="40"/>
      <c r="K32" s="76"/>
      <c r="L32" s="77"/>
      <c r="M32" s="76"/>
      <c r="N32" s="77"/>
      <c r="O32" s="76"/>
      <c r="P32" s="77"/>
      <c r="Q32" s="41"/>
    </row>
    <row r="33" spans="1:17" s="42" customFormat="1" ht="9.75" customHeight="1" x14ac:dyDescent="0.15">
      <c r="A33" s="155"/>
      <c r="B33" s="33"/>
      <c r="C33" s="33"/>
      <c r="D33" s="33"/>
      <c r="E33" s="52" t="s">
        <v>29</v>
      </c>
      <c r="F33" s="52"/>
      <c r="G33" s="53"/>
      <c r="H33" s="52"/>
      <c r="I33" s="57"/>
      <c r="J33" s="44"/>
      <c r="K33" s="76"/>
      <c r="L33" s="77"/>
      <c r="M33" s="80"/>
      <c r="N33" s="77"/>
      <c r="O33" s="76"/>
      <c r="P33" s="77"/>
      <c r="Q33" s="41"/>
    </row>
    <row r="34" spans="1:17" s="42" customFormat="1" ht="9.75" customHeight="1" x14ac:dyDescent="0.15">
      <c r="A34" s="155"/>
      <c r="B34" s="33"/>
      <c r="C34" s="33"/>
      <c r="D34" s="60"/>
      <c r="E34" s="40"/>
      <c r="F34" s="40"/>
      <c r="H34" s="40"/>
      <c r="I34" s="47"/>
      <c r="J34" s="65" t="s">
        <v>26</v>
      </c>
      <c r="K34" s="74"/>
      <c r="L34" s="77"/>
      <c r="M34" s="76"/>
      <c r="N34" s="78"/>
      <c r="O34" s="76"/>
      <c r="P34" s="77"/>
      <c r="Q34" s="41"/>
    </row>
    <row r="35" spans="1:17" s="42" customFormat="1" ht="9.75" customHeight="1" x14ac:dyDescent="0.15">
      <c r="A35" s="155"/>
      <c r="B35" s="33"/>
      <c r="C35" s="33"/>
      <c r="D35" s="60"/>
      <c r="E35" s="40"/>
      <c r="F35" s="40"/>
      <c r="H35" s="40"/>
      <c r="I35" s="47"/>
      <c r="J35" s="67" t="s">
        <v>29</v>
      </c>
      <c r="K35" s="51"/>
      <c r="L35" s="77"/>
      <c r="M35" s="76"/>
      <c r="N35" s="77"/>
      <c r="O35" s="76"/>
      <c r="P35" s="77"/>
      <c r="Q35" s="41"/>
    </row>
    <row r="36" spans="1:17" s="42" customFormat="1" ht="9.75" customHeight="1" x14ac:dyDescent="0.15">
      <c r="A36" s="155"/>
      <c r="B36" s="34"/>
      <c r="C36" s="35"/>
      <c r="D36" s="36"/>
      <c r="E36" s="52" t="s">
        <v>32</v>
      </c>
      <c r="F36" s="52"/>
      <c r="G36" s="53"/>
      <c r="H36" s="52"/>
      <c r="I36" s="54"/>
      <c r="J36" s="40">
        <v>84</v>
      </c>
      <c r="K36" s="41"/>
      <c r="L36" s="56" t="s">
        <v>86</v>
      </c>
      <c r="M36" s="76"/>
      <c r="N36" s="77"/>
      <c r="O36" s="76"/>
      <c r="P36" s="77"/>
      <c r="Q36" s="41"/>
    </row>
    <row r="37" spans="1:17" s="42" customFormat="1" ht="9.75" customHeight="1" x14ac:dyDescent="0.15">
      <c r="A37" s="155"/>
      <c r="B37" s="33"/>
      <c r="C37" s="33"/>
      <c r="D37" s="33"/>
      <c r="E37" s="52" t="s">
        <v>35</v>
      </c>
      <c r="F37" s="52"/>
      <c r="G37" s="53"/>
      <c r="H37" s="52"/>
      <c r="I37" s="57"/>
      <c r="J37" s="40"/>
      <c r="K37" s="41"/>
      <c r="L37" s="58"/>
      <c r="M37" s="76"/>
      <c r="N37" s="77"/>
      <c r="O37" s="76"/>
      <c r="P37" s="77"/>
      <c r="Q37" s="41"/>
    </row>
    <row r="38" spans="1:17" s="42" customFormat="1" ht="9.75" customHeight="1" x14ac:dyDescent="0.15">
      <c r="A38" s="155"/>
      <c r="B38" s="77"/>
      <c r="C38" s="77"/>
      <c r="D38" s="151"/>
      <c r="E38" s="77"/>
      <c r="F38" s="152"/>
      <c r="G38" s="153"/>
      <c r="H38" s="152"/>
      <c r="I38" s="154"/>
      <c r="J38" s="77"/>
      <c r="K38" s="76"/>
      <c r="L38" s="78"/>
      <c r="M38" s="74"/>
      <c r="N38" s="77"/>
      <c r="O38" s="76"/>
      <c r="P38" s="77"/>
      <c r="Q38" s="41"/>
    </row>
    <row r="39" spans="1:17" s="42" customFormat="1" ht="9.75" customHeight="1" x14ac:dyDescent="0.15">
      <c r="A39" s="155"/>
      <c r="B39" s="155"/>
      <c r="C39" s="155"/>
      <c r="D39" s="155"/>
      <c r="E39" s="77"/>
      <c r="F39" s="152"/>
      <c r="G39" s="153"/>
      <c r="H39" s="152"/>
      <c r="I39" s="156"/>
      <c r="J39" s="77"/>
      <c r="K39" s="76"/>
      <c r="L39" s="79"/>
      <c r="M39" s="80"/>
      <c r="N39" s="77"/>
      <c r="O39" s="76"/>
      <c r="P39" s="77"/>
      <c r="Q39" s="41"/>
    </row>
    <row r="40" spans="1:17" s="42" customFormat="1" ht="9.75" customHeight="1" x14ac:dyDescent="0.15">
      <c r="A40" s="155"/>
      <c r="B40" s="155"/>
      <c r="C40" s="155"/>
      <c r="D40" s="155"/>
      <c r="E40" s="77"/>
      <c r="F40" s="77"/>
      <c r="G40" s="157"/>
      <c r="H40" s="77"/>
      <c r="I40" s="158"/>
      <c r="J40" s="77"/>
      <c r="K40" s="76"/>
      <c r="L40" s="77"/>
      <c r="M40" s="76"/>
      <c r="N40" s="159"/>
      <c r="O40" s="76"/>
      <c r="P40" s="77"/>
      <c r="Q40" s="41"/>
    </row>
    <row r="41" spans="1:17" s="42" customFormat="1" ht="9.75" customHeight="1" x14ac:dyDescent="0.15">
      <c r="A41" s="155"/>
      <c r="B41" s="155"/>
      <c r="C41" s="155"/>
      <c r="D41" s="155"/>
      <c r="E41" s="77"/>
      <c r="F41" s="77"/>
      <c r="G41" s="157"/>
      <c r="H41" s="77"/>
      <c r="I41" s="158"/>
      <c r="J41" s="77"/>
      <c r="K41" s="76"/>
      <c r="L41" s="77"/>
      <c r="M41" s="158"/>
      <c r="N41" s="159"/>
      <c r="O41" s="80"/>
      <c r="P41" s="77"/>
      <c r="Q41" s="41"/>
    </row>
    <row r="42" spans="1:17" s="42" customFormat="1" ht="9.75" customHeight="1" x14ac:dyDescent="0.15">
      <c r="A42" s="155"/>
      <c r="B42" s="77"/>
      <c r="C42" s="77"/>
      <c r="D42" s="151"/>
      <c r="E42" s="77"/>
      <c r="F42" s="77"/>
      <c r="G42" s="157"/>
      <c r="H42" s="77"/>
      <c r="I42" s="158"/>
      <c r="J42" s="77"/>
      <c r="K42" s="76"/>
      <c r="L42" s="77"/>
      <c r="M42" s="76"/>
      <c r="N42" s="77"/>
      <c r="O42" s="76"/>
      <c r="P42" s="77"/>
      <c r="Q42" s="41"/>
    </row>
    <row r="43" spans="1:17" ht="15.75" customHeight="1" x14ac:dyDescent="0.15"/>
    <row r="44" spans="1:17" ht="9" customHeight="1" x14ac:dyDescent="0.15"/>
  </sheetData>
  <phoneticPr fontId="13" type="noConversion"/>
  <hyperlinks>
    <hyperlink ref="L1" r:id="rId1"/>
  </hyperlinks>
  <printOptions horizontalCentered="1"/>
  <pageMargins left="0.35" right="0.35" top="0.39" bottom="0.39" header="0" footer="0"/>
  <pageSetup paperSize="9" scale="94" orientation="portrait" horizontalDpi="4294967295" verticalDpi="30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0"/>
  <sheetViews>
    <sheetView showGridLines="0" showZeros="0" workbookViewId="0">
      <selection activeCell="L55" sqref="L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6.25" customHeight="1" x14ac:dyDescent="0.35">
      <c r="A1" s="160" t="str">
        <f>[1]Информация!$A$9</f>
        <v>Турецкий Гамбит'17</v>
      </c>
      <c r="B1" s="144"/>
      <c r="C1" s="144"/>
      <c r="D1" s="145"/>
      <c r="E1" s="145"/>
      <c r="F1" s="146"/>
      <c r="G1" s="147"/>
      <c r="I1" s="7"/>
      <c r="J1" s="148"/>
      <c r="K1" s="7"/>
      <c r="L1" s="149" t="s">
        <v>2</v>
      </c>
      <c r="M1" s="144"/>
      <c r="N1" s="150"/>
      <c r="O1" s="7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66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tr">
        <f>[1]Информация!$A$15</f>
        <v>9-12 октября</v>
      </c>
      <c r="B3" s="17"/>
      <c r="C3" s="17"/>
      <c r="D3" s="17"/>
      <c r="E3" s="17"/>
      <c r="F3" s="16" t="str">
        <f>[1]Информация!$A$11</f>
        <v>Amara Dolce Vita, Текирова</v>
      </c>
      <c r="G3" s="17"/>
      <c r="H3" s="17"/>
      <c r="I3" s="18"/>
      <c r="J3" s="19"/>
      <c r="K3" s="20"/>
      <c r="L3" s="21"/>
      <c r="M3" s="18"/>
      <c r="N3" s="17"/>
      <c r="O3" s="18"/>
      <c r="P3" s="17"/>
      <c r="Q3" s="22" t="str">
        <f>[1]Информация!$A$17</f>
        <v>Евгений Зукин</v>
      </c>
    </row>
    <row r="4" spans="1:17" s="15" customFormat="1" ht="10" x14ac:dyDescent="0.15">
      <c r="A4" s="23"/>
      <c r="B4" s="24"/>
      <c r="C4" s="24"/>
      <c r="D4" s="24"/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/>
      <c r="B6" s="34"/>
      <c r="C6" s="35"/>
      <c r="D6" s="36"/>
      <c r="E6" s="52" t="s">
        <v>68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9.75" customHeight="1" x14ac:dyDescent="0.15">
      <c r="A7" s="33"/>
      <c r="B7" s="33"/>
      <c r="C7" s="33"/>
      <c r="D7" s="33"/>
      <c r="E7" s="52" t="s">
        <v>69</v>
      </c>
      <c r="F7" s="37"/>
      <c r="G7" s="38"/>
      <c r="H7" s="37"/>
      <c r="I7" s="43"/>
      <c r="J7" s="44"/>
      <c r="K7" s="41"/>
      <c r="L7" s="40"/>
      <c r="M7" s="41"/>
      <c r="N7" s="40"/>
      <c r="O7" s="45"/>
      <c r="P7" s="46"/>
      <c r="Q7" s="46"/>
    </row>
    <row r="8" spans="1:17" s="42" customFormat="1" ht="9.75" customHeight="1" x14ac:dyDescent="0.15">
      <c r="A8" s="33"/>
      <c r="B8" s="33"/>
      <c r="C8" s="33"/>
      <c r="D8" s="33"/>
      <c r="E8" s="40"/>
      <c r="F8" s="40"/>
      <c r="H8" s="40"/>
      <c r="I8" s="47"/>
      <c r="J8" s="65" t="s">
        <v>11</v>
      </c>
      <c r="K8" s="49"/>
      <c r="L8" s="40"/>
      <c r="M8" s="41"/>
      <c r="N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40"/>
      <c r="F9" s="40"/>
      <c r="H9" s="40"/>
      <c r="I9" s="47"/>
      <c r="J9" s="67" t="s">
        <v>14</v>
      </c>
      <c r="K9" s="51"/>
      <c r="L9" s="40"/>
      <c r="M9" s="41"/>
      <c r="N9" s="40"/>
      <c r="O9" s="41"/>
      <c r="P9" s="40"/>
      <c r="Q9" s="41"/>
    </row>
    <row r="10" spans="1:17" s="42" customFormat="1" ht="9.75" customHeight="1" x14ac:dyDescent="0.15">
      <c r="A10" s="33"/>
      <c r="B10" s="34"/>
      <c r="C10" s="35"/>
      <c r="D10" s="36"/>
      <c r="E10" s="52" t="s">
        <v>11</v>
      </c>
      <c r="F10" s="52"/>
      <c r="G10" s="53"/>
      <c r="H10" s="52"/>
      <c r="I10" s="54"/>
      <c r="J10" s="40">
        <v>85</v>
      </c>
      <c r="K10" s="55"/>
      <c r="L10" s="56"/>
      <c r="M10" s="49"/>
      <c r="N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52" t="s">
        <v>14</v>
      </c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.75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65" t="s">
        <v>11</v>
      </c>
      <c r="M12" s="41"/>
      <c r="N12" s="40"/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60"/>
      <c r="E13" s="40"/>
      <c r="F13" s="40"/>
      <c r="H13" s="40"/>
      <c r="I13" s="61"/>
      <c r="J13" s="40"/>
      <c r="K13" s="47"/>
      <c r="L13" s="67" t="s">
        <v>14</v>
      </c>
      <c r="M13" s="51"/>
      <c r="N13" s="40"/>
      <c r="O13" s="41"/>
      <c r="P13" s="40"/>
      <c r="Q13" s="41"/>
    </row>
    <row r="14" spans="1:17" s="42" customFormat="1" ht="9.75" customHeight="1" x14ac:dyDescent="0.15">
      <c r="A14" s="33"/>
      <c r="B14" s="34"/>
      <c r="C14" s="35"/>
      <c r="D14" s="36"/>
      <c r="E14" s="52" t="s">
        <v>36</v>
      </c>
      <c r="F14" s="52"/>
      <c r="G14" s="53"/>
      <c r="H14" s="52"/>
      <c r="I14" s="63"/>
      <c r="J14" s="40"/>
      <c r="K14" s="69"/>
      <c r="L14" s="40" t="s">
        <v>87</v>
      </c>
      <c r="M14" s="55"/>
      <c r="N14" s="56"/>
      <c r="O14" s="41"/>
      <c r="P14" s="40"/>
      <c r="Q14" s="41"/>
    </row>
    <row r="15" spans="1:17" s="42" customFormat="1" ht="9.75" customHeight="1" x14ac:dyDescent="0.15">
      <c r="A15" s="33"/>
      <c r="B15" s="33"/>
      <c r="C15" s="33"/>
      <c r="D15" s="33"/>
      <c r="E15" s="52" t="s">
        <v>38</v>
      </c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9.75" customHeight="1" x14ac:dyDescent="0.15">
      <c r="A16" s="33"/>
      <c r="B16" s="33"/>
      <c r="C16" s="33"/>
      <c r="D16" s="60"/>
      <c r="E16" s="40"/>
      <c r="F16" s="40"/>
      <c r="H16" s="40"/>
      <c r="I16" s="47"/>
      <c r="J16" s="65" t="s">
        <v>12</v>
      </c>
      <c r="K16" s="66"/>
      <c r="L16" s="40"/>
      <c r="M16" s="55"/>
      <c r="N16" s="40"/>
      <c r="O16" s="41"/>
      <c r="P16" s="40"/>
      <c r="Q16" s="41"/>
    </row>
    <row r="17" spans="1:17" s="42" customFormat="1" ht="9.75" customHeight="1" x14ac:dyDescent="0.15">
      <c r="A17" s="33"/>
      <c r="B17" s="33"/>
      <c r="C17" s="33"/>
      <c r="D17" s="60"/>
      <c r="E17" s="40"/>
      <c r="F17" s="40"/>
      <c r="H17" s="40"/>
      <c r="I17" s="47"/>
      <c r="J17" s="67" t="s">
        <v>15</v>
      </c>
      <c r="K17" s="57"/>
      <c r="L17" s="40"/>
      <c r="M17" s="55"/>
      <c r="N17" s="40"/>
      <c r="O17" s="41"/>
      <c r="P17" s="40"/>
      <c r="Q17" s="41"/>
    </row>
    <row r="18" spans="1:17" s="42" customFormat="1" ht="9.75" customHeight="1" x14ac:dyDescent="0.15">
      <c r="A18" s="33"/>
      <c r="B18" s="34"/>
      <c r="C18" s="35"/>
      <c r="D18" s="36"/>
      <c r="E18" s="52" t="s">
        <v>12</v>
      </c>
      <c r="F18" s="52"/>
      <c r="G18" s="53"/>
      <c r="H18" s="52"/>
      <c r="I18" s="54"/>
      <c r="J18" s="40" t="s">
        <v>73</v>
      </c>
      <c r="K18" s="41"/>
      <c r="L18" s="56"/>
      <c r="M18" s="66"/>
      <c r="N18" s="40"/>
      <c r="O18" s="41"/>
      <c r="P18" s="40"/>
      <c r="Q18" s="41"/>
    </row>
    <row r="19" spans="1:17" s="42" customFormat="1" ht="9.75" customHeight="1" x14ac:dyDescent="0.15">
      <c r="A19" s="33"/>
      <c r="B19" s="33"/>
      <c r="C19" s="33"/>
      <c r="D19" s="33"/>
      <c r="E19" s="52" t="s">
        <v>15</v>
      </c>
      <c r="F19" s="52"/>
      <c r="G19" s="53"/>
      <c r="H19" s="52"/>
      <c r="I19" s="57"/>
      <c r="J19" s="40"/>
      <c r="K19" s="41"/>
      <c r="L19" s="58"/>
      <c r="M19" s="68"/>
      <c r="N19" s="40"/>
      <c r="O19" s="41"/>
      <c r="P19" s="40"/>
      <c r="Q19" s="41"/>
    </row>
    <row r="20" spans="1:17" s="42" customFormat="1" ht="9.7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65" t="s">
        <v>11</v>
      </c>
      <c r="O20" s="41"/>
      <c r="P20" s="40"/>
      <c r="Q20" s="41"/>
    </row>
    <row r="21" spans="1:17" s="42" customFormat="1" ht="9.75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69"/>
      <c r="N21" s="67" t="s">
        <v>14</v>
      </c>
      <c r="O21" s="51"/>
      <c r="P21" s="40"/>
      <c r="Q21" s="41"/>
    </row>
    <row r="22" spans="1:17" s="42" customFormat="1" ht="9.75" customHeight="1" x14ac:dyDescent="0.15">
      <c r="A22" s="33"/>
      <c r="B22" s="34"/>
      <c r="C22" s="35"/>
      <c r="D22" s="36"/>
      <c r="E22" s="52" t="s">
        <v>70</v>
      </c>
      <c r="F22" s="37"/>
      <c r="G22" s="38"/>
      <c r="H22" s="37"/>
      <c r="I22" s="39"/>
      <c r="J22" s="40"/>
      <c r="K22" s="41"/>
      <c r="L22" s="40"/>
      <c r="M22" s="55"/>
      <c r="N22" s="40">
        <v>83</v>
      </c>
      <c r="O22" s="76"/>
      <c r="P22" s="77" t="s">
        <v>88</v>
      </c>
      <c r="Q22" s="76"/>
    </row>
    <row r="23" spans="1:17" s="42" customFormat="1" ht="9.75" customHeight="1" x14ac:dyDescent="0.15">
      <c r="A23" s="33"/>
      <c r="B23" s="33"/>
      <c r="C23" s="33"/>
      <c r="D23" s="33"/>
      <c r="E23" s="52" t="s">
        <v>71</v>
      </c>
      <c r="F23" s="37"/>
      <c r="G23" s="38"/>
      <c r="H23" s="37"/>
      <c r="I23" s="43"/>
      <c r="J23" s="44"/>
      <c r="K23" s="41"/>
      <c r="L23" s="40"/>
      <c r="M23" s="55"/>
      <c r="N23" s="40"/>
      <c r="O23" s="76"/>
      <c r="P23" s="77"/>
      <c r="Q23" s="76"/>
    </row>
    <row r="24" spans="1:17" s="42" customFormat="1" ht="9.75" customHeight="1" x14ac:dyDescent="0.15">
      <c r="A24" s="33"/>
      <c r="B24" s="33"/>
      <c r="C24" s="33"/>
      <c r="D24" s="33"/>
      <c r="E24" s="40"/>
      <c r="F24" s="40"/>
      <c r="H24" s="40"/>
      <c r="I24" s="47"/>
      <c r="J24" s="65" t="s">
        <v>19</v>
      </c>
      <c r="K24" s="49"/>
      <c r="L24" s="40"/>
      <c r="M24" s="55"/>
      <c r="N24" s="40"/>
      <c r="O24" s="76"/>
      <c r="P24" s="77"/>
      <c r="Q24" s="76"/>
    </row>
    <row r="25" spans="1:17" s="42" customFormat="1" ht="9.75" customHeight="1" x14ac:dyDescent="0.15">
      <c r="A25" s="33"/>
      <c r="B25" s="33"/>
      <c r="C25" s="33"/>
      <c r="D25" s="33"/>
      <c r="E25" s="40"/>
      <c r="F25" s="40"/>
      <c r="H25" s="40"/>
      <c r="I25" s="47"/>
      <c r="J25" s="67" t="s">
        <v>22</v>
      </c>
      <c r="K25" s="51"/>
      <c r="L25" s="40"/>
      <c r="M25" s="55"/>
      <c r="N25" s="40"/>
      <c r="O25" s="76"/>
      <c r="P25" s="77"/>
      <c r="Q25" s="76"/>
    </row>
    <row r="26" spans="1:17" s="42" customFormat="1" ht="9.75" customHeight="1" x14ac:dyDescent="0.15">
      <c r="A26" s="33"/>
      <c r="B26" s="34"/>
      <c r="C26" s="35"/>
      <c r="D26" s="36"/>
      <c r="E26" s="52" t="s">
        <v>19</v>
      </c>
      <c r="F26" s="52"/>
      <c r="G26" s="53"/>
      <c r="H26" s="52"/>
      <c r="I26" s="54"/>
      <c r="J26" s="40">
        <v>83</v>
      </c>
      <c r="K26" s="55"/>
      <c r="L26" s="56"/>
      <c r="M26" s="66"/>
      <c r="N26" s="40"/>
      <c r="O26" s="76"/>
      <c r="P26" s="77"/>
      <c r="Q26" s="76"/>
    </row>
    <row r="27" spans="1:17" s="42" customFormat="1" ht="9.75" customHeight="1" x14ac:dyDescent="0.15">
      <c r="A27" s="33"/>
      <c r="B27" s="33"/>
      <c r="C27" s="33"/>
      <c r="D27" s="33"/>
      <c r="E27" s="52" t="s">
        <v>22</v>
      </c>
      <c r="F27" s="52"/>
      <c r="G27" s="53"/>
      <c r="H27" s="52"/>
      <c r="I27" s="57"/>
      <c r="J27" s="40"/>
      <c r="K27" s="55"/>
      <c r="L27" s="58"/>
      <c r="M27" s="68"/>
      <c r="N27" s="40"/>
      <c r="O27" s="76"/>
      <c r="P27" s="77"/>
      <c r="Q27" s="76"/>
    </row>
    <row r="28" spans="1:17" s="42" customFormat="1" ht="9.75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69"/>
      <c r="L28" s="65" t="s">
        <v>18</v>
      </c>
      <c r="M28" s="55"/>
      <c r="N28" s="40"/>
      <c r="O28" s="76"/>
      <c r="P28" s="77"/>
      <c r="Q28" s="76"/>
    </row>
    <row r="29" spans="1:17" s="42" customFormat="1" ht="9.75" customHeight="1" x14ac:dyDescent="0.15">
      <c r="A29" s="33"/>
      <c r="B29" s="33"/>
      <c r="C29" s="33"/>
      <c r="D29" s="60"/>
      <c r="E29" s="40"/>
      <c r="F29" s="40"/>
      <c r="H29" s="40"/>
      <c r="I29" s="61"/>
      <c r="J29" s="40"/>
      <c r="K29" s="69"/>
      <c r="L29" s="67" t="s">
        <v>21</v>
      </c>
      <c r="M29" s="57"/>
      <c r="N29" s="40"/>
      <c r="O29" s="76"/>
      <c r="P29" s="77"/>
      <c r="Q29" s="76"/>
    </row>
    <row r="30" spans="1:17" s="42" customFormat="1" ht="9.75" customHeight="1" x14ac:dyDescent="0.15">
      <c r="A30" s="33"/>
      <c r="B30" s="34"/>
      <c r="C30" s="35"/>
      <c r="D30" s="36"/>
      <c r="E30" s="52" t="s">
        <v>42</v>
      </c>
      <c r="F30" s="52"/>
      <c r="G30" s="53"/>
      <c r="H30" s="52"/>
      <c r="I30" s="63"/>
      <c r="J30" s="40"/>
      <c r="K30" s="55"/>
      <c r="L30" s="40">
        <v>80</v>
      </c>
      <c r="M30" s="41"/>
      <c r="N30" s="56"/>
      <c r="O30" s="76"/>
      <c r="P30" s="77"/>
      <c r="Q30" s="76"/>
    </row>
    <row r="31" spans="1:17" s="42" customFormat="1" ht="9.75" customHeight="1" x14ac:dyDescent="0.15">
      <c r="A31" s="33"/>
      <c r="B31" s="33"/>
      <c r="C31" s="33"/>
      <c r="D31" s="33"/>
      <c r="E31" s="52" t="s">
        <v>46</v>
      </c>
      <c r="F31" s="52"/>
      <c r="G31" s="53"/>
      <c r="H31" s="52"/>
      <c r="I31" s="57"/>
      <c r="J31" s="44"/>
      <c r="K31" s="55"/>
      <c r="L31" s="40"/>
      <c r="M31" s="41"/>
      <c r="N31" s="40"/>
      <c r="O31" s="76"/>
      <c r="P31" s="77"/>
      <c r="Q31" s="76"/>
    </row>
    <row r="32" spans="1:17" s="42" customFormat="1" ht="9.75" customHeight="1" x14ac:dyDescent="0.15">
      <c r="A32" s="33"/>
      <c r="B32" s="33"/>
      <c r="C32" s="33"/>
      <c r="D32" s="60"/>
      <c r="E32" s="40"/>
      <c r="F32" s="40"/>
      <c r="H32" s="40"/>
      <c r="I32" s="47"/>
      <c r="J32" s="65" t="s">
        <v>18</v>
      </c>
      <c r="K32" s="66"/>
      <c r="L32" s="40"/>
      <c r="M32" s="41"/>
      <c r="N32" s="40"/>
      <c r="O32" s="76"/>
      <c r="P32" s="77"/>
      <c r="Q32" s="76"/>
    </row>
    <row r="33" spans="1:17" s="42" customFormat="1" ht="9.75" customHeight="1" x14ac:dyDescent="0.15">
      <c r="A33" s="33"/>
      <c r="B33" s="33"/>
      <c r="C33" s="33"/>
      <c r="D33" s="60"/>
      <c r="E33" s="40"/>
      <c r="F33" s="40"/>
      <c r="H33" s="40"/>
      <c r="I33" s="47"/>
      <c r="J33" s="67" t="s">
        <v>21</v>
      </c>
      <c r="K33" s="57"/>
      <c r="L33" s="40"/>
      <c r="M33" s="41"/>
      <c r="N33" s="40"/>
      <c r="O33" s="76"/>
      <c r="P33" s="77"/>
      <c r="Q33" s="76"/>
    </row>
    <row r="34" spans="1:17" s="42" customFormat="1" ht="9.75" customHeight="1" x14ac:dyDescent="0.15">
      <c r="A34" s="33"/>
      <c r="B34" s="34"/>
      <c r="C34" s="35"/>
      <c r="D34" s="36"/>
      <c r="E34" s="52" t="s">
        <v>18</v>
      </c>
      <c r="F34" s="52"/>
      <c r="G34" s="53"/>
      <c r="H34" s="52"/>
      <c r="I34" s="54"/>
      <c r="J34" s="40">
        <v>97</v>
      </c>
      <c r="K34" s="41"/>
      <c r="L34" s="56"/>
      <c r="M34" s="49"/>
      <c r="N34" s="40"/>
      <c r="O34" s="76"/>
      <c r="P34" s="77"/>
      <c r="Q34" s="76"/>
    </row>
    <row r="35" spans="1:17" s="42" customFormat="1" ht="9.75" customHeight="1" x14ac:dyDescent="0.15">
      <c r="A35" s="33"/>
      <c r="B35" s="33"/>
      <c r="C35" s="33"/>
      <c r="D35" s="33"/>
      <c r="E35" s="52" t="s">
        <v>21</v>
      </c>
      <c r="F35" s="52"/>
      <c r="G35" s="53"/>
      <c r="H35" s="52"/>
      <c r="I35" s="57"/>
      <c r="J35" s="40"/>
      <c r="K35" s="41"/>
      <c r="L35" s="58"/>
      <c r="M35" s="59"/>
      <c r="N35" s="40"/>
      <c r="O35" s="76"/>
      <c r="P35" s="77"/>
      <c r="Q35" s="76"/>
    </row>
    <row r="36" spans="1:17" s="42" customFormat="1" ht="9.7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76"/>
      <c r="P36" s="159"/>
      <c r="Q36" s="76"/>
    </row>
    <row r="37" spans="1:17" s="42" customFormat="1" ht="9.7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158"/>
      <c r="P37" s="159"/>
      <c r="Q37" s="76"/>
    </row>
    <row r="38" spans="1:17" s="42" customFormat="1" ht="9.75" customHeight="1" x14ac:dyDescent="0.15">
      <c r="A38" s="33"/>
      <c r="B38" s="34"/>
      <c r="C38" s="35"/>
      <c r="D38" s="36"/>
      <c r="E38" s="52" t="s">
        <v>12</v>
      </c>
      <c r="F38" s="52"/>
      <c r="G38" s="53"/>
      <c r="H38" s="52"/>
      <c r="I38" s="63"/>
      <c r="J38" s="40"/>
      <c r="K38" s="41"/>
      <c r="L38" s="40"/>
      <c r="O38" s="76"/>
      <c r="P38" s="78"/>
      <c r="Q38" s="41"/>
    </row>
    <row r="39" spans="1:17" s="42" customFormat="1" ht="9.75" customHeight="1" x14ac:dyDescent="0.15">
      <c r="A39" s="33"/>
      <c r="B39" s="33"/>
      <c r="C39" s="33"/>
      <c r="D39" s="33"/>
      <c r="E39" s="52" t="s">
        <v>15</v>
      </c>
      <c r="F39" s="52"/>
      <c r="G39" s="53"/>
      <c r="H39" s="52"/>
      <c r="I39" s="57"/>
      <c r="J39" s="44"/>
      <c r="K39" s="41"/>
      <c r="L39" s="40"/>
      <c r="O39" s="76"/>
      <c r="P39" s="79"/>
      <c r="Q39" s="59"/>
    </row>
    <row r="40" spans="1:17" s="42" customFormat="1" ht="9.75" customHeight="1" x14ac:dyDescent="0.15">
      <c r="A40" s="33"/>
      <c r="B40" s="33"/>
      <c r="C40" s="33"/>
      <c r="D40" s="60"/>
      <c r="E40" s="40"/>
      <c r="F40" s="40"/>
      <c r="H40" s="40"/>
      <c r="I40" s="47"/>
      <c r="J40" s="65" t="s">
        <v>12</v>
      </c>
      <c r="K40" s="49"/>
      <c r="L40" s="40"/>
      <c r="O40" s="76"/>
      <c r="P40" s="77"/>
      <c r="Q40" s="41"/>
    </row>
    <row r="41" spans="1:17" s="42" customFormat="1" ht="9.75" customHeight="1" x14ac:dyDescent="0.15">
      <c r="A41" s="33"/>
      <c r="B41" s="33"/>
      <c r="C41" s="33"/>
      <c r="D41" s="60"/>
      <c r="E41" s="40"/>
      <c r="F41" s="40"/>
      <c r="H41" s="40"/>
      <c r="I41" s="47"/>
      <c r="J41" s="67" t="s">
        <v>15</v>
      </c>
      <c r="K41" s="51"/>
      <c r="L41" s="40"/>
      <c r="O41" s="76"/>
      <c r="P41" s="77"/>
      <c r="Q41" s="41"/>
    </row>
    <row r="42" spans="1:17" s="42" customFormat="1" ht="9.75" customHeight="1" x14ac:dyDescent="0.15">
      <c r="A42" s="33"/>
      <c r="B42" s="34"/>
      <c r="C42" s="35"/>
      <c r="D42" s="36"/>
      <c r="E42" s="52" t="s">
        <v>19</v>
      </c>
      <c r="F42" s="52"/>
      <c r="G42" s="53"/>
      <c r="H42" s="52"/>
      <c r="I42" s="54"/>
      <c r="J42" s="40">
        <v>84</v>
      </c>
      <c r="K42" s="76"/>
      <c r="L42" s="78" t="s">
        <v>89</v>
      </c>
      <c r="O42" s="76"/>
      <c r="P42" s="77"/>
      <c r="Q42" s="41"/>
    </row>
    <row r="43" spans="1:17" s="42" customFormat="1" ht="9.75" customHeight="1" x14ac:dyDescent="0.15">
      <c r="A43" s="33"/>
      <c r="B43" s="33"/>
      <c r="C43" s="33"/>
      <c r="D43" s="33"/>
      <c r="E43" s="52" t="s">
        <v>22</v>
      </c>
      <c r="F43" s="52"/>
      <c r="G43" s="53"/>
      <c r="H43" s="52"/>
      <c r="I43" s="57"/>
      <c r="J43" s="40"/>
      <c r="K43" s="76"/>
      <c r="L43" s="79"/>
      <c r="O43" s="76"/>
      <c r="P43" s="77"/>
      <c r="Q43" s="41"/>
    </row>
    <row r="44" spans="1:17" s="42" customFormat="1" ht="9.75" customHeight="1" x14ac:dyDescent="0.15">
      <c r="A44" s="33"/>
      <c r="O44" s="76"/>
      <c r="P44" s="77"/>
      <c r="Q44" s="41"/>
    </row>
    <row r="45" spans="1:17" s="42" customFormat="1" ht="9.75" customHeight="1" x14ac:dyDescent="0.15">
      <c r="A45" s="33"/>
      <c r="O45" s="76"/>
      <c r="P45" s="77"/>
      <c r="Q45" s="41"/>
    </row>
    <row r="46" spans="1:17" s="42" customFormat="1" ht="9.75" customHeight="1" x14ac:dyDescent="0.15">
      <c r="A46" s="33"/>
      <c r="B46" s="34"/>
      <c r="C46" s="35"/>
      <c r="D46" s="36"/>
      <c r="E46" s="52" t="s">
        <v>68</v>
      </c>
      <c r="F46" s="52"/>
      <c r="G46" s="53"/>
      <c r="H46" s="52"/>
      <c r="I46" s="63"/>
      <c r="J46" s="40"/>
      <c r="K46" s="41"/>
      <c r="L46" s="40"/>
      <c r="M46" s="41"/>
      <c r="N46" s="40"/>
      <c r="O46" s="76"/>
      <c r="P46" s="77"/>
      <c r="Q46" s="41"/>
    </row>
    <row r="47" spans="1:17" s="42" customFormat="1" ht="9.75" customHeight="1" x14ac:dyDescent="0.15">
      <c r="A47" s="33"/>
      <c r="B47" s="33"/>
      <c r="C47" s="33"/>
      <c r="D47" s="33"/>
      <c r="E47" s="52" t="s">
        <v>69</v>
      </c>
      <c r="F47" s="52"/>
      <c r="G47" s="53"/>
      <c r="H47" s="52"/>
      <c r="I47" s="57"/>
      <c r="J47" s="44"/>
      <c r="K47" s="41"/>
      <c r="L47" s="40"/>
      <c r="M47" s="41"/>
      <c r="N47" s="40"/>
      <c r="O47" s="76"/>
      <c r="P47" s="77"/>
      <c r="Q47" s="41"/>
    </row>
    <row r="48" spans="1:17" s="42" customFormat="1" ht="9.75" customHeight="1" x14ac:dyDescent="0.15">
      <c r="A48" s="33"/>
      <c r="B48" s="33"/>
      <c r="C48" s="33"/>
      <c r="D48" s="60"/>
      <c r="E48" s="40"/>
      <c r="F48" s="40"/>
      <c r="H48" s="40"/>
      <c r="I48" s="47"/>
      <c r="J48" s="65" t="s">
        <v>36</v>
      </c>
      <c r="K48" s="49"/>
      <c r="L48" s="40"/>
      <c r="M48" s="41"/>
      <c r="N48" s="40"/>
      <c r="O48" s="76"/>
      <c r="P48" s="77"/>
      <c r="Q48" s="41"/>
    </row>
    <row r="49" spans="1:17" s="42" customFormat="1" ht="9.75" customHeight="1" x14ac:dyDescent="0.15">
      <c r="A49" s="33"/>
      <c r="B49" s="33"/>
      <c r="C49" s="33"/>
      <c r="D49" s="60"/>
      <c r="E49" s="40"/>
      <c r="F49" s="40"/>
      <c r="H49" s="40"/>
      <c r="I49" s="47"/>
      <c r="J49" s="67" t="s">
        <v>38</v>
      </c>
      <c r="K49" s="51"/>
      <c r="L49" s="40"/>
      <c r="M49" s="41"/>
      <c r="N49" s="40"/>
      <c r="O49" s="76"/>
      <c r="P49" s="77"/>
      <c r="Q49" s="41"/>
    </row>
    <row r="50" spans="1:17" s="42" customFormat="1" ht="9.75" customHeight="1" x14ac:dyDescent="0.15">
      <c r="A50" s="33"/>
      <c r="B50" s="34"/>
      <c r="C50" s="35"/>
      <c r="D50" s="36"/>
      <c r="E50" s="52" t="s">
        <v>36</v>
      </c>
      <c r="F50" s="52"/>
      <c r="G50" s="53"/>
      <c r="H50" s="52"/>
      <c r="I50" s="54"/>
      <c r="J50" s="40">
        <v>83</v>
      </c>
      <c r="K50" s="55"/>
      <c r="L50" s="56"/>
      <c r="M50" s="49"/>
      <c r="N50" s="40"/>
      <c r="O50" s="76"/>
      <c r="P50" s="77"/>
      <c r="Q50" s="41"/>
    </row>
    <row r="51" spans="1:17" s="42" customFormat="1" ht="9.75" customHeight="1" x14ac:dyDescent="0.15">
      <c r="A51" s="33"/>
      <c r="B51" s="33"/>
      <c r="C51" s="33"/>
      <c r="D51" s="33"/>
      <c r="E51" s="52" t="s">
        <v>38</v>
      </c>
      <c r="F51" s="52"/>
      <c r="G51" s="53"/>
      <c r="H51" s="52"/>
      <c r="I51" s="57"/>
      <c r="J51" s="40"/>
      <c r="K51" s="55"/>
      <c r="L51" s="58"/>
      <c r="M51" s="59"/>
      <c r="N51" s="40"/>
      <c r="O51" s="76"/>
      <c r="P51" s="77"/>
      <c r="Q51" s="41"/>
    </row>
    <row r="52" spans="1:17" s="42" customFormat="1" ht="9.75" customHeight="1" x14ac:dyDescent="0.15">
      <c r="A52" s="33"/>
      <c r="B52" s="33"/>
      <c r="C52" s="33"/>
      <c r="D52" s="60"/>
      <c r="E52" s="40"/>
      <c r="F52" s="40"/>
      <c r="H52" s="40"/>
      <c r="I52" s="61"/>
      <c r="J52" s="40"/>
      <c r="K52" s="55"/>
      <c r="L52" s="65" t="s">
        <v>36</v>
      </c>
      <c r="M52" s="41"/>
      <c r="N52" s="40"/>
      <c r="O52" s="76"/>
      <c r="P52" s="77"/>
      <c r="Q52" s="41"/>
    </row>
    <row r="53" spans="1:17" s="42" customFormat="1" ht="9.75" customHeight="1" x14ac:dyDescent="0.15">
      <c r="A53" s="33"/>
      <c r="B53" s="33"/>
      <c r="C53" s="33"/>
      <c r="D53" s="60"/>
      <c r="E53" s="40"/>
      <c r="F53" s="40"/>
      <c r="H53" s="40"/>
      <c r="I53" s="61"/>
      <c r="J53" s="40"/>
      <c r="K53" s="69"/>
      <c r="L53" s="67" t="s">
        <v>38</v>
      </c>
      <c r="M53" s="51"/>
      <c r="N53" s="40"/>
      <c r="O53" s="80"/>
      <c r="P53" s="77"/>
      <c r="Q53" s="41"/>
    </row>
    <row r="54" spans="1:17" s="42" customFormat="1" ht="9.75" customHeight="1" x14ac:dyDescent="0.15">
      <c r="A54" s="33"/>
      <c r="B54" s="34"/>
      <c r="C54" s="35"/>
      <c r="D54" s="36"/>
      <c r="E54" s="52" t="s">
        <v>70</v>
      </c>
      <c r="F54" s="52"/>
      <c r="G54" s="53"/>
      <c r="H54" s="52"/>
      <c r="I54" s="63"/>
      <c r="J54" s="40"/>
      <c r="K54" s="69"/>
      <c r="L54" s="40">
        <v>81</v>
      </c>
      <c r="M54" s="76"/>
      <c r="N54" s="78" t="s">
        <v>90</v>
      </c>
      <c r="O54" s="76"/>
      <c r="P54" s="77"/>
      <c r="Q54" s="41"/>
    </row>
    <row r="55" spans="1:17" s="42" customFormat="1" ht="9.75" customHeight="1" x14ac:dyDescent="0.15">
      <c r="A55" s="33"/>
      <c r="B55" s="33"/>
      <c r="C55" s="33"/>
      <c r="D55" s="33"/>
      <c r="E55" s="52" t="s">
        <v>71</v>
      </c>
      <c r="F55" s="52"/>
      <c r="G55" s="53"/>
      <c r="H55" s="52"/>
      <c r="I55" s="57"/>
      <c r="J55" s="44"/>
      <c r="K55" s="55"/>
      <c r="L55" s="40"/>
      <c r="M55" s="76"/>
      <c r="N55" s="77"/>
      <c r="O55" s="76"/>
      <c r="P55" s="77"/>
      <c r="Q55" s="41"/>
    </row>
    <row r="56" spans="1:17" s="42" customFormat="1" ht="9.75" customHeight="1" x14ac:dyDescent="0.15">
      <c r="A56" s="33"/>
      <c r="B56" s="33"/>
      <c r="C56" s="33"/>
      <c r="D56" s="33"/>
      <c r="E56" s="40"/>
      <c r="F56" s="40"/>
      <c r="H56" s="40"/>
      <c r="I56" s="47"/>
      <c r="J56" s="65" t="s">
        <v>42</v>
      </c>
      <c r="K56" s="66"/>
      <c r="L56" s="40"/>
      <c r="M56" s="76"/>
      <c r="N56" s="77"/>
      <c r="O56" s="76"/>
      <c r="P56" s="77"/>
      <c r="Q56" s="41"/>
    </row>
    <row r="57" spans="1:17" s="42" customFormat="1" ht="9.75" customHeight="1" x14ac:dyDescent="0.15">
      <c r="A57" s="33"/>
      <c r="B57" s="33"/>
      <c r="C57" s="33"/>
      <c r="D57" s="33"/>
      <c r="E57" s="40"/>
      <c r="F57" s="40"/>
      <c r="H57" s="40"/>
      <c r="I57" s="47"/>
      <c r="J57" s="67" t="s">
        <v>46</v>
      </c>
      <c r="K57" s="57"/>
      <c r="L57" s="40"/>
      <c r="M57" s="76"/>
      <c r="N57" s="77"/>
      <c r="O57" s="76"/>
      <c r="P57" s="77"/>
      <c r="Q57" s="41"/>
    </row>
    <row r="58" spans="1:17" s="42" customFormat="1" ht="9.75" customHeight="1" x14ac:dyDescent="0.15">
      <c r="A58" s="33"/>
      <c r="B58" s="34"/>
      <c r="C58" s="35"/>
      <c r="D58" s="36"/>
      <c r="E58" s="52" t="s">
        <v>42</v>
      </c>
      <c r="F58" s="37"/>
      <c r="G58" s="38"/>
      <c r="H58" s="37"/>
      <c r="I58" s="73"/>
      <c r="J58" s="40" t="s">
        <v>91</v>
      </c>
      <c r="K58" s="41"/>
      <c r="L58" s="56"/>
      <c r="M58" s="74"/>
      <c r="N58" s="77"/>
      <c r="O58" s="76"/>
      <c r="P58" s="77"/>
      <c r="Q58" s="41"/>
    </row>
    <row r="59" spans="1:17" s="42" customFormat="1" ht="9.75" customHeight="1" x14ac:dyDescent="0.15">
      <c r="A59" s="33"/>
      <c r="B59" s="33"/>
      <c r="C59" s="33"/>
      <c r="D59" s="33"/>
      <c r="E59" s="52" t="s">
        <v>46</v>
      </c>
      <c r="F59" s="37"/>
      <c r="G59" s="38"/>
      <c r="H59" s="37"/>
      <c r="I59" s="43"/>
      <c r="J59" s="40"/>
      <c r="K59" s="41"/>
      <c r="L59" s="58"/>
      <c r="M59" s="80"/>
      <c r="N59" s="77"/>
      <c r="O59" s="76"/>
      <c r="P59" s="77"/>
      <c r="Q59" s="41"/>
    </row>
    <row r="60" spans="1:17" s="42" customFormat="1" ht="9.7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76"/>
      <c r="L60" s="159"/>
      <c r="M60" s="76"/>
      <c r="N60" s="77"/>
      <c r="O60" s="76"/>
      <c r="P60" s="77"/>
      <c r="Q60" s="41"/>
    </row>
    <row r="61" spans="1:17" s="42" customFormat="1" ht="9.7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158"/>
      <c r="L61" s="159"/>
      <c r="M61" s="80"/>
      <c r="N61" s="77"/>
      <c r="O61" s="76"/>
      <c r="P61" s="77"/>
      <c r="Q61" s="41"/>
    </row>
    <row r="62" spans="1:17" s="42" customFormat="1" ht="9.75" customHeight="1" x14ac:dyDescent="0.15">
      <c r="A62" s="33"/>
      <c r="B62" s="34"/>
      <c r="C62" s="35"/>
      <c r="D62" s="36"/>
      <c r="E62" s="52" t="s">
        <v>68</v>
      </c>
      <c r="F62" s="52"/>
      <c r="G62" s="53"/>
      <c r="H62" s="52"/>
      <c r="I62" s="63"/>
      <c r="J62" s="40"/>
      <c r="K62" s="76"/>
      <c r="L62" s="77"/>
      <c r="M62" s="76"/>
      <c r="N62" s="56"/>
      <c r="O62" s="41"/>
      <c r="P62" s="40"/>
      <c r="Q62" s="41"/>
    </row>
    <row r="63" spans="1:17" s="42" customFormat="1" ht="9.75" customHeight="1" x14ac:dyDescent="0.15">
      <c r="A63" s="33"/>
      <c r="B63" s="33"/>
      <c r="C63" s="33"/>
      <c r="D63" s="33"/>
      <c r="E63" s="52" t="s">
        <v>69</v>
      </c>
      <c r="F63" s="52"/>
      <c r="G63" s="53"/>
      <c r="H63" s="52"/>
      <c r="I63" s="57"/>
      <c r="J63" s="44"/>
      <c r="K63" s="76"/>
      <c r="L63" s="77"/>
      <c r="M63" s="76"/>
      <c r="N63" s="40"/>
      <c r="O63" s="41"/>
      <c r="P63" s="40"/>
      <c r="Q63" s="41"/>
    </row>
    <row r="64" spans="1:17" s="42" customFormat="1" ht="9.75" customHeight="1" x14ac:dyDescent="0.15">
      <c r="A64" s="33"/>
      <c r="B64" s="33"/>
      <c r="C64" s="33"/>
      <c r="D64" s="33"/>
      <c r="E64" s="40"/>
      <c r="F64" s="40"/>
      <c r="H64" s="40"/>
      <c r="I64" s="47"/>
      <c r="J64" s="65" t="s">
        <v>68</v>
      </c>
      <c r="K64" s="74"/>
      <c r="L64" s="77"/>
      <c r="M64" s="76"/>
      <c r="N64" s="40"/>
      <c r="O64" s="41"/>
      <c r="P64" s="40"/>
      <c r="Q64" s="41"/>
    </row>
    <row r="65" spans="1:17" s="42" customFormat="1" ht="9.75" customHeight="1" x14ac:dyDescent="0.15">
      <c r="A65" s="33"/>
      <c r="B65" s="33"/>
      <c r="C65" s="33"/>
      <c r="D65" s="33"/>
      <c r="E65" s="40"/>
      <c r="F65" s="40"/>
      <c r="G65" s="30"/>
      <c r="H65" s="40"/>
      <c r="I65" s="47"/>
      <c r="J65" s="67" t="s">
        <v>69</v>
      </c>
      <c r="K65" s="51"/>
      <c r="L65" s="77"/>
      <c r="M65" s="76"/>
      <c r="N65" s="40"/>
      <c r="O65" s="41"/>
      <c r="P65" s="40"/>
      <c r="Q65" s="41"/>
    </row>
    <row r="66" spans="1:17" s="42" customFormat="1" ht="9.75" customHeight="1" x14ac:dyDescent="0.15">
      <c r="A66" s="33"/>
      <c r="B66" s="34"/>
      <c r="C66" s="35"/>
      <c r="D66" s="36"/>
      <c r="E66" s="52" t="s">
        <v>70</v>
      </c>
      <c r="F66" s="37"/>
      <c r="G66" s="38"/>
      <c r="H66" s="37"/>
      <c r="I66" s="73"/>
      <c r="J66" s="40" t="s">
        <v>91</v>
      </c>
      <c r="K66" s="41"/>
      <c r="L66" s="56" t="s">
        <v>92</v>
      </c>
      <c r="M66" s="49"/>
      <c r="N66" s="40"/>
      <c r="O66" s="41"/>
      <c r="P66" s="40"/>
      <c r="Q66" s="41"/>
    </row>
    <row r="67" spans="1:17" s="42" customFormat="1" ht="9.75" customHeight="1" x14ac:dyDescent="0.15">
      <c r="A67" s="33"/>
      <c r="B67" s="33"/>
      <c r="C67" s="33"/>
      <c r="D67" s="33"/>
      <c r="E67" s="52" t="s">
        <v>71</v>
      </c>
      <c r="F67" s="37"/>
      <c r="G67" s="38"/>
      <c r="H67" s="37"/>
      <c r="I67" s="43"/>
      <c r="J67" s="40"/>
      <c r="K67" s="41"/>
      <c r="L67" s="58"/>
      <c r="M67" s="59"/>
      <c r="N67" s="40"/>
      <c r="O67" s="41"/>
      <c r="P67" s="40"/>
      <c r="Q67" s="41"/>
    </row>
    <row r="68" spans="1:17" s="2" customFormat="1" ht="9.75" customHeight="1" x14ac:dyDescent="0.15">
      <c r="A68" s="33"/>
      <c r="B68" s="81"/>
      <c r="C68" s="81"/>
      <c r="D68" s="82"/>
      <c r="E68" s="83"/>
      <c r="F68" s="83"/>
      <c r="G68" s="84"/>
      <c r="H68" s="83"/>
      <c r="I68" s="85"/>
      <c r="J68" s="83"/>
      <c r="K68" s="86"/>
      <c r="L68" s="87"/>
      <c r="M68" s="88"/>
      <c r="N68" s="87"/>
      <c r="O68" s="88"/>
      <c r="P68" s="87"/>
      <c r="Q68" s="88"/>
    </row>
    <row r="69" spans="1:17" ht="15.75" customHeight="1" x14ac:dyDescent="0.15"/>
    <row r="70" spans="1:17" ht="9" customHeight="1" x14ac:dyDescent="0.15"/>
  </sheetData>
  <phoneticPr fontId="13" type="noConversion"/>
  <hyperlinks>
    <hyperlink ref="L1" r:id="rId1"/>
  </hyperlinks>
  <printOptions horizontalCentered="1"/>
  <pageMargins left="0.35" right="0.35" top="0.39" bottom="0.39" header="0" footer="0"/>
  <pageSetup paperSize="9" scale="94" orientation="portrait" horizontalDpi="4294967295" verticalDpi="30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79"/>
  <sheetViews>
    <sheetView showGridLines="0" showZeros="0" workbookViewId="0">
      <selection activeCell="S31" sqref="S31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8.5" customHeight="1" x14ac:dyDescent="0.3">
      <c r="A1" s="143" t="str">
        <f>[1]Информация!$A$9</f>
        <v>Турецкий Гамбит'17</v>
      </c>
      <c r="B1" s="144"/>
      <c r="C1" s="144"/>
      <c r="D1" s="145"/>
      <c r="E1" s="145"/>
      <c r="F1" s="146"/>
      <c r="G1" s="147"/>
      <c r="I1" s="7"/>
      <c r="J1" s="148"/>
      <c r="L1" s="149" t="s">
        <v>2</v>
      </c>
      <c r="M1" s="144"/>
      <c r="N1" s="150"/>
      <c r="O1" s="7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66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tr">
        <f>[1]Информация!$A$15</f>
        <v>9-12 октября</v>
      </c>
      <c r="B3" s="17"/>
      <c r="C3" s="17"/>
      <c r="D3" s="17"/>
      <c r="E3" s="17"/>
      <c r="F3" s="16" t="str">
        <f>[1]Информация!$A$11</f>
        <v>Amara Dolce Vita, Текирова</v>
      </c>
      <c r="G3" s="17"/>
      <c r="H3" s="17"/>
      <c r="I3" s="18"/>
      <c r="J3" s="19"/>
      <c r="K3" s="20"/>
      <c r="L3" s="161" t="s">
        <v>93</v>
      </c>
      <c r="M3" s="18"/>
      <c r="N3" s="17"/>
      <c r="O3" s="18"/>
      <c r="P3" s="17"/>
      <c r="Q3" s="22" t="str">
        <f>[1]Информация!$A$17</f>
        <v>Евгений Зукин</v>
      </c>
    </row>
    <row r="4" spans="1:17" s="15" customFormat="1" ht="10" x14ac:dyDescent="0.15">
      <c r="A4" s="23"/>
      <c r="B4" s="24"/>
      <c r="C4" s="24"/>
      <c r="D4" s="24" t="s">
        <v>67</v>
      </c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>
        <v>1</v>
      </c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" customHeight="1" x14ac:dyDescent="0.15">
      <c r="A6" s="33">
        <v>1</v>
      </c>
      <c r="B6" s="34"/>
      <c r="C6" s="35"/>
      <c r="D6" s="36"/>
      <c r="E6" s="37" t="s">
        <v>13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14.25" customHeight="1" x14ac:dyDescent="0.15">
      <c r="A7" s="33"/>
      <c r="B7" s="33"/>
      <c r="C7" s="33"/>
      <c r="D7" s="33"/>
      <c r="E7" s="37" t="s">
        <v>17</v>
      </c>
      <c r="F7" s="37"/>
      <c r="G7" s="38"/>
      <c r="H7" s="37"/>
      <c r="I7" s="43"/>
      <c r="J7" s="44"/>
      <c r="K7" s="41"/>
      <c r="L7" s="40"/>
      <c r="M7" s="41"/>
      <c r="N7" s="40"/>
      <c r="O7" s="45"/>
      <c r="P7" s="46"/>
      <c r="Q7" s="46"/>
    </row>
    <row r="8" spans="1:17" s="42" customFormat="1" ht="6.75" customHeight="1" x14ac:dyDescent="0.15">
      <c r="A8" s="33"/>
      <c r="B8" s="33"/>
      <c r="C8" s="33"/>
      <c r="D8" s="33"/>
      <c r="E8" s="40"/>
      <c r="F8" s="40"/>
      <c r="H8" s="40"/>
      <c r="I8" s="47"/>
      <c r="J8" s="48" t="s">
        <v>13</v>
      </c>
      <c r="K8" s="49"/>
      <c r="L8" s="40"/>
      <c r="M8" s="41"/>
      <c r="N8" s="40"/>
      <c r="O8" s="41"/>
      <c r="P8" s="40"/>
      <c r="Q8" s="41"/>
    </row>
    <row r="9" spans="1:17" s="42" customFormat="1" ht="6.75" customHeight="1" x14ac:dyDescent="0.15">
      <c r="A9" s="33"/>
      <c r="B9" s="33"/>
      <c r="C9" s="33"/>
      <c r="D9" s="33"/>
      <c r="E9" s="40"/>
      <c r="F9" s="40"/>
      <c r="G9" s="40"/>
      <c r="H9" s="40"/>
      <c r="I9" s="47"/>
      <c r="J9" s="50" t="s">
        <v>17</v>
      </c>
      <c r="K9" s="51"/>
      <c r="L9" s="40"/>
      <c r="M9" s="41"/>
      <c r="N9" s="40"/>
      <c r="O9" s="41"/>
      <c r="P9" s="40"/>
      <c r="Q9" s="41"/>
    </row>
    <row r="10" spans="1:17" s="42" customFormat="1" ht="9.5" customHeight="1" x14ac:dyDescent="0.15">
      <c r="A10" s="33">
        <v>2</v>
      </c>
      <c r="B10" s="34"/>
      <c r="C10" s="35"/>
      <c r="D10" s="36"/>
      <c r="E10" s="52"/>
      <c r="F10" s="52" t="s">
        <v>94</v>
      </c>
      <c r="G10" s="53"/>
      <c r="H10" s="52"/>
      <c r="I10" s="54"/>
      <c r="J10" s="40"/>
      <c r="K10" s="55"/>
      <c r="L10" s="56"/>
      <c r="M10" s="49"/>
      <c r="N10" s="40"/>
      <c r="O10" s="41"/>
      <c r="P10" s="40"/>
      <c r="Q10" s="41"/>
    </row>
    <row r="11" spans="1:17" s="42" customFormat="1" ht="10.5" customHeight="1" x14ac:dyDescent="0.15">
      <c r="A11" s="33"/>
      <c r="B11" s="33"/>
      <c r="C11" s="33"/>
      <c r="D11" s="33"/>
      <c r="E11" s="52"/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7.5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48" t="s">
        <v>13</v>
      </c>
      <c r="M12" s="41"/>
      <c r="N12" s="40"/>
      <c r="O12" s="41"/>
      <c r="P12" s="40"/>
      <c r="Q12" s="41"/>
    </row>
    <row r="13" spans="1:17" s="42" customFormat="1" ht="9" customHeight="1" x14ac:dyDescent="0.15">
      <c r="A13" s="33"/>
      <c r="B13" s="33"/>
      <c r="C13" s="33"/>
      <c r="D13" s="60"/>
      <c r="E13" s="40"/>
      <c r="F13" s="40"/>
      <c r="H13" s="40"/>
      <c r="I13" s="61"/>
      <c r="J13" s="40"/>
      <c r="K13" s="162"/>
      <c r="L13" s="50" t="s">
        <v>17</v>
      </c>
      <c r="M13" s="51"/>
      <c r="N13" s="40"/>
      <c r="O13" s="41"/>
      <c r="P13" s="40"/>
      <c r="Q13" s="41"/>
    </row>
    <row r="14" spans="1:17" s="42" customFormat="1" ht="9.5" customHeight="1" x14ac:dyDescent="0.15">
      <c r="A14" s="33">
        <v>3</v>
      </c>
      <c r="B14" s="34"/>
      <c r="C14" s="35"/>
      <c r="D14" s="36"/>
      <c r="E14" s="52" t="s">
        <v>60</v>
      </c>
      <c r="F14" s="52"/>
      <c r="G14" s="53"/>
      <c r="H14" s="52"/>
      <c r="I14" s="63"/>
      <c r="J14" s="40"/>
      <c r="K14" s="69"/>
      <c r="L14" s="40" t="s">
        <v>91</v>
      </c>
      <c r="M14" s="55"/>
      <c r="N14" s="56"/>
      <c r="O14" s="41"/>
      <c r="P14" s="40"/>
      <c r="Q14" s="41"/>
    </row>
    <row r="15" spans="1:17" s="42" customFormat="1" ht="13.5" customHeight="1" x14ac:dyDescent="0.15">
      <c r="A15" s="33"/>
      <c r="B15" s="33"/>
      <c r="C15" s="33"/>
      <c r="D15" s="33"/>
      <c r="E15" s="52" t="s">
        <v>62</v>
      </c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6.75" customHeight="1" x14ac:dyDescent="0.15">
      <c r="A16" s="33"/>
      <c r="B16" s="33"/>
      <c r="C16" s="33"/>
      <c r="D16" s="60"/>
      <c r="E16" s="40"/>
      <c r="F16" s="40"/>
      <c r="H16" s="40"/>
      <c r="I16" s="47"/>
      <c r="J16" s="65" t="s">
        <v>53</v>
      </c>
      <c r="K16" s="66"/>
      <c r="L16" s="40"/>
      <c r="M16" s="55"/>
      <c r="N16" s="40"/>
      <c r="O16" s="41"/>
      <c r="P16" s="40"/>
      <c r="Q16" s="41"/>
    </row>
    <row r="17" spans="1:17" s="42" customFormat="1" ht="6.75" customHeight="1" x14ac:dyDescent="0.15">
      <c r="A17" s="33"/>
      <c r="B17" s="33"/>
      <c r="C17" s="33"/>
      <c r="D17" s="60"/>
      <c r="E17" s="40"/>
      <c r="F17" s="40"/>
      <c r="H17" s="40"/>
      <c r="I17" s="47"/>
      <c r="J17" s="67" t="s">
        <v>55</v>
      </c>
      <c r="K17" s="57"/>
      <c r="L17" s="40"/>
      <c r="M17" s="55"/>
      <c r="N17" s="40"/>
      <c r="O17" s="41"/>
      <c r="P17" s="40"/>
      <c r="Q17" s="41"/>
    </row>
    <row r="18" spans="1:17" s="42" customFormat="1" ht="9.5" customHeight="1" x14ac:dyDescent="0.15">
      <c r="A18" s="33">
        <v>4</v>
      </c>
      <c r="B18" s="34"/>
      <c r="C18" s="35"/>
      <c r="D18" s="36"/>
      <c r="E18" s="52" t="s">
        <v>53</v>
      </c>
      <c r="F18" s="52"/>
      <c r="G18" s="53"/>
      <c r="H18" s="52"/>
      <c r="I18" s="54"/>
      <c r="J18" s="40">
        <v>85</v>
      </c>
      <c r="K18" s="41"/>
      <c r="L18" s="56"/>
      <c r="M18" s="66"/>
      <c r="N18" s="40"/>
      <c r="O18" s="41"/>
      <c r="P18" s="40"/>
      <c r="Q18" s="41"/>
    </row>
    <row r="19" spans="1:17" s="42" customFormat="1" ht="13.5" customHeight="1" x14ac:dyDescent="0.15">
      <c r="A19" s="33"/>
      <c r="B19" s="33"/>
      <c r="C19" s="33"/>
      <c r="D19" s="33"/>
      <c r="E19" s="52" t="s">
        <v>55</v>
      </c>
      <c r="F19" s="52"/>
      <c r="G19" s="53"/>
      <c r="H19" s="52"/>
      <c r="I19" s="57"/>
      <c r="J19" s="40"/>
      <c r="K19" s="41"/>
      <c r="L19" s="58"/>
      <c r="M19" s="68"/>
      <c r="N19" s="40"/>
      <c r="O19" s="41"/>
      <c r="P19" s="40"/>
      <c r="Q19" s="41"/>
    </row>
    <row r="20" spans="1:17" s="42" customFormat="1" ht="8.2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48" t="s">
        <v>13</v>
      </c>
      <c r="O20" s="41"/>
      <c r="P20" s="40"/>
      <c r="Q20" s="41"/>
    </row>
    <row r="21" spans="1:17" s="42" customFormat="1" ht="9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69"/>
      <c r="N21" s="50" t="s">
        <v>17</v>
      </c>
      <c r="O21" s="51"/>
      <c r="P21" s="40"/>
      <c r="Q21" s="41"/>
    </row>
    <row r="22" spans="1:17" s="42" customFormat="1" ht="9.5" customHeight="1" x14ac:dyDescent="0.15">
      <c r="A22" s="33">
        <v>5</v>
      </c>
      <c r="B22" s="34"/>
      <c r="C22" s="35"/>
      <c r="D22" s="36">
        <v>4</v>
      </c>
      <c r="E22" s="37" t="s">
        <v>52</v>
      </c>
      <c r="F22" s="37"/>
      <c r="G22" s="38"/>
      <c r="H22" s="37"/>
      <c r="I22" s="39"/>
      <c r="J22" s="40"/>
      <c r="K22" s="41"/>
      <c r="L22" s="40"/>
      <c r="M22" s="55"/>
      <c r="N22" s="40">
        <v>83</v>
      </c>
      <c r="O22" s="55"/>
      <c r="P22" s="40"/>
      <c r="Q22" s="41"/>
    </row>
    <row r="23" spans="1:17" s="42" customFormat="1" ht="9.75" customHeight="1" x14ac:dyDescent="0.15">
      <c r="A23" s="33"/>
      <c r="B23" s="33"/>
      <c r="C23" s="33"/>
      <c r="D23" s="33"/>
      <c r="E23" s="37" t="s">
        <v>54</v>
      </c>
      <c r="F23" s="37"/>
      <c r="G23" s="38"/>
      <c r="H23" s="37"/>
      <c r="I23" s="43"/>
      <c r="J23" s="44"/>
      <c r="K23" s="41"/>
      <c r="L23" s="40"/>
      <c r="M23" s="55"/>
      <c r="N23" s="40"/>
      <c r="O23" s="55"/>
      <c r="P23" s="40"/>
      <c r="Q23" s="41"/>
    </row>
    <row r="24" spans="1:17" s="42" customFormat="1" ht="9" customHeight="1" x14ac:dyDescent="0.15">
      <c r="A24" s="33"/>
      <c r="B24" s="33"/>
      <c r="C24" s="33"/>
      <c r="D24" s="33"/>
      <c r="E24" s="40"/>
      <c r="F24" s="40"/>
      <c r="H24" s="40"/>
      <c r="I24" s="47"/>
      <c r="J24" s="65" t="s">
        <v>95</v>
      </c>
      <c r="K24" s="49"/>
      <c r="L24" s="40"/>
      <c r="M24" s="55"/>
      <c r="N24" s="40"/>
      <c r="O24" s="55"/>
      <c r="P24" s="40"/>
      <c r="Q24" s="41"/>
    </row>
    <row r="25" spans="1:17" s="42" customFormat="1" ht="9" customHeight="1" x14ac:dyDescent="0.15">
      <c r="A25" s="33"/>
      <c r="B25" s="33"/>
      <c r="C25" s="33"/>
      <c r="D25" s="33"/>
      <c r="E25" s="40"/>
      <c r="F25" s="40"/>
      <c r="H25" s="40"/>
      <c r="I25" s="47"/>
      <c r="J25" s="67" t="s">
        <v>96</v>
      </c>
      <c r="K25" s="51"/>
      <c r="L25" s="40"/>
      <c r="M25" s="55"/>
      <c r="N25" s="40"/>
      <c r="O25" s="55"/>
      <c r="P25" s="40"/>
      <c r="Q25" s="41"/>
    </row>
    <row r="26" spans="1:17" s="42" customFormat="1" ht="9.5" customHeight="1" x14ac:dyDescent="0.15">
      <c r="A26" s="33">
        <v>6</v>
      </c>
      <c r="B26" s="34"/>
      <c r="C26" s="35"/>
      <c r="D26" s="36"/>
      <c r="E26" s="52" t="s">
        <v>95</v>
      </c>
      <c r="F26" s="52"/>
      <c r="G26" s="53"/>
      <c r="H26" s="52"/>
      <c r="I26" s="54"/>
      <c r="J26" s="40">
        <v>83</v>
      </c>
      <c r="K26" s="55"/>
      <c r="L26" s="56"/>
      <c r="M26" s="66"/>
      <c r="N26" s="40"/>
      <c r="O26" s="55"/>
      <c r="P26" s="40"/>
      <c r="Q26" s="41"/>
    </row>
    <row r="27" spans="1:17" s="42" customFormat="1" ht="13.5" customHeight="1" x14ac:dyDescent="0.15">
      <c r="A27" s="33"/>
      <c r="B27" s="33"/>
      <c r="C27" s="33"/>
      <c r="D27" s="33"/>
      <c r="E27" s="52" t="s">
        <v>96</v>
      </c>
      <c r="F27" s="52"/>
      <c r="G27" s="53"/>
      <c r="H27" s="52"/>
      <c r="I27" s="57"/>
      <c r="J27" s="40"/>
      <c r="K27" s="55"/>
      <c r="L27" s="58"/>
      <c r="M27" s="68"/>
      <c r="N27" s="40"/>
      <c r="O27" s="55"/>
      <c r="P27" s="40"/>
      <c r="Q27" s="41"/>
    </row>
    <row r="28" spans="1:17" s="42" customFormat="1" ht="9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55"/>
      <c r="L28" s="65" t="s">
        <v>95</v>
      </c>
      <c r="M28" s="55"/>
      <c r="N28" s="40"/>
      <c r="O28" s="55"/>
      <c r="P28" s="40"/>
      <c r="Q28" s="41"/>
    </row>
    <row r="29" spans="1:17" s="42" customFormat="1" ht="7.5" customHeight="1" x14ac:dyDescent="0.15">
      <c r="A29" s="33"/>
      <c r="B29" s="33"/>
      <c r="C29" s="33"/>
      <c r="D29" s="60"/>
      <c r="E29" s="40"/>
      <c r="F29" s="40"/>
      <c r="H29" s="40"/>
      <c r="I29" s="61"/>
      <c r="J29" s="40"/>
      <c r="K29" s="69"/>
      <c r="L29" s="67" t="s">
        <v>96</v>
      </c>
      <c r="M29" s="57"/>
      <c r="N29" s="40"/>
      <c r="O29" s="55"/>
      <c r="P29" s="40"/>
      <c r="Q29" s="41"/>
    </row>
    <row r="30" spans="1:17" s="42" customFormat="1" ht="9.5" customHeight="1" x14ac:dyDescent="0.15">
      <c r="A30" s="33">
        <v>7</v>
      </c>
      <c r="B30" s="34"/>
      <c r="C30" s="35"/>
      <c r="D30" s="36"/>
      <c r="E30" s="52" t="s">
        <v>61</v>
      </c>
      <c r="F30" s="52"/>
      <c r="G30" s="53"/>
      <c r="H30" s="52"/>
      <c r="I30" s="63"/>
      <c r="J30" s="40"/>
      <c r="K30" s="55"/>
      <c r="L30" s="40">
        <v>81</v>
      </c>
      <c r="M30" s="41"/>
      <c r="N30" s="56"/>
      <c r="O30" s="55"/>
      <c r="P30" s="40"/>
      <c r="Q30" s="41"/>
    </row>
    <row r="31" spans="1:17" s="42" customFormat="1" ht="13.5" customHeight="1" x14ac:dyDescent="0.15">
      <c r="A31" s="33"/>
      <c r="B31" s="33"/>
      <c r="C31" s="33"/>
      <c r="D31" s="33"/>
      <c r="E31" s="52" t="s">
        <v>63</v>
      </c>
      <c r="F31" s="52"/>
      <c r="G31" s="53"/>
      <c r="H31" s="52"/>
      <c r="I31" s="57"/>
      <c r="J31" s="44"/>
      <c r="K31" s="55"/>
      <c r="L31" s="40"/>
      <c r="M31" s="41"/>
      <c r="N31" s="40"/>
      <c r="O31" s="55"/>
      <c r="P31" s="40"/>
      <c r="Q31" s="41"/>
    </row>
    <row r="32" spans="1:17" s="42" customFormat="1" ht="8.25" customHeight="1" x14ac:dyDescent="0.15">
      <c r="A32" s="33"/>
      <c r="B32" s="33"/>
      <c r="C32" s="33"/>
      <c r="D32" s="60"/>
      <c r="E32" s="40"/>
      <c r="F32" s="40"/>
      <c r="H32" s="40"/>
      <c r="I32" s="47"/>
      <c r="J32" s="65" t="s">
        <v>97</v>
      </c>
      <c r="K32" s="66"/>
      <c r="L32" s="40"/>
      <c r="M32" s="41"/>
      <c r="N32" s="40"/>
      <c r="O32" s="55"/>
      <c r="P32" s="40"/>
      <c r="Q32" s="41"/>
    </row>
    <row r="33" spans="1:17" s="42" customFormat="1" ht="8.25" customHeight="1" x14ac:dyDescent="0.15">
      <c r="A33" s="33"/>
      <c r="B33" s="33"/>
      <c r="C33" s="33"/>
      <c r="D33" s="60"/>
      <c r="E33" s="40"/>
      <c r="F33" s="40"/>
      <c r="G33" s="40"/>
      <c r="H33" s="40"/>
      <c r="I33" s="47"/>
      <c r="J33" s="67" t="s">
        <v>98</v>
      </c>
      <c r="K33" s="57"/>
      <c r="L33" s="40"/>
      <c r="M33" s="41"/>
      <c r="N33" s="40"/>
      <c r="O33" s="55"/>
      <c r="P33" s="40"/>
      <c r="Q33" s="41"/>
    </row>
    <row r="34" spans="1:17" s="42" customFormat="1" ht="9.5" customHeight="1" x14ac:dyDescent="0.15">
      <c r="A34" s="33">
        <v>8</v>
      </c>
      <c r="B34" s="34"/>
      <c r="C34" s="35"/>
      <c r="D34" s="36"/>
      <c r="E34" s="52" t="s">
        <v>97</v>
      </c>
      <c r="F34" s="52"/>
      <c r="G34" s="53"/>
      <c r="H34" s="52"/>
      <c r="I34" s="54"/>
      <c r="J34" s="40">
        <v>81</v>
      </c>
      <c r="K34" s="41"/>
      <c r="L34" s="56"/>
      <c r="M34" s="49"/>
      <c r="N34" s="40"/>
      <c r="O34" s="55"/>
      <c r="P34" s="40"/>
      <c r="Q34" s="41"/>
    </row>
    <row r="35" spans="1:17" s="42" customFormat="1" ht="13.5" customHeight="1" x14ac:dyDescent="0.15">
      <c r="A35" s="33"/>
      <c r="B35" s="33"/>
      <c r="C35" s="33"/>
      <c r="D35" s="33"/>
      <c r="E35" s="52" t="s">
        <v>98</v>
      </c>
      <c r="F35" s="52"/>
      <c r="G35" s="53"/>
      <c r="H35" s="52"/>
      <c r="I35" s="57"/>
      <c r="J35" s="40"/>
      <c r="K35" s="41"/>
      <c r="L35" s="58"/>
      <c r="M35" s="59"/>
      <c r="N35" s="40"/>
      <c r="O35" s="55"/>
      <c r="P35" s="40"/>
      <c r="Q35" s="41"/>
    </row>
    <row r="36" spans="1:17" s="42" customFormat="1" ht="8.2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55"/>
      <c r="P36" s="48" t="s">
        <v>13</v>
      </c>
      <c r="Q36" s="41"/>
    </row>
    <row r="37" spans="1:17" s="42" customFormat="1" ht="7.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47"/>
      <c r="P37" s="50" t="s">
        <v>17</v>
      </c>
      <c r="Q37" s="72"/>
    </row>
    <row r="38" spans="1:17" s="42" customFormat="1" ht="9.5" customHeight="1" x14ac:dyDescent="0.15">
      <c r="A38" s="33">
        <v>9</v>
      </c>
      <c r="B38" s="34"/>
      <c r="C38" s="35"/>
      <c r="D38" s="36"/>
      <c r="E38" s="52" t="s">
        <v>40</v>
      </c>
      <c r="F38" s="52"/>
      <c r="G38" s="53"/>
      <c r="H38" s="52"/>
      <c r="I38" s="63"/>
      <c r="J38" s="40"/>
      <c r="K38" s="41"/>
      <c r="L38" s="40"/>
      <c r="M38" s="41"/>
      <c r="N38" s="40"/>
      <c r="O38" s="55"/>
      <c r="P38" s="56">
        <v>84</v>
      </c>
      <c r="Q38" s="41"/>
    </row>
    <row r="39" spans="1:17" s="42" customFormat="1" ht="13.5" customHeight="1" x14ac:dyDescent="0.15">
      <c r="A39" s="33"/>
      <c r="B39" s="33"/>
      <c r="C39" s="33"/>
      <c r="D39" s="33"/>
      <c r="E39" s="52" t="s">
        <v>65</v>
      </c>
      <c r="F39" s="52"/>
      <c r="G39" s="53"/>
      <c r="H39" s="52"/>
      <c r="I39" s="57"/>
      <c r="J39" s="44"/>
      <c r="K39" s="41"/>
      <c r="L39" s="40"/>
      <c r="M39" s="41"/>
      <c r="N39" s="64"/>
      <c r="O39" s="55"/>
      <c r="P39" s="58"/>
      <c r="Q39" s="59"/>
    </row>
    <row r="40" spans="1:17" s="42" customFormat="1" ht="8.25" customHeight="1" x14ac:dyDescent="0.15">
      <c r="A40" s="33"/>
      <c r="B40" s="33"/>
      <c r="C40" s="33"/>
      <c r="D40" s="60"/>
      <c r="E40" s="40"/>
      <c r="F40" s="40"/>
      <c r="H40" s="40"/>
      <c r="I40" s="47"/>
      <c r="J40" s="40" t="s">
        <v>99</v>
      </c>
      <c r="K40" s="49"/>
      <c r="L40" s="40"/>
      <c r="M40" s="41"/>
      <c r="N40" s="40"/>
      <c r="O40" s="55"/>
      <c r="P40" s="40"/>
      <c r="Q40" s="41"/>
    </row>
    <row r="41" spans="1:17" s="42" customFormat="1" ht="7.5" customHeight="1" x14ac:dyDescent="0.15">
      <c r="A41" s="33"/>
      <c r="B41" s="33"/>
      <c r="C41" s="33"/>
      <c r="D41" s="60"/>
      <c r="E41" s="40"/>
      <c r="F41" s="40"/>
      <c r="G41" s="40"/>
      <c r="H41" s="40"/>
      <c r="I41" s="47"/>
      <c r="J41" s="67" t="s">
        <v>100</v>
      </c>
      <c r="K41" s="51"/>
      <c r="L41" s="40"/>
      <c r="M41" s="41"/>
      <c r="N41" s="40"/>
      <c r="O41" s="55"/>
      <c r="P41" s="40"/>
      <c r="Q41" s="41"/>
    </row>
    <row r="42" spans="1:17" s="42" customFormat="1" ht="9.5" customHeight="1" x14ac:dyDescent="0.15">
      <c r="A42" s="33">
        <v>10</v>
      </c>
      <c r="B42" s="34"/>
      <c r="C42" s="35"/>
      <c r="D42" s="36"/>
      <c r="E42" s="52" t="s">
        <v>99</v>
      </c>
      <c r="F42" s="52"/>
      <c r="G42" s="53"/>
      <c r="H42" s="52"/>
      <c r="I42" s="54"/>
      <c r="J42" s="40">
        <v>82</v>
      </c>
      <c r="K42" s="55"/>
      <c r="L42" s="56"/>
      <c r="M42" s="49"/>
      <c r="N42" s="40"/>
      <c r="O42" s="55"/>
      <c r="P42" s="40"/>
      <c r="Q42" s="41"/>
    </row>
    <row r="43" spans="1:17" s="42" customFormat="1" ht="13.5" customHeight="1" x14ac:dyDescent="0.15">
      <c r="A43" s="33"/>
      <c r="B43" s="33"/>
      <c r="C43" s="33"/>
      <c r="D43" s="33"/>
      <c r="E43" s="52" t="s">
        <v>100</v>
      </c>
      <c r="F43" s="52"/>
      <c r="G43" s="53"/>
      <c r="H43" s="52"/>
      <c r="I43" s="57"/>
      <c r="J43" s="40"/>
      <c r="K43" s="55"/>
      <c r="L43" s="58"/>
      <c r="M43" s="59"/>
      <c r="N43" s="40"/>
      <c r="O43" s="55"/>
      <c r="P43" s="40"/>
      <c r="Q43" s="41"/>
    </row>
    <row r="44" spans="1:17" s="42" customFormat="1" ht="7.5" customHeight="1" x14ac:dyDescent="0.15">
      <c r="A44" s="33"/>
      <c r="B44" s="33"/>
      <c r="C44" s="33"/>
      <c r="D44" s="60"/>
      <c r="E44" s="40"/>
      <c r="F44" s="40"/>
      <c r="H44" s="40"/>
      <c r="I44" s="61"/>
      <c r="J44" s="40"/>
      <c r="K44" s="55"/>
      <c r="L44" s="44" t="s">
        <v>99</v>
      </c>
      <c r="M44" s="41"/>
      <c r="N44" s="40"/>
      <c r="O44" s="55"/>
      <c r="P44" s="40"/>
      <c r="Q44" s="41"/>
    </row>
    <row r="45" spans="1:17" s="42" customFormat="1" ht="8.25" customHeight="1" x14ac:dyDescent="0.15">
      <c r="A45" s="33"/>
      <c r="B45" s="33"/>
      <c r="C45" s="33"/>
      <c r="D45" s="60"/>
      <c r="E45" s="40"/>
      <c r="F45" s="40"/>
      <c r="H45" s="40"/>
      <c r="I45" s="61"/>
      <c r="J45" s="40"/>
      <c r="K45" s="47"/>
      <c r="L45" s="50" t="s">
        <v>100</v>
      </c>
      <c r="M45" s="51"/>
      <c r="N45" s="40"/>
      <c r="O45" s="55"/>
      <c r="P45" s="40"/>
      <c r="Q45" s="41"/>
    </row>
    <row r="46" spans="1:17" s="42" customFormat="1" ht="9.5" customHeight="1" x14ac:dyDescent="0.15">
      <c r="A46" s="33">
        <v>11</v>
      </c>
      <c r="B46" s="34"/>
      <c r="C46" s="35"/>
      <c r="D46" s="36"/>
      <c r="E46" s="52" t="s">
        <v>5</v>
      </c>
      <c r="F46" s="52"/>
      <c r="G46" s="53"/>
      <c r="H46" s="52"/>
      <c r="I46" s="63"/>
      <c r="J46" s="40"/>
      <c r="K46" s="69"/>
      <c r="L46" s="40">
        <v>86</v>
      </c>
      <c r="M46" s="55"/>
      <c r="N46" s="56"/>
      <c r="O46" s="55"/>
      <c r="P46" s="40"/>
      <c r="Q46" s="41"/>
    </row>
    <row r="47" spans="1:17" s="42" customFormat="1" ht="14.25" customHeight="1" x14ac:dyDescent="0.15">
      <c r="A47" s="33"/>
      <c r="B47" s="33"/>
      <c r="C47" s="33"/>
      <c r="D47" s="33"/>
      <c r="E47" s="52" t="s">
        <v>64</v>
      </c>
      <c r="F47" s="52"/>
      <c r="G47" s="53"/>
      <c r="H47" s="52"/>
      <c r="I47" s="57"/>
      <c r="J47" s="44"/>
      <c r="K47" s="55"/>
      <c r="L47" s="40"/>
      <c r="M47" s="55"/>
      <c r="N47" s="40"/>
      <c r="O47" s="55"/>
      <c r="P47" s="40"/>
      <c r="Q47" s="41"/>
    </row>
    <row r="48" spans="1:17" s="42" customFormat="1" ht="7.5" customHeight="1" x14ac:dyDescent="0.15">
      <c r="A48" s="33"/>
      <c r="B48" s="33"/>
      <c r="C48" s="33"/>
      <c r="D48" s="33"/>
      <c r="E48" s="40"/>
      <c r="F48" s="40"/>
      <c r="H48" s="40"/>
      <c r="I48" s="47"/>
      <c r="J48" s="48" t="s">
        <v>101</v>
      </c>
      <c r="K48" s="66"/>
      <c r="L48" s="40"/>
      <c r="M48" s="55"/>
      <c r="N48" s="40"/>
      <c r="O48" s="55"/>
      <c r="P48" s="40"/>
      <c r="Q48" s="41"/>
    </row>
    <row r="49" spans="1:17" s="42" customFormat="1" ht="7.5" customHeight="1" x14ac:dyDescent="0.15">
      <c r="A49" s="33"/>
      <c r="B49" s="33"/>
      <c r="C49" s="33"/>
      <c r="D49" s="33"/>
      <c r="E49" s="40"/>
      <c r="F49" s="40"/>
      <c r="H49" s="40"/>
      <c r="I49" s="47"/>
      <c r="J49" s="50" t="s">
        <v>80</v>
      </c>
      <c r="K49" s="57"/>
      <c r="L49" s="40"/>
      <c r="M49" s="55"/>
      <c r="N49" s="40"/>
      <c r="O49" s="55"/>
      <c r="P49" s="40"/>
      <c r="Q49" s="41"/>
    </row>
    <row r="50" spans="1:17" s="42" customFormat="1" ht="9.5" customHeight="1" x14ac:dyDescent="0.15">
      <c r="A50" s="33">
        <v>12</v>
      </c>
      <c r="B50" s="34"/>
      <c r="C50" s="35"/>
      <c r="D50" s="36">
        <v>3</v>
      </c>
      <c r="E50" s="37" t="s">
        <v>101</v>
      </c>
      <c r="F50" s="37"/>
      <c r="G50" s="38"/>
      <c r="H50" s="37"/>
      <c r="I50" s="73"/>
      <c r="J50" s="40">
        <v>84</v>
      </c>
      <c r="K50" s="41"/>
      <c r="L50" s="56"/>
      <c r="M50" s="66"/>
      <c r="N50" s="40"/>
      <c r="O50" s="55"/>
      <c r="P50" s="40"/>
      <c r="Q50" s="41"/>
    </row>
    <row r="51" spans="1:17" s="42" customFormat="1" ht="14.25" customHeight="1" x14ac:dyDescent="0.15">
      <c r="A51" s="33"/>
      <c r="B51" s="33"/>
      <c r="C51" s="33"/>
      <c r="D51" s="33"/>
      <c r="E51" s="37" t="s">
        <v>80</v>
      </c>
      <c r="F51" s="37"/>
      <c r="G51" s="38"/>
      <c r="H51" s="37"/>
      <c r="I51" s="43"/>
      <c r="J51" s="40"/>
      <c r="K51" s="41"/>
      <c r="L51" s="58"/>
      <c r="M51" s="68"/>
      <c r="N51" s="40"/>
      <c r="O51" s="55"/>
      <c r="P51" s="40"/>
      <c r="Q51" s="41"/>
    </row>
    <row r="52" spans="1:17" s="42" customFormat="1" ht="10.5" customHeight="1" x14ac:dyDescent="0.15">
      <c r="A52" s="33"/>
      <c r="B52" s="33"/>
      <c r="C52" s="33"/>
      <c r="D52" s="33"/>
      <c r="E52" s="40"/>
      <c r="F52" s="40"/>
      <c r="H52" s="40"/>
      <c r="I52" s="61"/>
      <c r="J52" s="40"/>
      <c r="K52" s="41"/>
      <c r="L52" s="40"/>
      <c r="M52" s="55"/>
      <c r="N52" s="44" t="s">
        <v>20</v>
      </c>
      <c r="O52" s="55"/>
      <c r="P52" s="40"/>
      <c r="Q52" s="41"/>
    </row>
    <row r="53" spans="1:17" s="42" customFormat="1" ht="8.25" customHeight="1" x14ac:dyDescent="0.15">
      <c r="A53" s="33"/>
      <c r="B53" s="33"/>
      <c r="C53" s="33"/>
      <c r="D53" s="33"/>
      <c r="E53" s="40"/>
      <c r="F53" s="40"/>
      <c r="H53" s="40"/>
      <c r="I53" s="61"/>
      <c r="J53" s="40"/>
      <c r="K53" s="41"/>
      <c r="L53" s="40"/>
      <c r="M53" s="69"/>
      <c r="N53" s="50" t="s">
        <v>23</v>
      </c>
      <c r="O53" s="57"/>
      <c r="P53" s="40"/>
      <c r="Q53" s="41"/>
    </row>
    <row r="54" spans="1:17" s="42" customFormat="1" ht="9.5" customHeight="1" x14ac:dyDescent="0.15">
      <c r="A54" s="33">
        <v>13</v>
      </c>
      <c r="B54" s="34"/>
      <c r="C54" s="35"/>
      <c r="D54" s="36"/>
      <c r="E54" s="52" t="s">
        <v>56</v>
      </c>
      <c r="F54" s="52"/>
      <c r="G54" s="53"/>
      <c r="H54" s="52"/>
      <c r="I54" s="63"/>
      <c r="J54" s="40"/>
      <c r="K54" s="41"/>
      <c r="L54" s="40"/>
      <c r="M54" s="55"/>
      <c r="N54" s="40">
        <v>83</v>
      </c>
      <c r="O54" s="41"/>
      <c r="P54" s="40"/>
      <c r="Q54" s="41"/>
    </row>
    <row r="55" spans="1:17" s="42" customFormat="1" ht="13.5" customHeight="1" x14ac:dyDescent="0.15">
      <c r="A55" s="33"/>
      <c r="B55" s="33"/>
      <c r="C55" s="33"/>
      <c r="D55" s="33"/>
      <c r="E55" s="52" t="s">
        <v>58</v>
      </c>
      <c r="F55" s="52"/>
      <c r="G55" s="53"/>
      <c r="H55" s="52"/>
      <c r="I55" s="57"/>
      <c r="J55" s="44"/>
      <c r="K55" s="41"/>
      <c r="L55" s="40"/>
      <c r="M55" s="55"/>
      <c r="N55" s="40"/>
      <c r="O55" s="41"/>
      <c r="P55" s="40"/>
      <c r="Q55" s="41"/>
    </row>
    <row r="56" spans="1:17" s="42" customFormat="1" ht="9" customHeight="1" x14ac:dyDescent="0.15">
      <c r="A56" s="33"/>
      <c r="B56" s="33"/>
      <c r="C56" s="33"/>
      <c r="D56" s="60"/>
      <c r="E56" s="40"/>
      <c r="F56" s="40"/>
      <c r="H56" s="40"/>
      <c r="I56" s="47"/>
      <c r="J56" s="65" t="s">
        <v>57</v>
      </c>
      <c r="K56" s="49"/>
      <c r="L56" s="40"/>
      <c r="M56" s="55"/>
      <c r="N56" s="40"/>
      <c r="O56" s="41"/>
      <c r="P56" s="40"/>
      <c r="Q56" s="41"/>
    </row>
    <row r="57" spans="1:17" s="42" customFormat="1" ht="8.25" customHeight="1" x14ac:dyDescent="0.15">
      <c r="A57" s="33"/>
      <c r="B57" s="33"/>
      <c r="C57" s="33"/>
      <c r="D57" s="60"/>
      <c r="E57" s="40"/>
      <c r="F57" s="40"/>
      <c r="H57" s="40"/>
      <c r="I57" s="47"/>
      <c r="J57" s="67" t="s">
        <v>59</v>
      </c>
      <c r="K57" s="51"/>
      <c r="L57" s="40"/>
      <c r="M57" s="55"/>
      <c r="N57" s="40"/>
      <c r="O57" s="41"/>
      <c r="P57" s="40"/>
      <c r="Q57" s="41"/>
    </row>
    <row r="58" spans="1:17" s="42" customFormat="1" ht="9.5" customHeight="1" x14ac:dyDescent="0.15">
      <c r="A58" s="33">
        <v>14</v>
      </c>
      <c r="B58" s="34"/>
      <c r="C58" s="35"/>
      <c r="D58" s="36"/>
      <c r="E58" s="52" t="s">
        <v>57</v>
      </c>
      <c r="F58" s="52"/>
      <c r="G58" s="53"/>
      <c r="H58" s="52"/>
      <c r="I58" s="54"/>
      <c r="J58" s="40">
        <v>83</v>
      </c>
      <c r="K58" s="55"/>
      <c r="L58" s="56"/>
      <c r="M58" s="66"/>
      <c r="N58" s="40"/>
      <c r="O58" s="41"/>
      <c r="P58" s="40"/>
      <c r="Q58" s="41"/>
    </row>
    <row r="59" spans="1:17" s="42" customFormat="1" ht="13.5" customHeight="1" x14ac:dyDescent="0.15">
      <c r="A59" s="33"/>
      <c r="B59" s="33"/>
      <c r="C59" s="33"/>
      <c r="D59" s="33"/>
      <c r="E59" s="52" t="s">
        <v>59</v>
      </c>
      <c r="F59" s="52"/>
      <c r="G59" s="53"/>
      <c r="H59" s="52"/>
      <c r="I59" s="57"/>
      <c r="J59" s="40"/>
      <c r="K59" s="55"/>
      <c r="L59" s="58"/>
      <c r="M59" s="68"/>
      <c r="N59" s="40"/>
      <c r="O59" s="41"/>
      <c r="P59" s="40"/>
      <c r="Q59" s="41"/>
    </row>
    <row r="60" spans="1:17" s="42" customFormat="1" ht="8.2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55"/>
      <c r="L60" s="48" t="s">
        <v>20</v>
      </c>
      <c r="M60" s="55"/>
      <c r="N60" s="40"/>
      <c r="O60" s="41"/>
      <c r="P60" s="40"/>
      <c r="Q60" s="41"/>
    </row>
    <row r="61" spans="1:17" s="42" customFormat="1" ht="7.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69"/>
      <c r="L61" s="50" t="s">
        <v>23</v>
      </c>
      <c r="M61" s="57"/>
      <c r="N61" s="40"/>
      <c r="O61" s="41"/>
      <c r="P61" s="40"/>
      <c r="Q61" s="41"/>
    </row>
    <row r="62" spans="1:17" s="42" customFormat="1" ht="9.5" customHeight="1" x14ac:dyDescent="0.15">
      <c r="A62" s="33">
        <v>15</v>
      </c>
      <c r="B62" s="34"/>
      <c r="C62" s="35"/>
      <c r="D62" s="36"/>
      <c r="E62" s="52"/>
      <c r="F62" s="52" t="s">
        <v>94</v>
      </c>
      <c r="G62" s="53"/>
      <c r="H62" s="52"/>
      <c r="I62" s="63"/>
      <c r="J62" s="40"/>
      <c r="K62" s="55"/>
      <c r="L62" s="40">
        <v>85</v>
      </c>
      <c r="M62" s="41"/>
      <c r="N62" s="56"/>
      <c r="O62" s="41"/>
      <c r="P62" s="40"/>
      <c r="Q62" s="41"/>
    </row>
    <row r="63" spans="1:17" s="42" customFormat="1" ht="13.5" customHeight="1" x14ac:dyDescent="0.15">
      <c r="A63" s="33"/>
      <c r="B63" s="33"/>
      <c r="C63" s="33"/>
      <c r="D63" s="33"/>
      <c r="E63" s="52"/>
      <c r="F63" s="52"/>
      <c r="G63" s="53"/>
      <c r="H63" s="52"/>
      <c r="I63" s="57"/>
      <c r="J63" s="44"/>
      <c r="K63" s="55"/>
      <c r="L63" s="65"/>
      <c r="M63" s="41"/>
      <c r="N63" s="40"/>
      <c r="O63" s="41"/>
      <c r="P63" s="163"/>
      <c r="Q63" s="41"/>
    </row>
    <row r="64" spans="1:17" s="42" customFormat="1" ht="9" customHeight="1" x14ac:dyDescent="0.15">
      <c r="A64" s="33"/>
      <c r="B64" s="33"/>
      <c r="C64" s="33"/>
      <c r="D64" s="33"/>
      <c r="E64" s="40"/>
      <c r="F64" s="40"/>
      <c r="H64" s="40"/>
      <c r="I64" s="47"/>
      <c r="J64" s="48" t="s">
        <v>20</v>
      </c>
      <c r="K64" s="66"/>
      <c r="L64" s="159"/>
      <c r="M64" s="41"/>
      <c r="N64" s="40"/>
      <c r="O64" s="41"/>
      <c r="P64" s="40"/>
      <c r="Q64" s="41"/>
    </row>
    <row r="65" spans="1:17" s="42" customFormat="1" ht="7.5" customHeight="1" x14ac:dyDescent="0.15">
      <c r="A65" s="33"/>
      <c r="B65" s="33"/>
      <c r="C65" s="33"/>
      <c r="D65" s="33"/>
      <c r="E65" s="40"/>
      <c r="F65" s="40"/>
      <c r="G65" s="30"/>
      <c r="H65" s="40"/>
      <c r="I65" s="47"/>
      <c r="J65" s="50" t="s">
        <v>23</v>
      </c>
      <c r="K65" s="57"/>
      <c r="L65" s="77"/>
      <c r="M65" s="76"/>
      <c r="N65" s="77"/>
      <c r="O65" s="76"/>
      <c r="P65" s="77"/>
      <c r="Q65" s="41"/>
    </row>
    <row r="66" spans="1:17" s="42" customFormat="1" ht="9.5" customHeight="1" x14ac:dyDescent="0.15">
      <c r="A66" s="33">
        <v>16</v>
      </c>
      <c r="B66" s="34"/>
      <c r="C66" s="35"/>
      <c r="D66" s="36">
        <v>2</v>
      </c>
      <c r="E66" s="37" t="s">
        <v>20</v>
      </c>
      <c r="F66" s="37"/>
      <c r="G66" s="38"/>
      <c r="H66" s="37"/>
      <c r="I66" s="73"/>
      <c r="J66" s="40"/>
      <c r="K66" s="41"/>
      <c r="L66" s="159"/>
      <c r="M66" s="74"/>
      <c r="N66" s="77"/>
      <c r="O66" s="76"/>
      <c r="P66" s="77"/>
      <c r="Q66" s="41"/>
    </row>
    <row r="67" spans="1:17" s="42" customFormat="1" ht="13.5" customHeight="1" x14ac:dyDescent="0.15">
      <c r="A67" s="33"/>
      <c r="B67" s="33"/>
      <c r="C67" s="33"/>
      <c r="D67" s="33"/>
      <c r="E67" s="37" t="s">
        <v>23</v>
      </c>
      <c r="F67" s="37"/>
      <c r="G67" s="38"/>
      <c r="H67" s="37"/>
      <c r="I67" s="43"/>
      <c r="J67" s="40"/>
      <c r="K67" s="41"/>
      <c r="L67" s="159"/>
      <c r="M67" s="80"/>
      <c r="N67" s="77"/>
      <c r="O67" s="76"/>
      <c r="P67" s="77"/>
      <c r="Q67" s="41"/>
    </row>
    <row r="68" spans="1:17" s="2" customFormat="1" ht="10.5" customHeight="1" x14ac:dyDescent="0.15">
      <c r="A68" s="33"/>
      <c r="B68" s="81"/>
      <c r="C68" s="81"/>
      <c r="D68" s="82"/>
      <c r="E68" s="83"/>
      <c r="F68" s="83"/>
      <c r="G68" s="84"/>
      <c r="H68" s="83"/>
      <c r="I68" s="85"/>
      <c r="J68" s="83"/>
      <c r="K68" s="86"/>
      <c r="L68" s="87"/>
      <c r="M68" s="88"/>
      <c r="N68" s="87"/>
      <c r="O68" s="88"/>
      <c r="P68" s="87"/>
      <c r="Q68" s="88"/>
    </row>
    <row r="69" spans="1:17" s="5" customFormat="1" ht="10.5" customHeight="1" x14ac:dyDescent="0.15">
      <c r="A69" s="164"/>
      <c r="B69" s="165"/>
      <c r="C69" s="166"/>
      <c r="D69" s="167"/>
      <c r="E69" s="168"/>
      <c r="F69" s="167"/>
      <c r="G69" s="169"/>
      <c r="H69" s="170"/>
      <c r="I69" s="167"/>
      <c r="J69" s="168"/>
      <c r="K69" s="171"/>
      <c r="L69" s="168"/>
      <c r="M69" s="172"/>
      <c r="N69" s="173"/>
      <c r="O69" s="173"/>
      <c r="P69" s="173"/>
      <c r="Q69" s="174"/>
    </row>
    <row r="70" spans="1:17" s="5" customFormat="1" ht="12.75" customHeight="1" x14ac:dyDescent="0.15">
      <c r="A70" s="175"/>
      <c r="B70" s="176"/>
      <c r="C70" s="177"/>
      <c r="D70" s="178"/>
      <c r="E70" s="179"/>
      <c r="F70" s="178"/>
      <c r="G70" s="179"/>
      <c r="H70" s="180"/>
      <c r="I70" s="181"/>
      <c r="J70" s="176"/>
      <c r="K70" s="182"/>
      <c r="L70" s="176"/>
      <c r="M70" s="183"/>
      <c r="N70" s="184"/>
      <c r="O70" s="185"/>
      <c r="P70" s="185"/>
      <c r="Q70" s="183"/>
    </row>
    <row r="71" spans="1:17" s="5" customFormat="1" ht="12.75" customHeight="1" x14ac:dyDescent="0.15">
      <c r="A71" s="175"/>
      <c r="B71" s="176"/>
      <c r="C71" s="177"/>
      <c r="D71" s="178"/>
      <c r="E71" s="179"/>
      <c r="F71" s="178"/>
      <c r="G71" s="179"/>
      <c r="H71" s="180"/>
      <c r="I71" s="181"/>
      <c r="J71" s="176"/>
      <c r="K71" s="182"/>
      <c r="L71" s="176"/>
      <c r="M71" s="183"/>
      <c r="N71" s="186"/>
      <c r="O71" s="187"/>
      <c r="P71" s="188"/>
      <c r="Q71" s="189"/>
    </row>
    <row r="72" spans="1:17" s="5" customFormat="1" ht="12.75" customHeight="1" x14ac:dyDescent="0.15">
      <c r="A72" s="190"/>
      <c r="B72" s="188"/>
      <c r="C72" s="191"/>
      <c r="D72" s="178"/>
      <c r="E72" s="179"/>
      <c r="F72" s="178"/>
      <c r="G72" s="179"/>
      <c r="H72" s="180"/>
      <c r="I72" s="181"/>
      <c r="J72" s="176"/>
      <c r="K72" s="182"/>
      <c r="L72" s="176"/>
      <c r="M72" s="183"/>
      <c r="N72" s="184"/>
      <c r="O72" s="185"/>
      <c r="P72" s="185"/>
      <c r="Q72" s="183"/>
    </row>
    <row r="73" spans="1:17" s="5" customFormat="1" ht="12.75" customHeight="1" x14ac:dyDescent="0.15">
      <c r="A73" s="192"/>
      <c r="B73" s="193"/>
      <c r="C73" s="177"/>
      <c r="D73" s="178"/>
      <c r="E73" s="179"/>
      <c r="F73" s="178"/>
      <c r="G73" s="179"/>
      <c r="H73" s="180"/>
      <c r="I73" s="181"/>
      <c r="J73" s="176"/>
      <c r="K73" s="182"/>
      <c r="L73" s="176"/>
      <c r="M73" s="183"/>
      <c r="N73" s="176"/>
      <c r="O73" s="182"/>
      <c r="P73" s="176"/>
      <c r="Q73" s="183"/>
    </row>
    <row r="74" spans="1:17" s="5" customFormat="1" ht="12.75" customHeight="1" x14ac:dyDescent="0.15">
      <c r="A74" s="194"/>
      <c r="B74" s="195"/>
      <c r="C74" s="196"/>
      <c r="D74" s="178"/>
      <c r="E74" s="179"/>
      <c r="F74" s="178"/>
      <c r="G74" s="179"/>
      <c r="H74" s="180"/>
      <c r="I74" s="181"/>
      <c r="J74" s="176"/>
      <c r="K74" s="182"/>
      <c r="L74" s="176"/>
      <c r="M74" s="183"/>
      <c r="N74" s="188"/>
      <c r="O74" s="187"/>
      <c r="P74" s="188"/>
      <c r="Q74" s="189"/>
    </row>
    <row r="75" spans="1:17" s="5" customFormat="1" ht="12.75" customHeight="1" x14ac:dyDescent="0.15">
      <c r="A75" s="175"/>
      <c r="B75" s="176"/>
      <c r="C75" s="177"/>
      <c r="D75" s="178"/>
      <c r="E75" s="179"/>
      <c r="F75" s="178"/>
      <c r="G75" s="179"/>
      <c r="H75" s="180"/>
      <c r="I75" s="181"/>
      <c r="J75" s="176"/>
      <c r="K75" s="182"/>
      <c r="L75" s="176"/>
      <c r="M75" s="183"/>
      <c r="N75" s="184" t="s">
        <v>82</v>
      </c>
      <c r="O75" s="185"/>
      <c r="P75" s="185"/>
      <c r="Q75" s="183"/>
    </row>
    <row r="76" spans="1:17" s="5" customFormat="1" ht="12.75" customHeight="1" x14ac:dyDescent="0.15">
      <c r="A76" s="175"/>
      <c r="B76" s="176"/>
      <c r="C76" s="197"/>
      <c r="D76" s="178"/>
      <c r="E76" s="179"/>
      <c r="F76" s="178"/>
      <c r="G76" s="179"/>
      <c r="H76" s="180"/>
      <c r="I76" s="181"/>
      <c r="J76" s="176"/>
      <c r="K76" s="182"/>
      <c r="L76" s="176"/>
      <c r="M76" s="183"/>
      <c r="N76" s="176"/>
      <c r="O76" s="182"/>
      <c r="P76" s="176"/>
      <c r="Q76" s="183"/>
    </row>
    <row r="77" spans="1:17" s="5" customFormat="1" ht="12.75" customHeight="1" x14ac:dyDescent="0.15">
      <c r="A77" s="190"/>
      <c r="B77" s="188"/>
      <c r="C77" s="198"/>
      <c r="D77" s="199"/>
      <c r="E77" s="186"/>
      <c r="F77" s="199"/>
      <c r="G77" s="186"/>
      <c r="H77" s="200"/>
      <c r="I77" s="201"/>
      <c r="J77" s="188"/>
      <c r="K77" s="187"/>
      <c r="L77" s="188"/>
      <c r="M77" s="189"/>
      <c r="N77" s="188" t="str">
        <f>Q2</f>
        <v>Рефери</v>
      </c>
      <c r="O77" s="187"/>
      <c r="P77" s="188"/>
      <c r="Q77" s="202" t="e">
        <f>MIN(4,#REF!)</f>
        <v>#REF!</v>
      </c>
    </row>
    <row r="78" spans="1:17" ht="15.75" customHeight="1" x14ac:dyDescent="0.15"/>
    <row r="79" spans="1:17" ht="9" customHeight="1" x14ac:dyDescent="0.15"/>
  </sheetData>
  <phoneticPr fontId="13" type="noConversion"/>
  <conditionalFormatting sqref="Q77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4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Q82"/>
  <sheetViews>
    <sheetView showGridLines="0" showZeros="0" workbookViewId="0">
      <selection activeCell="J82" sqref="J82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6.25" customHeight="1" x14ac:dyDescent="0.35">
      <c r="A1" s="160" t="str">
        <f>[1]Информация!$A$9</f>
        <v>Турецкий Гамбит'17</v>
      </c>
      <c r="B1" s="144"/>
      <c r="C1" s="144"/>
      <c r="D1" s="145"/>
      <c r="E1" s="145"/>
      <c r="F1" s="146"/>
      <c r="G1" s="147"/>
      <c r="I1" s="7"/>
      <c r="J1" s="148"/>
      <c r="K1" s="7"/>
      <c r="L1" s="149" t="s">
        <v>2</v>
      </c>
      <c r="M1" s="144"/>
      <c r="N1" s="150"/>
      <c r="O1" s="7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66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tr">
        <f>[1]Информация!$A$15</f>
        <v>9-12 октября</v>
      </c>
      <c r="B3" s="17"/>
      <c r="C3" s="17"/>
      <c r="D3" s="17"/>
      <c r="E3" s="17"/>
      <c r="F3" s="16" t="str">
        <f>[1]Информация!$A$11</f>
        <v>Amara Dolce Vita, Текирова</v>
      </c>
      <c r="G3" s="17"/>
      <c r="H3" s="17"/>
      <c r="I3" s="18"/>
      <c r="J3" s="19"/>
      <c r="K3" s="20"/>
      <c r="L3" s="21"/>
      <c r="M3" s="18"/>
      <c r="N3" s="17"/>
      <c r="O3" s="18"/>
      <c r="P3" s="17"/>
      <c r="Q3" s="22" t="str">
        <f>[1]Информация!$A$17</f>
        <v>Евгений Зукин</v>
      </c>
    </row>
    <row r="4" spans="1:17" s="15" customFormat="1" ht="10" x14ac:dyDescent="0.15">
      <c r="A4" s="23"/>
      <c r="B4" s="24"/>
      <c r="C4" s="24"/>
      <c r="D4" s="24"/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/>
      <c r="B6" s="34"/>
      <c r="C6" s="35"/>
      <c r="D6" s="36"/>
      <c r="E6" s="52" t="s">
        <v>94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9.75" customHeight="1" x14ac:dyDescent="0.15">
      <c r="A7" s="33"/>
      <c r="B7" s="33"/>
      <c r="C7" s="33"/>
      <c r="D7" s="33"/>
      <c r="E7" s="52"/>
      <c r="F7" s="37"/>
      <c r="G7" s="38"/>
      <c r="H7" s="37"/>
      <c r="I7" s="43"/>
      <c r="J7" s="44"/>
      <c r="K7" s="41"/>
      <c r="L7" s="40"/>
      <c r="M7" s="41"/>
      <c r="N7" s="40"/>
      <c r="O7" s="45"/>
      <c r="P7" s="46"/>
      <c r="Q7" s="46"/>
    </row>
    <row r="8" spans="1:17" s="42" customFormat="1" ht="9.75" customHeight="1" x14ac:dyDescent="0.15">
      <c r="A8" s="33"/>
      <c r="B8" s="33"/>
      <c r="C8" s="33"/>
      <c r="D8" s="33"/>
      <c r="E8" s="40"/>
      <c r="F8" s="40"/>
      <c r="H8" s="40"/>
      <c r="I8" s="47"/>
      <c r="J8" s="65" t="s">
        <v>60</v>
      </c>
      <c r="K8" s="49"/>
      <c r="L8" s="40"/>
      <c r="M8" s="41"/>
      <c r="N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40"/>
      <c r="F9" s="40"/>
      <c r="H9" s="40"/>
      <c r="I9" s="47"/>
      <c r="J9" s="67" t="s">
        <v>62</v>
      </c>
      <c r="K9" s="51"/>
      <c r="L9" s="40"/>
      <c r="M9" s="41"/>
      <c r="N9" s="40"/>
      <c r="O9" s="41"/>
      <c r="P9" s="40"/>
      <c r="Q9" s="41"/>
    </row>
    <row r="10" spans="1:17" s="42" customFormat="1" ht="9.75" customHeight="1" x14ac:dyDescent="0.15">
      <c r="A10" s="33"/>
      <c r="B10" s="34"/>
      <c r="C10" s="35"/>
      <c r="D10" s="36"/>
      <c r="E10" s="52" t="s">
        <v>60</v>
      </c>
      <c r="F10" s="52"/>
      <c r="G10" s="53"/>
      <c r="H10" s="52"/>
      <c r="I10" s="54"/>
      <c r="J10" s="40"/>
      <c r="K10" s="55"/>
      <c r="L10" s="56"/>
      <c r="M10" s="49"/>
      <c r="N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52" t="s">
        <v>62</v>
      </c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.75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65" t="s">
        <v>52</v>
      </c>
      <c r="M12" s="41"/>
      <c r="N12" s="40"/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60"/>
      <c r="E13" s="40"/>
      <c r="F13" s="40"/>
      <c r="H13" s="40"/>
      <c r="I13" s="61"/>
      <c r="J13" s="40"/>
      <c r="K13" s="47"/>
      <c r="L13" s="67" t="s">
        <v>54</v>
      </c>
      <c r="M13" s="51"/>
      <c r="N13" s="40"/>
      <c r="O13" s="41"/>
      <c r="P13" s="40"/>
      <c r="Q13" s="41"/>
    </row>
    <row r="14" spans="1:17" s="42" customFormat="1" ht="9.75" customHeight="1" x14ac:dyDescent="0.15">
      <c r="A14" s="33"/>
      <c r="B14" s="34"/>
      <c r="C14" s="35"/>
      <c r="D14" s="36"/>
      <c r="E14" s="52" t="s">
        <v>52</v>
      </c>
      <c r="F14" s="52"/>
      <c r="G14" s="53"/>
      <c r="H14" s="52"/>
      <c r="I14" s="63"/>
      <c r="J14" s="40"/>
      <c r="K14" s="69"/>
      <c r="L14" s="40">
        <v>84</v>
      </c>
      <c r="M14" s="55"/>
      <c r="N14" s="56"/>
      <c r="O14" s="41"/>
      <c r="P14" s="40"/>
      <c r="Q14" s="41"/>
    </row>
    <row r="15" spans="1:17" s="42" customFormat="1" ht="9.75" customHeight="1" x14ac:dyDescent="0.15">
      <c r="A15" s="33"/>
      <c r="B15" s="33"/>
      <c r="C15" s="33"/>
      <c r="D15" s="33"/>
      <c r="E15" s="52" t="s">
        <v>54</v>
      </c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9.75" customHeight="1" x14ac:dyDescent="0.15">
      <c r="A16" s="33"/>
      <c r="B16" s="33"/>
      <c r="C16" s="33"/>
      <c r="D16" s="60"/>
      <c r="E16" s="40"/>
      <c r="F16" s="40"/>
      <c r="H16" s="40"/>
      <c r="I16" s="47"/>
      <c r="J16" s="65" t="s">
        <v>52</v>
      </c>
      <c r="K16" s="66"/>
      <c r="L16" s="40"/>
      <c r="M16" s="55"/>
      <c r="N16" s="40"/>
      <c r="O16" s="41"/>
      <c r="P16" s="40"/>
      <c r="Q16" s="41"/>
    </row>
    <row r="17" spans="1:17" s="42" customFormat="1" ht="9.75" customHeight="1" x14ac:dyDescent="0.15">
      <c r="A17" s="33"/>
      <c r="B17" s="33"/>
      <c r="C17" s="33"/>
      <c r="D17" s="60"/>
      <c r="E17" s="40"/>
      <c r="F17" s="40"/>
      <c r="H17" s="40"/>
      <c r="I17" s="47"/>
      <c r="J17" s="67" t="s">
        <v>54</v>
      </c>
      <c r="K17" s="57"/>
      <c r="L17" s="40"/>
      <c r="M17" s="55"/>
      <c r="N17" s="40"/>
      <c r="O17" s="41"/>
      <c r="P17" s="40"/>
      <c r="Q17" s="41"/>
    </row>
    <row r="18" spans="1:17" s="42" customFormat="1" ht="9.75" customHeight="1" x14ac:dyDescent="0.15">
      <c r="A18" s="33"/>
      <c r="B18" s="34"/>
      <c r="C18" s="35"/>
      <c r="D18" s="36"/>
      <c r="E18" s="52" t="s">
        <v>61</v>
      </c>
      <c r="F18" s="52"/>
      <c r="G18" s="53"/>
      <c r="H18" s="52"/>
      <c r="I18" s="54"/>
      <c r="J18" s="40">
        <v>84</v>
      </c>
      <c r="K18" s="41"/>
      <c r="L18" s="56"/>
      <c r="M18" s="66"/>
      <c r="N18" s="40"/>
      <c r="O18" s="41"/>
      <c r="P18" s="40"/>
      <c r="Q18" s="41"/>
    </row>
    <row r="19" spans="1:17" s="42" customFormat="1" ht="9.75" customHeight="1" x14ac:dyDescent="0.15">
      <c r="A19" s="33"/>
      <c r="B19" s="33"/>
      <c r="C19" s="33"/>
      <c r="D19" s="33"/>
      <c r="E19" s="52" t="s">
        <v>63</v>
      </c>
      <c r="F19" s="52"/>
      <c r="G19" s="53"/>
      <c r="H19" s="52"/>
      <c r="I19" s="57"/>
      <c r="J19" s="40"/>
      <c r="K19" s="41"/>
      <c r="L19" s="58"/>
      <c r="M19" s="68"/>
      <c r="N19" s="40"/>
      <c r="O19" s="41"/>
      <c r="P19" s="40"/>
      <c r="Q19" s="41"/>
    </row>
    <row r="20" spans="1:17" s="42" customFormat="1" ht="9.7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65" t="s">
        <v>52</v>
      </c>
      <c r="O20" s="41"/>
      <c r="P20" s="40"/>
      <c r="Q20" s="41"/>
    </row>
    <row r="21" spans="1:17" s="42" customFormat="1" ht="9.75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69"/>
      <c r="N21" s="67" t="s">
        <v>54</v>
      </c>
      <c r="O21" s="51"/>
      <c r="P21" s="40"/>
      <c r="Q21" s="41"/>
    </row>
    <row r="22" spans="1:17" s="42" customFormat="1" ht="9.75" customHeight="1" x14ac:dyDescent="0.15">
      <c r="A22" s="33"/>
      <c r="B22" s="34"/>
      <c r="C22" s="35"/>
      <c r="D22" s="36"/>
      <c r="E22" s="52" t="s">
        <v>40</v>
      </c>
      <c r="F22" s="37"/>
      <c r="G22" s="38"/>
      <c r="H22" s="37"/>
      <c r="I22" s="39"/>
      <c r="J22" s="40"/>
      <c r="K22" s="41"/>
      <c r="L22" s="40"/>
      <c r="M22" s="55"/>
      <c r="N22" s="40">
        <v>83</v>
      </c>
      <c r="O22" s="76"/>
      <c r="P22" s="77" t="s">
        <v>102</v>
      </c>
      <c r="Q22" s="76"/>
    </row>
    <row r="23" spans="1:17" s="42" customFormat="1" ht="9.75" customHeight="1" x14ac:dyDescent="0.15">
      <c r="A23" s="33"/>
      <c r="B23" s="33"/>
      <c r="C23" s="33"/>
      <c r="D23" s="33"/>
      <c r="E23" s="52" t="s">
        <v>65</v>
      </c>
      <c r="F23" s="37"/>
      <c r="G23" s="38"/>
      <c r="H23" s="37"/>
      <c r="I23" s="43"/>
      <c r="J23" s="44"/>
      <c r="K23" s="41"/>
      <c r="L23" s="40"/>
      <c r="M23" s="55"/>
      <c r="N23" s="40"/>
      <c r="O23" s="76"/>
      <c r="P23" s="77"/>
      <c r="Q23" s="76"/>
    </row>
    <row r="24" spans="1:17" s="42" customFormat="1" ht="9.75" customHeight="1" x14ac:dyDescent="0.15">
      <c r="A24" s="33"/>
      <c r="B24" s="33"/>
      <c r="C24" s="33"/>
      <c r="D24" s="33"/>
      <c r="E24" s="40"/>
      <c r="F24" s="40"/>
      <c r="H24" s="40"/>
      <c r="I24" s="47"/>
      <c r="J24" s="65" t="s">
        <v>5</v>
      </c>
      <c r="K24" s="49"/>
      <c r="L24" s="40"/>
      <c r="M24" s="55"/>
      <c r="N24" s="40"/>
      <c r="O24" s="76"/>
      <c r="P24" s="77"/>
      <c r="Q24" s="76"/>
    </row>
    <row r="25" spans="1:17" s="42" customFormat="1" ht="9.75" customHeight="1" x14ac:dyDescent="0.15">
      <c r="A25" s="33"/>
      <c r="B25" s="33"/>
      <c r="C25" s="33"/>
      <c r="D25" s="33"/>
      <c r="E25" s="40"/>
      <c r="F25" s="40"/>
      <c r="H25" s="40"/>
      <c r="I25" s="47"/>
      <c r="J25" s="67" t="s">
        <v>64</v>
      </c>
      <c r="K25" s="51"/>
      <c r="L25" s="40"/>
      <c r="M25" s="55"/>
      <c r="N25" s="40"/>
      <c r="O25" s="76"/>
      <c r="P25" s="77"/>
      <c r="Q25" s="76"/>
    </row>
    <row r="26" spans="1:17" s="42" customFormat="1" ht="9.75" customHeight="1" x14ac:dyDescent="0.15">
      <c r="A26" s="33"/>
      <c r="B26" s="34"/>
      <c r="C26" s="35"/>
      <c r="D26" s="36"/>
      <c r="E26" s="52" t="s">
        <v>5</v>
      </c>
      <c r="F26" s="52"/>
      <c r="G26" s="53"/>
      <c r="H26" s="52"/>
      <c r="I26" s="54"/>
      <c r="J26" s="40">
        <v>81</v>
      </c>
      <c r="K26" s="55"/>
      <c r="L26" s="56"/>
      <c r="M26" s="66"/>
      <c r="N26" s="40"/>
      <c r="O26" s="76"/>
      <c r="P26" s="77"/>
      <c r="Q26" s="76"/>
    </row>
    <row r="27" spans="1:17" s="42" customFormat="1" ht="9.75" customHeight="1" x14ac:dyDescent="0.15">
      <c r="A27" s="33"/>
      <c r="B27" s="33"/>
      <c r="C27" s="33"/>
      <c r="D27" s="33"/>
      <c r="E27" s="52" t="s">
        <v>64</v>
      </c>
      <c r="F27" s="52"/>
      <c r="G27" s="53"/>
      <c r="H27" s="52"/>
      <c r="I27" s="57"/>
      <c r="J27" s="40"/>
      <c r="K27" s="55"/>
      <c r="L27" s="58"/>
      <c r="M27" s="68"/>
      <c r="N27" s="40"/>
      <c r="O27" s="76"/>
      <c r="P27" s="77"/>
      <c r="Q27" s="76"/>
    </row>
    <row r="28" spans="1:17" s="42" customFormat="1" ht="9.75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69"/>
      <c r="L28" s="65" t="s">
        <v>56</v>
      </c>
      <c r="M28" s="55"/>
      <c r="N28" s="40"/>
      <c r="O28" s="76"/>
      <c r="P28" s="77"/>
      <c r="Q28" s="76"/>
    </row>
    <row r="29" spans="1:17" s="42" customFormat="1" ht="9.75" customHeight="1" x14ac:dyDescent="0.15">
      <c r="A29" s="33"/>
      <c r="B29" s="33"/>
      <c r="C29" s="33"/>
      <c r="D29" s="60"/>
      <c r="E29" s="40"/>
      <c r="F29" s="40"/>
      <c r="H29" s="40"/>
      <c r="I29" s="61"/>
      <c r="J29" s="40"/>
      <c r="K29" s="69"/>
      <c r="L29" s="67" t="s">
        <v>58</v>
      </c>
      <c r="M29" s="57"/>
      <c r="N29" s="40"/>
      <c r="O29" s="76"/>
      <c r="P29" s="77"/>
      <c r="Q29" s="76"/>
    </row>
    <row r="30" spans="1:17" s="42" customFormat="1" ht="9.75" customHeight="1" x14ac:dyDescent="0.15">
      <c r="A30" s="33"/>
      <c r="B30" s="34"/>
      <c r="C30" s="35"/>
      <c r="D30" s="36"/>
      <c r="E30" s="52" t="s">
        <v>56</v>
      </c>
      <c r="F30" s="52"/>
      <c r="G30" s="53"/>
      <c r="H30" s="52"/>
      <c r="I30" s="63"/>
      <c r="J30" s="40"/>
      <c r="K30" s="55"/>
      <c r="L30" s="40">
        <v>80</v>
      </c>
      <c r="M30" s="41"/>
      <c r="N30" s="56"/>
      <c r="O30" s="76"/>
      <c r="P30" s="77"/>
      <c r="Q30" s="76"/>
    </row>
    <row r="31" spans="1:17" s="42" customFormat="1" ht="9.75" customHeight="1" x14ac:dyDescent="0.15">
      <c r="A31" s="33"/>
      <c r="B31" s="33"/>
      <c r="C31" s="33"/>
      <c r="D31" s="33"/>
      <c r="E31" s="52" t="s">
        <v>58</v>
      </c>
      <c r="F31" s="52"/>
      <c r="G31" s="53"/>
      <c r="H31" s="52"/>
      <c r="I31" s="57"/>
      <c r="J31" s="44"/>
      <c r="K31" s="55"/>
      <c r="L31" s="40"/>
      <c r="M31" s="41"/>
      <c r="N31" s="40"/>
      <c r="O31" s="76"/>
      <c r="P31" s="77"/>
      <c r="Q31" s="76"/>
    </row>
    <row r="32" spans="1:17" s="42" customFormat="1" ht="9.75" customHeight="1" x14ac:dyDescent="0.15">
      <c r="A32" s="33"/>
      <c r="B32" s="33"/>
      <c r="C32" s="33"/>
      <c r="D32" s="60"/>
      <c r="E32" s="40"/>
      <c r="F32" s="40"/>
      <c r="H32" s="40"/>
      <c r="I32" s="47"/>
      <c r="J32" s="65" t="s">
        <v>56</v>
      </c>
      <c r="K32" s="66"/>
      <c r="L32" s="40"/>
      <c r="M32" s="41"/>
      <c r="N32" s="40"/>
      <c r="O32" s="76"/>
      <c r="P32" s="77"/>
      <c r="Q32" s="76"/>
    </row>
    <row r="33" spans="1:17" s="42" customFormat="1" ht="9.75" customHeight="1" x14ac:dyDescent="0.15">
      <c r="A33" s="33"/>
      <c r="B33" s="33"/>
      <c r="C33" s="33"/>
      <c r="D33" s="60"/>
      <c r="E33" s="40"/>
      <c r="F33" s="40"/>
      <c r="H33" s="40"/>
      <c r="I33" s="47"/>
      <c r="J33" s="67" t="s">
        <v>58</v>
      </c>
      <c r="K33" s="57"/>
      <c r="L33" s="40"/>
      <c r="M33" s="41"/>
      <c r="N33" s="40"/>
      <c r="O33" s="76"/>
      <c r="P33" s="77"/>
      <c r="Q33" s="76"/>
    </row>
    <row r="34" spans="1:17" s="42" customFormat="1" ht="9.75" customHeight="1" x14ac:dyDescent="0.15">
      <c r="A34" s="33"/>
      <c r="B34" s="34"/>
      <c r="C34" s="35"/>
      <c r="D34" s="36"/>
      <c r="E34" s="52" t="s">
        <v>94</v>
      </c>
      <c r="F34" s="52"/>
      <c r="G34" s="53"/>
      <c r="H34" s="52"/>
      <c r="I34" s="54"/>
      <c r="J34" s="40"/>
      <c r="K34" s="41"/>
      <c r="L34" s="56"/>
      <c r="M34" s="49"/>
      <c r="N34" s="40"/>
      <c r="O34" s="76"/>
      <c r="P34" s="77"/>
      <c r="Q34" s="76"/>
    </row>
    <row r="35" spans="1:17" s="42" customFormat="1" ht="9.75" customHeight="1" x14ac:dyDescent="0.15">
      <c r="A35" s="33"/>
      <c r="B35" s="33"/>
      <c r="C35" s="33"/>
      <c r="D35" s="33"/>
      <c r="E35" s="52"/>
      <c r="F35" s="52"/>
      <c r="G35" s="53"/>
      <c r="H35" s="52"/>
      <c r="I35" s="57"/>
      <c r="J35" s="40"/>
      <c r="K35" s="41"/>
      <c r="L35" s="58"/>
      <c r="M35" s="59"/>
      <c r="N35" s="40"/>
      <c r="O35" s="76"/>
      <c r="P35" s="77"/>
      <c r="Q35" s="76"/>
    </row>
    <row r="36" spans="1:17" s="42" customFormat="1" ht="9.7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76"/>
      <c r="P36" s="159"/>
      <c r="Q36" s="76"/>
    </row>
    <row r="37" spans="1:17" s="42" customFormat="1" ht="9.7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158"/>
      <c r="P37" s="159"/>
      <c r="Q37" s="76"/>
    </row>
    <row r="38" spans="1:17" s="42" customFormat="1" ht="9.75" customHeight="1" x14ac:dyDescent="0.15">
      <c r="A38" s="33"/>
      <c r="B38" s="34"/>
      <c r="C38" s="35"/>
      <c r="D38" s="36"/>
      <c r="E38" s="52" t="s">
        <v>95</v>
      </c>
      <c r="F38" s="52"/>
      <c r="G38" s="53"/>
      <c r="H38" s="52"/>
      <c r="I38" s="63"/>
      <c r="J38" s="40"/>
      <c r="K38" s="41"/>
      <c r="L38" s="40"/>
      <c r="O38" s="76"/>
      <c r="P38" s="78"/>
      <c r="Q38" s="41"/>
    </row>
    <row r="39" spans="1:17" s="42" customFormat="1" ht="9.75" customHeight="1" x14ac:dyDescent="0.15">
      <c r="A39" s="33"/>
      <c r="B39" s="33"/>
      <c r="C39" s="33"/>
      <c r="D39" s="33"/>
      <c r="E39" s="52" t="s">
        <v>96</v>
      </c>
      <c r="F39" s="52"/>
      <c r="G39" s="53"/>
      <c r="H39" s="52"/>
      <c r="I39" s="57"/>
      <c r="J39" s="44"/>
      <c r="K39" s="41"/>
      <c r="L39" s="40"/>
      <c r="O39" s="76"/>
      <c r="P39" s="79"/>
      <c r="Q39" s="59"/>
    </row>
    <row r="40" spans="1:17" s="42" customFormat="1" ht="9.75" customHeight="1" x14ac:dyDescent="0.15">
      <c r="A40" s="33"/>
      <c r="B40" s="33"/>
      <c r="C40" s="33"/>
      <c r="D40" s="60"/>
      <c r="E40" s="40"/>
      <c r="F40" s="40"/>
      <c r="H40" s="40"/>
      <c r="I40" s="47"/>
      <c r="J40" s="65" t="s">
        <v>99</v>
      </c>
      <c r="K40" s="49"/>
      <c r="L40" s="40"/>
      <c r="O40" s="76"/>
      <c r="P40" s="77"/>
      <c r="Q40" s="41"/>
    </row>
    <row r="41" spans="1:17" s="42" customFormat="1" ht="9.75" customHeight="1" x14ac:dyDescent="0.15">
      <c r="A41" s="33"/>
      <c r="B41" s="33"/>
      <c r="C41" s="33"/>
      <c r="D41" s="60"/>
      <c r="E41" s="40"/>
      <c r="F41" s="40"/>
      <c r="H41" s="40"/>
      <c r="I41" s="47"/>
      <c r="J41" s="67" t="s">
        <v>100</v>
      </c>
      <c r="K41" s="51"/>
      <c r="L41" s="40"/>
      <c r="O41" s="76"/>
      <c r="P41" s="77"/>
      <c r="Q41" s="41"/>
    </row>
    <row r="42" spans="1:17" s="42" customFormat="1" ht="9.75" customHeight="1" x14ac:dyDescent="0.15">
      <c r="A42" s="33"/>
      <c r="B42" s="34"/>
      <c r="C42" s="35"/>
      <c r="D42" s="36"/>
      <c r="E42" s="52" t="s">
        <v>99</v>
      </c>
      <c r="F42" s="52"/>
      <c r="G42" s="53"/>
      <c r="H42" s="52"/>
      <c r="I42" s="54"/>
      <c r="J42" s="40">
        <v>80</v>
      </c>
      <c r="K42" s="76"/>
      <c r="L42" s="78" t="s">
        <v>103</v>
      </c>
      <c r="O42" s="76"/>
      <c r="P42" s="77"/>
      <c r="Q42" s="41"/>
    </row>
    <row r="43" spans="1:17" s="42" customFormat="1" ht="9.75" customHeight="1" x14ac:dyDescent="0.15">
      <c r="A43" s="33"/>
      <c r="B43" s="33"/>
      <c r="C43" s="33"/>
      <c r="D43" s="33"/>
      <c r="E43" s="52" t="s">
        <v>100</v>
      </c>
      <c r="F43" s="52"/>
      <c r="G43" s="53"/>
      <c r="H43" s="52"/>
      <c r="I43" s="57"/>
      <c r="J43" s="40"/>
      <c r="K43" s="76"/>
      <c r="L43" s="79"/>
      <c r="O43" s="76"/>
      <c r="P43" s="77"/>
      <c r="Q43" s="41"/>
    </row>
    <row r="44" spans="1:17" s="42" customFormat="1" ht="9.75" customHeight="1" x14ac:dyDescent="0.15">
      <c r="A44" s="33"/>
      <c r="O44" s="76"/>
      <c r="P44" s="77"/>
      <c r="Q44" s="41"/>
    </row>
    <row r="45" spans="1:17" s="42" customFormat="1" ht="9.75" customHeight="1" x14ac:dyDescent="0.15">
      <c r="A45" s="33"/>
      <c r="O45" s="76"/>
      <c r="P45" s="77"/>
      <c r="Q45" s="41"/>
    </row>
    <row r="46" spans="1:17" s="42" customFormat="1" ht="9.75" customHeight="1" x14ac:dyDescent="0.15">
      <c r="A46" s="33"/>
      <c r="B46" s="34"/>
      <c r="C46" s="35"/>
      <c r="D46" s="36"/>
      <c r="E46" s="52" t="s">
        <v>53</v>
      </c>
      <c r="F46" s="52"/>
      <c r="G46" s="53"/>
      <c r="H46" s="52"/>
      <c r="I46" s="63"/>
      <c r="J46" s="40"/>
      <c r="K46" s="41"/>
      <c r="L46" s="40"/>
      <c r="M46" s="41"/>
      <c r="N46" s="40"/>
      <c r="O46" s="76"/>
      <c r="P46" s="77"/>
      <c r="Q46" s="41"/>
    </row>
    <row r="47" spans="1:17" s="42" customFormat="1" ht="9.75" customHeight="1" x14ac:dyDescent="0.15">
      <c r="A47" s="33"/>
      <c r="B47" s="33"/>
      <c r="C47" s="33"/>
      <c r="D47" s="33"/>
      <c r="E47" s="52" t="s">
        <v>55</v>
      </c>
      <c r="F47" s="52"/>
      <c r="G47" s="53"/>
      <c r="H47" s="52"/>
      <c r="I47" s="57"/>
      <c r="J47" s="44"/>
      <c r="K47" s="41"/>
      <c r="L47" s="40"/>
      <c r="M47" s="41"/>
      <c r="N47" s="40"/>
      <c r="O47" s="76"/>
      <c r="P47" s="77"/>
      <c r="Q47" s="41"/>
    </row>
    <row r="48" spans="1:17" s="42" customFormat="1" ht="9.75" customHeight="1" x14ac:dyDescent="0.15">
      <c r="A48" s="33"/>
      <c r="B48" s="33"/>
      <c r="C48" s="33"/>
      <c r="D48" s="60"/>
      <c r="E48" s="40"/>
      <c r="F48" s="40"/>
      <c r="H48" s="40"/>
      <c r="I48" s="47"/>
      <c r="J48" s="65" t="s">
        <v>97</v>
      </c>
      <c r="K48" s="49"/>
      <c r="L48" s="40"/>
      <c r="M48" s="41"/>
      <c r="N48" s="40"/>
      <c r="O48" s="76"/>
      <c r="P48" s="77"/>
      <c r="Q48" s="41"/>
    </row>
    <row r="49" spans="1:17" s="42" customFormat="1" ht="9.75" customHeight="1" x14ac:dyDescent="0.15">
      <c r="A49" s="33"/>
      <c r="B49" s="33"/>
      <c r="C49" s="33"/>
      <c r="D49" s="60"/>
      <c r="E49" s="40"/>
      <c r="F49" s="40"/>
      <c r="H49" s="40"/>
      <c r="I49" s="47"/>
      <c r="J49" s="67" t="s">
        <v>98</v>
      </c>
      <c r="K49" s="51"/>
      <c r="L49" s="40"/>
      <c r="M49" s="41"/>
      <c r="N49" s="40"/>
      <c r="O49" s="76"/>
      <c r="P49" s="77"/>
      <c r="Q49" s="41"/>
    </row>
    <row r="50" spans="1:17" s="42" customFormat="1" ht="9.75" customHeight="1" x14ac:dyDescent="0.15">
      <c r="A50" s="33"/>
      <c r="B50" s="34"/>
      <c r="C50" s="35"/>
      <c r="D50" s="36"/>
      <c r="E50" s="52" t="s">
        <v>97</v>
      </c>
      <c r="F50" s="52"/>
      <c r="G50" s="53"/>
      <c r="H50" s="52"/>
      <c r="I50" s="54"/>
      <c r="J50" s="40" t="s">
        <v>91</v>
      </c>
      <c r="K50" s="55"/>
      <c r="L50" s="56"/>
      <c r="M50" s="49"/>
      <c r="N50" s="40"/>
      <c r="O50" s="76"/>
      <c r="P50" s="77"/>
      <c r="Q50" s="41"/>
    </row>
    <row r="51" spans="1:17" s="42" customFormat="1" ht="9.75" customHeight="1" x14ac:dyDescent="0.15">
      <c r="A51" s="33"/>
      <c r="B51" s="33"/>
      <c r="C51" s="33"/>
      <c r="D51" s="33"/>
      <c r="E51" s="52" t="s">
        <v>98</v>
      </c>
      <c r="F51" s="52"/>
      <c r="G51" s="53"/>
      <c r="H51" s="52"/>
      <c r="I51" s="57"/>
      <c r="J51" s="40"/>
      <c r="K51" s="55"/>
      <c r="L51" s="58"/>
      <c r="M51" s="59"/>
      <c r="N51" s="40"/>
      <c r="O51" s="76"/>
      <c r="P51" s="77"/>
      <c r="Q51" s="41"/>
    </row>
    <row r="52" spans="1:17" s="42" customFormat="1" ht="9.75" customHeight="1" x14ac:dyDescent="0.15">
      <c r="A52" s="33"/>
      <c r="B52" s="33"/>
      <c r="C52" s="33"/>
      <c r="D52" s="60"/>
      <c r="E52" s="40"/>
      <c r="F52" s="40"/>
      <c r="H52" s="40"/>
      <c r="I52" s="61"/>
      <c r="J52" s="40"/>
      <c r="K52" s="55"/>
      <c r="L52" s="65" t="s">
        <v>101</v>
      </c>
      <c r="M52" s="41"/>
      <c r="N52" s="40"/>
      <c r="O52" s="76"/>
      <c r="P52" s="77"/>
      <c r="Q52" s="41"/>
    </row>
    <row r="53" spans="1:17" s="42" customFormat="1" ht="9.75" customHeight="1" x14ac:dyDescent="0.15">
      <c r="A53" s="33"/>
      <c r="B53" s="33"/>
      <c r="C53" s="33"/>
      <c r="D53" s="60"/>
      <c r="E53" s="40"/>
      <c r="F53" s="40"/>
      <c r="H53" s="40"/>
      <c r="I53" s="61"/>
      <c r="J53" s="40"/>
      <c r="K53" s="69"/>
      <c r="L53" s="67" t="s">
        <v>80</v>
      </c>
      <c r="M53" s="51"/>
      <c r="N53" s="40"/>
      <c r="O53" s="80"/>
      <c r="P53" s="77"/>
      <c r="Q53" s="41"/>
    </row>
    <row r="54" spans="1:17" s="42" customFormat="1" ht="9.75" customHeight="1" x14ac:dyDescent="0.15">
      <c r="A54" s="33"/>
      <c r="B54" s="34"/>
      <c r="C54" s="35"/>
      <c r="D54" s="36"/>
      <c r="E54" s="52" t="s">
        <v>101</v>
      </c>
      <c r="F54" s="52"/>
      <c r="G54" s="53"/>
      <c r="H54" s="52"/>
      <c r="I54" s="63"/>
      <c r="J54" s="40"/>
      <c r="K54" s="69"/>
      <c r="L54" s="40" t="s">
        <v>91</v>
      </c>
      <c r="M54" s="76"/>
      <c r="N54" s="78" t="s">
        <v>104</v>
      </c>
      <c r="O54" s="76"/>
      <c r="P54" s="77"/>
      <c r="Q54" s="41"/>
    </row>
    <row r="55" spans="1:17" s="42" customFormat="1" ht="9.75" customHeight="1" x14ac:dyDescent="0.15">
      <c r="A55" s="33"/>
      <c r="B55" s="33"/>
      <c r="C55" s="33"/>
      <c r="D55" s="33"/>
      <c r="E55" s="52" t="s">
        <v>80</v>
      </c>
      <c r="F55" s="52"/>
      <c r="G55" s="53"/>
      <c r="H55" s="52"/>
      <c r="I55" s="57"/>
      <c r="J55" s="44"/>
      <c r="K55" s="55"/>
      <c r="L55" s="40"/>
      <c r="M55" s="76"/>
      <c r="N55" s="77"/>
      <c r="O55" s="76"/>
      <c r="P55" s="77"/>
      <c r="Q55" s="41"/>
    </row>
    <row r="56" spans="1:17" s="42" customFormat="1" ht="9.75" customHeight="1" x14ac:dyDescent="0.15">
      <c r="A56" s="33"/>
      <c r="B56" s="33"/>
      <c r="C56" s="33"/>
      <c r="D56" s="33"/>
      <c r="E56" s="40"/>
      <c r="F56" s="40"/>
      <c r="H56" s="40"/>
      <c r="I56" s="47"/>
      <c r="J56" s="65" t="s">
        <v>101</v>
      </c>
      <c r="K56" s="66"/>
      <c r="L56" s="40"/>
      <c r="M56" s="76"/>
      <c r="N56" s="77"/>
      <c r="O56" s="76"/>
      <c r="P56" s="77"/>
      <c r="Q56" s="41"/>
    </row>
    <row r="57" spans="1:17" s="42" customFormat="1" ht="9.75" customHeight="1" x14ac:dyDescent="0.15">
      <c r="A57" s="33"/>
      <c r="B57" s="33"/>
      <c r="C57" s="33"/>
      <c r="D57" s="33"/>
      <c r="E57" s="40"/>
      <c r="F57" s="40"/>
      <c r="H57" s="40"/>
      <c r="I57" s="47"/>
      <c r="J57" s="67" t="s">
        <v>80</v>
      </c>
      <c r="K57" s="57"/>
      <c r="L57" s="40"/>
      <c r="M57" s="76"/>
      <c r="N57" s="77"/>
      <c r="O57" s="76"/>
      <c r="P57" s="77"/>
      <c r="Q57" s="41"/>
    </row>
    <row r="58" spans="1:17" s="42" customFormat="1" ht="9.75" customHeight="1" x14ac:dyDescent="0.15">
      <c r="A58" s="33"/>
      <c r="B58" s="34"/>
      <c r="C58" s="35"/>
      <c r="D58" s="36"/>
      <c r="E58" s="52" t="s">
        <v>57</v>
      </c>
      <c r="F58" s="37"/>
      <c r="G58" s="38"/>
      <c r="H58" s="37"/>
      <c r="I58" s="73"/>
      <c r="J58" s="40">
        <v>83</v>
      </c>
      <c r="K58" s="41"/>
      <c r="L58" s="56"/>
      <c r="M58" s="74"/>
      <c r="N58" s="77"/>
      <c r="O58" s="76"/>
      <c r="P58" s="77"/>
      <c r="Q58" s="41"/>
    </row>
    <row r="59" spans="1:17" s="42" customFormat="1" ht="9.75" customHeight="1" x14ac:dyDescent="0.15">
      <c r="A59" s="33"/>
      <c r="B59" s="33"/>
      <c r="C59" s="33"/>
      <c r="D59" s="33"/>
      <c r="E59" s="52" t="s">
        <v>59</v>
      </c>
      <c r="F59" s="37"/>
      <c r="G59" s="38"/>
      <c r="H59" s="37"/>
      <c r="I59" s="43"/>
      <c r="J59" s="40"/>
      <c r="K59" s="41"/>
      <c r="L59" s="58"/>
      <c r="M59" s="80"/>
      <c r="N59" s="77"/>
      <c r="O59" s="76"/>
      <c r="P59" s="77"/>
      <c r="Q59" s="41"/>
    </row>
    <row r="60" spans="1:17" s="42" customFormat="1" ht="9.7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76"/>
      <c r="L60" s="159"/>
      <c r="M60" s="76"/>
      <c r="N60" s="77"/>
      <c r="O60" s="76"/>
      <c r="P60" s="77"/>
      <c r="Q60" s="41"/>
    </row>
    <row r="61" spans="1:17" s="42" customFormat="1" ht="9.7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158"/>
      <c r="L61" s="159"/>
      <c r="M61" s="80"/>
      <c r="N61" s="77"/>
      <c r="O61" s="76"/>
      <c r="P61" s="77"/>
      <c r="Q61" s="41"/>
    </row>
    <row r="62" spans="1:17" s="42" customFormat="1" ht="9.75" customHeight="1" x14ac:dyDescent="0.15">
      <c r="A62" s="33"/>
      <c r="B62" s="34"/>
      <c r="C62" s="35"/>
      <c r="D62" s="36"/>
      <c r="E62" s="52" t="s">
        <v>53</v>
      </c>
      <c r="F62" s="52"/>
      <c r="G62" s="53"/>
      <c r="H62" s="52"/>
      <c r="I62" s="63"/>
      <c r="J62" s="40"/>
      <c r="K62" s="76"/>
      <c r="L62" s="77"/>
      <c r="M62" s="76"/>
      <c r="N62" s="56"/>
      <c r="O62" s="41"/>
      <c r="P62" s="40"/>
      <c r="Q62" s="41"/>
    </row>
    <row r="63" spans="1:17" s="42" customFormat="1" ht="9.75" customHeight="1" x14ac:dyDescent="0.15">
      <c r="A63" s="33"/>
      <c r="B63" s="33"/>
      <c r="C63" s="33"/>
      <c r="D63" s="33"/>
      <c r="E63" s="52" t="s">
        <v>55</v>
      </c>
      <c r="F63" s="52"/>
      <c r="G63" s="53"/>
      <c r="H63" s="52"/>
      <c r="I63" s="57"/>
      <c r="J63" s="44"/>
      <c r="K63" s="76"/>
      <c r="L63" s="77"/>
      <c r="M63" s="76"/>
      <c r="N63" s="40"/>
      <c r="O63" s="41"/>
      <c r="P63" s="40"/>
      <c r="Q63" s="41"/>
    </row>
    <row r="64" spans="1:17" s="42" customFormat="1" ht="9.75" customHeight="1" x14ac:dyDescent="0.15">
      <c r="A64" s="33"/>
      <c r="B64" s="33"/>
      <c r="C64" s="33"/>
      <c r="D64" s="33"/>
      <c r="E64" s="40"/>
      <c r="F64" s="40"/>
      <c r="H64" s="40"/>
      <c r="I64" s="47"/>
      <c r="J64" s="65" t="s">
        <v>57</v>
      </c>
      <c r="K64" s="74"/>
      <c r="L64" s="77"/>
      <c r="M64" s="76"/>
      <c r="N64" s="40"/>
      <c r="O64" s="41"/>
      <c r="P64" s="40"/>
      <c r="Q64" s="41"/>
    </row>
    <row r="65" spans="1:17" s="42" customFormat="1" ht="9.75" customHeight="1" x14ac:dyDescent="0.15">
      <c r="A65" s="33"/>
      <c r="B65" s="33"/>
      <c r="C65" s="33"/>
      <c r="D65" s="33"/>
      <c r="E65" s="40"/>
      <c r="F65" s="40"/>
      <c r="G65" s="30"/>
      <c r="H65" s="40"/>
      <c r="I65" s="47"/>
      <c r="J65" s="67" t="s">
        <v>59</v>
      </c>
      <c r="K65" s="51"/>
      <c r="L65" s="77"/>
      <c r="M65" s="76"/>
      <c r="N65" s="40"/>
      <c r="O65" s="41"/>
      <c r="P65" s="40"/>
      <c r="Q65" s="41"/>
    </row>
    <row r="66" spans="1:17" s="42" customFormat="1" ht="9.75" customHeight="1" x14ac:dyDescent="0.15">
      <c r="A66" s="33"/>
      <c r="B66" s="34"/>
      <c r="C66" s="35"/>
      <c r="D66" s="36"/>
      <c r="E66" s="52" t="s">
        <v>57</v>
      </c>
      <c r="F66" s="37"/>
      <c r="G66" s="38"/>
      <c r="H66" s="37"/>
      <c r="I66" s="73"/>
      <c r="J66" s="40" t="s">
        <v>91</v>
      </c>
      <c r="K66" s="41"/>
      <c r="L66" s="56" t="s">
        <v>105</v>
      </c>
      <c r="M66" s="49"/>
      <c r="N66" s="40"/>
      <c r="O66" s="41"/>
      <c r="P66" s="40"/>
      <c r="Q66" s="41"/>
    </row>
    <row r="67" spans="1:17" s="42" customFormat="1" ht="9.75" customHeight="1" x14ac:dyDescent="0.15">
      <c r="A67" s="33"/>
      <c r="B67" s="33"/>
      <c r="C67" s="33"/>
      <c r="D67" s="33"/>
      <c r="E67" s="52" t="s">
        <v>59</v>
      </c>
      <c r="F67" s="37"/>
      <c r="G67" s="38"/>
      <c r="H67" s="37"/>
      <c r="I67" s="43"/>
      <c r="J67" s="40"/>
      <c r="K67" s="41"/>
      <c r="L67" s="58"/>
      <c r="M67" s="59"/>
      <c r="N67" s="40"/>
      <c r="O67" s="41"/>
      <c r="P67" s="40"/>
      <c r="Q67" s="41"/>
    </row>
    <row r="68" spans="1:17" s="2" customFormat="1" ht="9.75" customHeight="1" x14ac:dyDescent="0.15">
      <c r="A68" s="33"/>
      <c r="B68" s="81"/>
      <c r="C68" s="81"/>
      <c r="D68" s="82"/>
      <c r="E68" s="83"/>
      <c r="F68" s="83"/>
      <c r="G68" s="84"/>
      <c r="H68" s="83"/>
      <c r="I68" s="85"/>
      <c r="J68" s="83"/>
      <c r="K68" s="86"/>
      <c r="L68" s="87"/>
      <c r="M68" s="88"/>
      <c r="N68" s="87"/>
      <c r="O68" s="88"/>
      <c r="P68" s="87"/>
      <c r="Q68" s="88"/>
    </row>
    <row r="69" spans="1:17" ht="15.75" customHeight="1" x14ac:dyDescent="0.15"/>
    <row r="70" spans="1:17" ht="9" customHeight="1" x14ac:dyDescent="0.15">
      <c r="B70" s="34"/>
      <c r="C70" s="35"/>
      <c r="D70" s="36"/>
      <c r="E70" s="52" t="s">
        <v>60</v>
      </c>
      <c r="F70" s="52"/>
      <c r="G70" s="53"/>
      <c r="H70" s="52"/>
      <c r="I70" s="63"/>
      <c r="J70" s="40"/>
      <c r="K70" s="76"/>
      <c r="L70" s="77"/>
    </row>
    <row r="71" spans="1:17" x14ac:dyDescent="0.15">
      <c r="B71" s="33"/>
      <c r="C71" s="33"/>
      <c r="D71" s="33"/>
      <c r="E71" s="52" t="s">
        <v>62</v>
      </c>
      <c r="F71" s="52"/>
      <c r="G71" s="53"/>
      <c r="H71" s="52"/>
      <c r="I71" s="57"/>
      <c r="J71" s="44"/>
      <c r="K71" s="76"/>
      <c r="L71" s="77"/>
    </row>
    <row r="72" spans="1:17" x14ac:dyDescent="0.15">
      <c r="B72" s="33"/>
      <c r="C72" s="33"/>
      <c r="D72" s="33"/>
      <c r="E72" s="40"/>
      <c r="F72" s="40"/>
      <c r="G72" s="42"/>
      <c r="H72" s="40"/>
      <c r="I72" s="47"/>
      <c r="J72" s="65" t="s">
        <v>60</v>
      </c>
      <c r="K72" s="74"/>
      <c r="L72" s="77"/>
    </row>
    <row r="73" spans="1:17" x14ac:dyDescent="0.15">
      <c r="B73" s="33"/>
      <c r="C73" s="33"/>
      <c r="D73" s="33"/>
      <c r="E73" s="40"/>
      <c r="F73" s="40"/>
      <c r="G73" s="30"/>
      <c r="H73" s="40"/>
      <c r="I73" s="47"/>
      <c r="J73" s="67" t="s">
        <v>62</v>
      </c>
      <c r="K73" s="51"/>
      <c r="L73" s="77"/>
    </row>
    <row r="74" spans="1:17" x14ac:dyDescent="0.15">
      <c r="B74" s="34"/>
      <c r="C74" s="35"/>
      <c r="D74" s="36"/>
      <c r="E74" s="52" t="s">
        <v>5</v>
      </c>
      <c r="F74" s="37"/>
      <c r="G74" s="38"/>
      <c r="H74" s="37"/>
      <c r="I74" s="73"/>
      <c r="J74" s="40">
        <v>81</v>
      </c>
      <c r="K74" s="41"/>
      <c r="L74" s="56" t="s">
        <v>106</v>
      </c>
    </row>
    <row r="75" spans="1:17" x14ac:dyDescent="0.15">
      <c r="B75" s="33"/>
      <c r="C75" s="33"/>
      <c r="D75" s="33"/>
      <c r="E75" s="52" t="s">
        <v>64</v>
      </c>
      <c r="F75" s="37"/>
      <c r="G75" s="38"/>
      <c r="H75" s="37"/>
      <c r="I75" s="43"/>
      <c r="J75" s="40"/>
      <c r="K75" s="41"/>
      <c r="L75" s="58"/>
    </row>
    <row r="77" spans="1:17" x14ac:dyDescent="0.15">
      <c r="B77" s="34"/>
      <c r="C77" s="35"/>
      <c r="D77" s="203"/>
      <c r="E77" s="52" t="s">
        <v>61</v>
      </c>
      <c r="F77" s="52"/>
      <c r="G77" s="204"/>
      <c r="H77" s="52"/>
      <c r="I77" s="205"/>
      <c r="J77" s="40"/>
      <c r="K77" s="206"/>
      <c r="L77" s="40"/>
    </row>
    <row r="78" spans="1:17" x14ac:dyDescent="0.15">
      <c r="B78" s="33"/>
      <c r="C78" s="33"/>
      <c r="D78" s="33"/>
      <c r="E78" s="52" t="s">
        <v>63</v>
      </c>
      <c r="F78" s="52"/>
      <c r="G78" s="204"/>
      <c r="H78" s="52"/>
      <c r="I78" s="207"/>
      <c r="J78" s="44"/>
      <c r="K78" s="206"/>
      <c r="L78" s="40"/>
    </row>
    <row r="79" spans="1:17" x14ac:dyDescent="0.15">
      <c r="B79" s="33"/>
      <c r="C79" s="33"/>
      <c r="D79" s="33"/>
      <c r="E79" s="40"/>
      <c r="F79" s="40"/>
      <c r="G79" s="2"/>
      <c r="H79" s="40"/>
      <c r="I79" s="208"/>
      <c r="J79" s="209" t="s">
        <v>61</v>
      </c>
      <c r="K79" s="210"/>
      <c r="L79" s="40"/>
    </row>
    <row r="80" spans="1:17" x14ac:dyDescent="0.15">
      <c r="B80" s="33"/>
      <c r="C80" s="33"/>
      <c r="D80" s="33"/>
      <c r="E80" s="40"/>
      <c r="F80" s="40"/>
      <c r="G80" s="2"/>
      <c r="H80" s="40"/>
      <c r="I80" s="208"/>
      <c r="J80" s="211" t="s">
        <v>63</v>
      </c>
      <c r="K80" s="212"/>
      <c r="L80" s="40"/>
    </row>
    <row r="81" spans="2:12" x14ac:dyDescent="0.15">
      <c r="B81" s="34"/>
      <c r="C81" s="35"/>
      <c r="D81" s="203"/>
      <c r="E81" s="52" t="s">
        <v>40</v>
      </c>
      <c r="F81" s="37"/>
      <c r="G81" s="38"/>
      <c r="H81" s="37"/>
      <c r="I81" s="213"/>
      <c r="J81" s="40">
        <v>80</v>
      </c>
      <c r="K81" s="206"/>
      <c r="L81" s="56" t="s">
        <v>107</v>
      </c>
    </row>
    <row r="82" spans="2:12" x14ac:dyDescent="0.15">
      <c r="B82" s="33"/>
      <c r="C82" s="33"/>
      <c r="D82" s="33"/>
      <c r="E82" s="52" t="s">
        <v>65</v>
      </c>
      <c r="F82" s="37"/>
      <c r="G82" s="38"/>
      <c r="H82" s="37"/>
      <c r="I82" s="214"/>
      <c r="J82" s="40"/>
      <c r="K82" s="206"/>
      <c r="L82" s="215"/>
    </row>
  </sheetData>
  <phoneticPr fontId="13" type="noConversion"/>
  <hyperlinks>
    <hyperlink ref="L1" r:id="rId1"/>
  </hyperlinks>
  <printOptions horizontalCentered="1"/>
  <pageMargins left="0.35" right="0.35" top="0.39" bottom="0.39" header="0" footer="0"/>
  <pageSetup paperSize="9" scale="88" orientation="portrait" horizontalDpi="4294967295" verticalDpi="30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S79"/>
  <sheetViews>
    <sheetView showGridLines="0" showZeros="0" workbookViewId="0">
      <selection activeCell="L55" sqref="L55"/>
    </sheetView>
  </sheetViews>
  <sheetFormatPr baseColWidth="10" defaultColWidth="8.83203125" defaultRowHeight="13" x14ac:dyDescent="0.15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41" customWidth="1"/>
    <col min="10" max="10" width="10.6640625" customWidth="1"/>
    <col min="11" max="11" width="1.6640625" style="141" customWidth="1"/>
    <col min="12" max="12" width="10.6640625" customWidth="1"/>
    <col min="13" max="13" width="1.6640625" style="142" customWidth="1"/>
    <col min="14" max="14" width="10.6640625" customWidth="1"/>
    <col min="15" max="15" width="1.6640625" style="141" customWidth="1"/>
    <col min="16" max="16" width="10.6640625" customWidth="1"/>
    <col min="17" max="17" width="1.6640625" style="142" customWidth="1"/>
    <col min="18" max="18" width="0" hidden="1" customWidth="1"/>
  </cols>
  <sheetData>
    <row r="1" spans="1:17" s="9" customFormat="1" ht="54" customHeight="1" x14ac:dyDescent="0.2">
      <c r="A1" s="239" t="str">
        <f>[1]Информация!$A$9</f>
        <v>Турецкий Гамбит'17</v>
      </c>
      <c r="B1" s="239"/>
      <c r="C1" s="239"/>
      <c r="D1" s="239"/>
      <c r="E1" s="239"/>
      <c r="F1" s="239"/>
      <c r="G1" s="239"/>
      <c r="H1" s="239"/>
      <c r="I1" s="239"/>
      <c r="J1" s="239"/>
      <c r="K1" s="7"/>
      <c r="L1" s="216" t="s">
        <v>2</v>
      </c>
      <c r="M1"/>
      <c r="N1"/>
      <c r="O1"/>
      <c r="Q1" s="7"/>
    </row>
    <row r="2" spans="1:17" s="15" customFormat="1" ht="12" customHeight="1" x14ac:dyDescent="0.15">
      <c r="A2" s="10" t="s">
        <v>0</v>
      </c>
      <c r="B2" s="10"/>
      <c r="C2" s="10"/>
      <c r="D2" s="10"/>
      <c r="E2" s="10"/>
      <c r="F2" s="10" t="s">
        <v>66</v>
      </c>
      <c r="G2" s="10"/>
      <c r="H2" s="10"/>
      <c r="I2" s="11"/>
      <c r="J2" s="1"/>
      <c r="K2" s="12"/>
      <c r="L2" s="13"/>
      <c r="M2" s="11"/>
      <c r="N2" s="10"/>
      <c r="O2" s="11"/>
      <c r="P2" s="10"/>
      <c r="Q2" s="14" t="s">
        <v>1</v>
      </c>
    </row>
    <row r="3" spans="1:17" s="4" customFormat="1" ht="15" customHeight="1" thickBot="1" x14ac:dyDescent="0.2">
      <c r="A3" s="16" t="str">
        <f>[1]Информация!$A$15</f>
        <v>9-12 октября</v>
      </c>
      <c r="B3" s="17"/>
      <c r="C3" s="17"/>
      <c r="D3" s="17"/>
      <c r="E3" s="17"/>
      <c r="F3" s="16" t="str">
        <f>[1]Информация!$A$11</f>
        <v>Amara Dolce Vita, Текирова</v>
      </c>
      <c r="G3" s="17"/>
      <c r="H3" s="17"/>
      <c r="I3" s="18"/>
      <c r="J3" s="19"/>
      <c r="K3" s="20"/>
      <c r="L3" s="21"/>
      <c r="M3" s="18"/>
      <c r="N3" s="17"/>
      <c r="O3" s="18"/>
      <c r="P3" s="17"/>
      <c r="Q3" s="22" t="str">
        <f>[1]Информация!$A$17</f>
        <v>Евгений Зукин</v>
      </c>
    </row>
    <row r="4" spans="1:17" s="15" customFormat="1" ht="10" x14ac:dyDescent="0.15">
      <c r="A4" s="23"/>
      <c r="B4" s="24"/>
      <c r="C4" s="24"/>
      <c r="D4" s="24" t="s">
        <v>67</v>
      </c>
      <c r="E4" s="25"/>
      <c r="F4" s="25"/>
      <c r="G4" s="25"/>
      <c r="H4" s="24"/>
      <c r="I4" s="26"/>
      <c r="J4" s="24"/>
      <c r="K4" s="26"/>
      <c r="L4" s="24"/>
      <c r="M4" s="26"/>
      <c r="N4" s="24"/>
      <c r="O4" s="26"/>
      <c r="P4" s="24"/>
      <c r="Q4" s="11"/>
    </row>
    <row r="5" spans="1:17" s="15" customFormat="1" ht="3.75" customHeight="1" x14ac:dyDescent="0.15">
      <c r="A5" s="27"/>
      <c r="B5" s="28"/>
      <c r="C5" s="28"/>
      <c r="D5" s="28"/>
      <c r="E5" s="29"/>
      <c r="F5" s="29"/>
      <c r="G5" s="30"/>
      <c r="H5" s="29"/>
      <c r="I5" s="31"/>
      <c r="J5" s="28"/>
      <c r="K5" s="31"/>
      <c r="L5" s="28"/>
      <c r="M5" s="31"/>
      <c r="N5" s="28"/>
      <c r="O5" s="31"/>
      <c r="P5" s="28"/>
      <c r="Q5" s="32"/>
    </row>
    <row r="6" spans="1:17" s="42" customFormat="1" ht="9.75" customHeight="1" x14ac:dyDescent="0.15">
      <c r="A6" s="33">
        <v>1</v>
      </c>
      <c r="B6" s="34"/>
      <c r="C6" s="35"/>
      <c r="D6" s="36">
        <v>1</v>
      </c>
      <c r="E6" s="37" t="s">
        <v>8</v>
      </c>
      <c r="F6" s="37"/>
      <c r="G6" s="38"/>
      <c r="H6" s="37"/>
      <c r="I6" s="39"/>
      <c r="J6" s="40"/>
      <c r="K6" s="41"/>
      <c r="L6" s="40"/>
      <c r="M6" s="41"/>
      <c r="N6" s="40"/>
      <c r="O6" s="41"/>
      <c r="P6" s="40"/>
      <c r="Q6" s="41"/>
    </row>
    <row r="7" spans="1:17" s="42" customFormat="1" ht="11.25" customHeight="1" x14ac:dyDescent="0.15">
      <c r="A7" s="33"/>
      <c r="B7" s="33"/>
      <c r="C7" s="33"/>
      <c r="D7" s="33"/>
      <c r="E7" s="37"/>
      <c r="F7" s="37"/>
      <c r="G7" s="38"/>
      <c r="H7" s="37"/>
      <c r="I7" s="43"/>
      <c r="J7" s="44" t="str">
        <f>IF(I7="a",E6,IF(I7="b",E8,""))</f>
        <v/>
      </c>
      <c r="K7" s="41"/>
      <c r="L7" s="40"/>
      <c r="M7" s="41"/>
      <c r="N7" s="40"/>
      <c r="O7" s="45"/>
      <c r="P7" s="46"/>
      <c r="Q7" s="46"/>
    </row>
    <row r="8" spans="1:17" s="42" customFormat="1" ht="9.75" customHeight="1" x14ac:dyDescent="0.15">
      <c r="A8" s="33"/>
      <c r="B8" s="33"/>
      <c r="C8" s="33"/>
      <c r="D8" s="33"/>
      <c r="E8" s="40"/>
      <c r="F8" s="40"/>
      <c r="H8" s="40"/>
      <c r="I8" s="47"/>
      <c r="J8" s="48"/>
      <c r="K8" s="49"/>
      <c r="L8" s="40"/>
      <c r="M8" s="41"/>
      <c r="N8" s="40"/>
      <c r="O8" s="41"/>
      <c r="P8" s="40"/>
      <c r="Q8" s="41"/>
    </row>
    <row r="9" spans="1:17" s="42" customFormat="1" ht="9.75" customHeight="1" x14ac:dyDescent="0.15">
      <c r="A9" s="33"/>
      <c r="B9" s="33"/>
      <c r="C9" s="33"/>
      <c r="D9" s="33"/>
      <c r="E9" s="40"/>
      <c r="F9" s="40"/>
      <c r="H9" s="40"/>
      <c r="I9" s="47"/>
      <c r="J9" s="50" t="s">
        <v>8</v>
      </c>
      <c r="K9" s="51"/>
      <c r="L9" s="40"/>
      <c r="M9" s="41"/>
      <c r="N9" s="40"/>
      <c r="O9" s="41"/>
      <c r="P9" s="40"/>
      <c r="Q9" s="41"/>
    </row>
    <row r="10" spans="1:17" s="42" customFormat="1" ht="9.75" customHeight="1" x14ac:dyDescent="0.15">
      <c r="A10" s="33">
        <v>2</v>
      </c>
      <c r="B10" s="34"/>
      <c r="C10" s="35"/>
      <c r="D10" s="36"/>
      <c r="E10" s="52"/>
      <c r="F10" s="52"/>
      <c r="G10" s="53"/>
      <c r="H10" s="52"/>
      <c r="I10" s="54"/>
      <c r="J10" s="40">
        <v>80</v>
      </c>
      <c r="K10" s="55"/>
      <c r="L10" s="56"/>
      <c r="M10" s="49"/>
      <c r="N10" s="40"/>
      <c r="O10" s="41"/>
      <c r="P10" s="40"/>
      <c r="Q10" s="41"/>
    </row>
    <row r="11" spans="1:17" s="42" customFormat="1" ht="9.75" customHeight="1" x14ac:dyDescent="0.15">
      <c r="A11" s="33"/>
      <c r="B11" s="33"/>
      <c r="C11" s="33"/>
      <c r="D11" s="33"/>
      <c r="E11" s="52" t="s">
        <v>49</v>
      </c>
      <c r="F11" s="52"/>
      <c r="G11" s="53"/>
      <c r="H11" s="52"/>
      <c r="I11" s="57"/>
      <c r="J11" s="40"/>
      <c r="K11" s="55"/>
      <c r="L11" s="58"/>
      <c r="M11" s="59"/>
      <c r="N11" s="40"/>
      <c r="O11" s="41"/>
      <c r="P11" s="40"/>
      <c r="Q11" s="41"/>
    </row>
    <row r="12" spans="1:17" s="42" customFormat="1" ht="9.75" customHeight="1" x14ac:dyDescent="0.15">
      <c r="A12" s="33"/>
      <c r="B12" s="33"/>
      <c r="C12" s="33"/>
      <c r="D12" s="60"/>
      <c r="E12" s="40"/>
      <c r="F12" s="40"/>
      <c r="H12" s="40"/>
      <c r="I12" s="61"/>
      <c r="J12" s="40"/>
      <c r="K12" s="55"/>
      <c r="L12" s="48"/>
      <c r="M12" s="41"/>
      <c r="N12" s="40"/>
      <c r="O12" s="41"/>
      <c r="P12" s="40"/>
      <c r="Q12" s="41"/>
    </row>
    <row r="13" spans="1:17" s="42" customFormat="1" ht="9.75" customHeight="1" x14ac:dyDescent="0.15">
      <c r="A13" s="33"/>
      <c r="B13" s="33"/>
      <c r="C13" s="33"/>
      <c r="D13" s="60"/>
      <c r="E13" s="40"/>
      <c r="F13" s="40"/>
      <c r="H13" s="40"/>
      <c r="I13" s="61"/>
      <c r="J13" s="6"/>
      <c r="K13" s="62"/>
      <c r="L13" s="50" t="s">
        <v>8</v>
      </c>
      <c r="M13" s="51"/>
      <c r="N13" s="40"/>
      <c r="O13" s="41"/>
      <c r="P13" s="40"/>
      <c r="Q13" s="41"/>
    </row>
    <row r="14" spans="1:17" s="42" customFormat="1" ht="9.75" customHeight="1" x14ac:dyDescent="0.15">
      <c r="A14" s="33">
        <v>3</v>
      </c>
      <c r="B14" s="34"/>
      <c r="C14" s="35"/>
      <c r="D14" s="36"/>
      <c r="E14" s="37" t="s">
        <v>4</v>
      </c>
      <c r="F14" s="52"/>
      <c r="G14" s="53"/>
      <c r="H14" s="52"/>
      <c r="I14" s="63"/>
      <c r="K14" s="55"/>
      <c r="L14" s="64">
        <v>84</v>
      </c>
      <c r="M14" s="55"/>
      <c r="N14" s="56"/>
      <c r="O14" s="41"/>
      <c r="P14" s="40"/>
      <c r="Q14" s="41"/>
    </row>
    <row r="15" spans="1:17" s="42" customFormat="1" ht="9.75" customHeight="1" x14ac:dyDescent="0.15">
      <c r="A15" s="33"/>
      <c r="B15" s="33"/>
      <c r="C15" s="33"/>
      <c r="D15" s="33"/>
      <c r="E15" s="37"/>
      <c r="F15" s="52"/>
      <c r="G15" s="53"/>
      <c r="H15" s="52"/>
      <c r="I15" s="57"/>
      <c r="J15" s="44"/>
      <c r="K15" s="55"/>
      <c r="L15" s="40"/>
      <c r="M15" s="55"/>
      <c r="N15" s="40"/>
      <c r="O15" s="41"/>
      <c r="P15" s="40"/>
      <c r="Q15" s="41"/>
    </row>
    <row r="16" spans="1:17" s="42" customFormat="1" ht="9.75" customHeight="1" x14ac:dyDescent="0.15">
      <c r="A16" s="33"/>
      <c r="B16" s="33"/>
      <c r="C16" s="33"/>
      <c r="D16" s="60"/>
      <c r="E16" s="40"/>
      <c r="F16" s="40"/>
      <c r="H16" s="40"/>
      <c r="I16" s="47"/>
      <c r="J16" s="48"/>
      <c r="K16" s="66"/>
      <c r="L16" s="40"/>
      <c r="M16" s="55"/>
      <c r="N16" s="40"/>
      <c r="O16" s="41"/>
      <c r="P16" s="40"/>
      <c r="Q16" s="41"/>
    </row>
    <row r="17" spans="1:19" s="42" customFormat="1" ht="9.75" customHeight="1" x14ac:dyDescent="0.15">
      <c r="A17" s="33"/>
      <c r="B17" s="33"/>
      <c r="C17" s="33"/>
      <c r="D17" s="60"/>
      <c r="E17" s="40"/>
      <c r="F17" s="40"/>
      <c r="H17" s="40"/>
      <c r="I17" s="47"/>
      <c r="J17" s="50" t="s">
        <v>4</v>
      </c>
      <c r="K17" s="57"/>
      <c r="L17" s="40"/>
      <c r="M17" s="55"/>
      <c r="N17" s="40"/>
      <c r="O17" s="41"/>
      <c r="P17" s="40"/>
      <c r="Q17" s="41"/>
    </row>
    <row r="18" spans="1:19" s="42" customFormat="1" ht="9.75" customHeight="1" x14ac:dyDescent="0.15">
      <c r="A18" s="33">
        <v>4</v>
      </c>
      <c r="B18" s="34"/>
      <c r="C18" s="35"/>
      <c r="D18" s="36"/>
      <c r="E18" s="52"/>
      <c r="F18" s="52"/>
      <c r="G18" s="53"/>
      <c r="H18" s="52"/>
      <c r="I18" s="54"/>
      <c r="J18" s="40">
        <v>86</v>
      </c>
      <c r="K18" s="41"/>
      <c r="L18" s="56"/>
      <c r="M18" s="66"/>
      <c r="N18" s="40"/>
      <c r="O18" s="41"/>
      <c r="P18" s="40"/>
      <c r="Q18" s="41"/>
    </row>
    <row r="19" spans="1:19" s="42" customFormat="1" ht="11.25" customHeight="1" x14ac:dyDescent="0.15">
      <c r="A19" s="33"/>
      <c r="B19" s="33"/>
      <c r="C19" s="33"/>
      <c r="D19" s="33"/>
      <c r="E19" s="52" t="s">
        <v>48</v>
      </c>
      <c r="F19" s="52"/>
      <c r="G19" s="53"/>
      <c r="H19" s="52"/>
      <c r="I19" s="57"/>
      <c r="J19" s="40"/>
      <c r="K19" s="41"/>
      <c r="L19" s="58"/>
      <c r="M19" s="68"/>
      <c r="N19" s="40"/>
      <c r="O19" s="41"/>
      <c r="P19" s="40"/>
      <c r="Q19" s="41"/>
    </row>
    <row r="20" spans="1:19" s="42" customFormat="1" ht="9.75" customHeight="1" x14ac:dyDescent="0.15">
      <c r="A20" s="33"/>
      <c r="B20" s="33"/>
      <c r="C20" s="33"/>
      <c r="D20" s="33"/>
      <c r="E20" s="40"/>
      <c r="F20" s="40"/>
      <c r="H20" s="40"/>
      <c r="I20" s="61"/>
      <c r="J20" s="40"/>
      <c r="K20" s="41"/>
      <c r="L20" s="40"/>
      <c r="M20" s="55"/>
      <c r="N20" s="48"/>
      <c r="O20" s="41"/>
      <c r="P20" s="40"/>
      <c r="Q20" s="41"/>
    </row>
    <row r="21" spans="1:19" s="42" customFormat="1" ht="9.75" customHeight="1" x14ac:dyDescent="0.15">
      <c r="A21" s="33"/>
      <c r="B21" s="33"/>
      <c r="C21" s="33"/>
      <c r="D21" s="33"/>
      <c r="E21" s="40"/>
      <c r="F21" s="40"/>
      <c r="H21" s="40"/>
      <c r="I21" s="61"/>
      <c r="J21" s="40"/>
      <c r="K21" s="41"/>
      <c r="L21" s="40"/>
      <c r="M21" s="47"/>
      <c r="N21" s="50" t="s">
        <v>8</v>
      </c>
      <c r="O21" s="51"/>
      <c r="P21" s="40"/>
      <c r="Q21" s="41"/>
    </row>
    <row r="22" spans="1:19" s="42" customFormat="1" ht="9.75" customHeight="1" x14ac:dyDescent="0.15">
      <c r="A22" s="33">
        <v>5</v>
      </c>
      <c r="B22" s="34"/>
      <c r="C22" s="35"/>
      <c r="D22" s="36"/>
      <c r="E22" s="52" t="s">
        <v>6</v>
      </c>
      <c r="F22" s="37"/>
      <c r="G22" s="38"/>
      <c r="H22" s="37"/>
      <c r="I22" s="39"/>
      <c r="J22" s="40"/>
      <c r="K22" s="41"/>
      <c r="M22" s="69"/>
      <c r="N22" s="40">
        <v>83</v>
      </c>
      <c r="O22" s="76"/>
      <c r="P22" s="77"/>
      <c r="Q22" s="76"/>
      <c r="R22" s="157"/>
      <c r="S22" s="157"/>
    </row>
    <row r="23" spans="1:19" s="42" customFormat="1" ht="9.75" customHeight="1" x14ac:dyDescent="0.15">
      <c r="A23" s="33"/>
      <c r="B23" s="33"/>
      <c r="C23" s="33"/>
      <c r="D23" s="33"/>
      <c r="E23" s="37"/>
      <c r="F23" s="37"/>
      <c r="G23" s="38"/>
      <c r="H23" s="37"/>
      <c r="I23" s="43"/>
      <c r="J23" s="44"/>
      <c r="K23" s="41"/>
      <c r="L23" s="40"/>
      <c r="M23" s="55"/>
      <c r="N23" s="40"/>
      <c r="O23" s="76"/>
      <c r="P23" s="77"/>
      <c r="Q23" s="76"/>
      <c r="R23" s="157"/>
      <c r="S23" s="157"/>
    </row>
    <row r="24" spans="1:19" s="42" customFormat="1" ht="9.75" customHeight="1" x14ac:dyDescent="0.15">
      <c r="A24" s="33"/>
      <c r="B24" s="33"/>
      <c r="C24" s="33"/>
      <c r="D24" s="33"/>
      <c r="E24" s="40"/>
      <c r="F24" s="40"/>
      <c r="H24" s="40"/>
      <c r="I24" s="47"/>
      <c r="J24" s="48"/>
      <c r="K24" s="49"/>
      <c r="L24" s="40"/>
      <c r="M24" s="55"/>
      <c r="N24" s="40"/>
      <c r="O24" s="76"/>
      <c r="P24" s="77"/>
      <c r="Q24" s="76"/>
      <c r="R24" s="157"/>
      <c r="S24" s="157"/>
    </row>
    <row r="25" spans="1:19" s="42" customFormat="1" ht="9.75" customHeight="1" x14ac:dyDescent="0.15">
      <c r="A25" s="33"/>
      <c r="B25" s="33"/>
      <c r="C25" s="33"/>
      <c r="D25" s="33"/>
      <c r="E25" s="40"/>
      <c r="F25" s="40"/>
      <c r="H25" s="40"/>
      <c r="I25" s="47"/>
      <c r="J25" s="50" t="s">
        <v>7</v>
      </c>
      <c r="K25" s="51"/>
      <c r="L25" s="40"/>
      <c r="M25" s="55"/>
      <c r="N25" s="40"/>
      <c r="O25" s="76"/>
      <c r="P25" s="77"/>
      <c r="Q25" s="76"/>
      <c r="R25" s="157"/>
      <c r="S25" s="157"/>
    </row>
    <row r="26" spans="1:19" s="42" customFormat="1" ht="9.75" customHeight="1" x14ac:dyDescent="0.15">
      <c r="A26" s="33">
        <v>6</v>
      </c>
      <c r="B26" s="34"/>
      <c r="C26" s="35"/>
      <c r="D26" s="36"/>
      <c r="E26" s="52"/>
      <c r="F26" s="52"/>
      <c r="G26" s="53"/>
      <c r="H26" s="52"/>
      <c r="I26" s="54"/>
      <c r="J26" s="40">
        <v>86</v>
      </c>
      <c r="K26" s="55"/>
      <c r="L26" s="56"/>
      <c r="M26" s="66"/>
      <c r="N26" s="40"/>
      <c r="O26" s="76"/>
      <c r="P26" s="77"/>
      <c r="Q26" s="76"/>
      <c r="R26" s="157"/>
      <c r="S26" s="157"/>
    </row>
    <row r="27" spans="1:19" s="42" customFormat="1" ht="9.75" customHeight="1" x14ac:dyDescent="0.15">
      <c r="A27" s="33"/>
      <c r="B27" s="33"/>
      <c r="C27" s="33"/>
      <c r="D27" s="33"/>
      <c r="E27" s="37" t="s">
        <v>7</v>
      </c>
      <c r="F27" s="52"/>
      <c r="G27" s="53"/>
      <c r="H27" s="52"/>
      <c r="I27" s="57"/>
      <c r="J27" s="40"/>
      <c r="K27" s="55"/>
      <c r="L27" s="58"/>
      <c r="M27" s="68"/>
      <c r="N27" s="40"/>
      <c r="O27" s="76"/>
      <c r="P27" s="77"/>
      <c r="Q27" s="76"/>
      <c r="R27" s="157"/>
      <c r="S27" s="157"/>
    </row>
    <row r="28" spans="1:19" s="42" customFormat="1" ht="9.75" customHeight="1" x14ac:dyDescent="0.15">
      <c r="A28" s="33"/>
      <c r="B28" s="33"/>
      <c r="C28" s="33"/>
      <c r="D28" s="60"/>
      <c r="E28" s="40"/>
      <c r="F28" s="40"/>
      <c r="H28" s="40"/>
      <c r="I28" s="61"/>
      <c r="J28" s="40"/>
      <c r="K28" s="55"/>
      <c r="L28" s="48"/>
      <c r="M28" s="55"/>
      <c r="N28" s="40"/>
      <c r="O28" s="76"/>
      <c r="P28" s="77"/>
      <c r="Q28" s="76"/>
      <c r="R28" s="157"/>
      <c r="S28" s="157"/>
    </row>
    <row r="29" spans="1:19" s="42" customFormat="1" ht="9.75" customHeight="1" x14ac:dyDescent="0.15">
      <c r="A29" s="33"/>
      <c r="B29" s="33"/>
      <c r="C29" s="33"/>
      <c r="D29" s="60"/>
      <c r="E29" s="40"/>
      <c r="F29" s="40"/>
      <c r="H29" s="40"/>
      <c r="I29" s="61"/>
      <c r="J29" s="70"/>
      <c r="K29" s="62"/>
      <c r="L29" s="50" t="s">
        <v>7</v>
      </c>
      <c r="M29" s="57"/>
      <c r="N29" s="40"/>
      <c r="O29" s="76"/>
      <c r="P29" s="77"/>
      <c r="Q29" s="76"/>
      <c r="R29" s="157"/>
      <c r="S29" s="157"/>
    </row>
    <row r="30" spans="1:19" s="42" customFormat="1" ht="9.75" customHeight="1" x14ac:dyDescent="0.15">
      <c r="A30" s="33">
        <v>7</v>
      </c>
      <c r="B30" s="34"/>
      <c r="C30" s="35"/>
      <c r="D30" s="36"/>
      <c r="E30" s="52" t="s">
        <v>10</v>
      </c>
      <c r="F30" s="52"/>
      <c r="G30" s="53"/>
      <c r="H30" s="52"/>
      <c r="I30" s="63"/>
      <c r="K30" s="55"/>
      <c r="L30" s="40">
        <v>81</v>
      </c>
      <c r="M30" s="41"/>
      <c r="N30" s="56"/>
      <c r="O30" s="76"/>
      <c r="P30" s="77"/>
      <c r="Q30" s="76"/>
      <c r="R30" s="157"/>
      <c r="S30" s="157"/>
    </row>
    <row r="31" spans="1:19" s="42" customFormat="1" ht="9.75" customHeight="1" x14ac:dyDescent="0.15">
      <c r="A31" s="33"/>
      <c r="B31" s="33"/>
      <c r="C31" s="33"/>
      <c r="D31" s="33"/>
      <c r="E31" s="37"/>
      <c r="F31" s="52"/>
      <c r="G31" s="53"/>
      <c r="H31" s="52"/>
      <c r="I31" s="57"/>
      <c r="J31" s="44"/>
      <c r="K31" s="55"/>
      <c r="L31" s="40"/>
      <c r="M31" s="41"/>
      <c r="N31" s="40"/>
      <c r="O31" s="76"/>
      <c r="P31" s="77"/>
      <c r="Q31" s="76"/>
      <c r="R31" s="157"/>
      <c r="S31" s="157"/>
    </row>
    <row r="32" spans="1:19" s="42" customFormat="1" ht="9.75" customHeight="1" x14ac:dyDescent="0.15">
      <c r="A32" s="33"/>
      <c r="B32" s="33"/>
      <c r="C32" s="33"/>
      <c r="D32" s="60"/>
      <c r="E32" s="40"/>
      <c r="F32" s="40"/>
      <c r="H32" s="40"/>
      <c r="I32" s="47"/>
      <c r="J32" s="48"/>
      <c r="K32" s="66"/>
      <c r="L32" s="40"/>
      <c r="M32" s="41"/>
      <c r="N32" s="40"/>
      <c r="O32" s="76"/>
      <c r="P32" s="77"/>
      <c r="Q32" s="76"/>
      <c r="R32" s="157"/>
      <c r="S32" s="157"/>
    </row>
    <row r="33" spans="1:19" s="42" customFormat="1" ht="9.75" customHeight="1" x14ac:dyDescent="0.15">
      <c r="A33" s="33"/>
      <c r="B33" s="33"/>
      <c r="C33" s="33"/>
      <c r="D33" s="60"/>
      <c r="E33" s="40"/>
      <c r="F33" s="40"/>
      <c r="H33" s="40"/>
      <c r="I33" s="47"/>
      <c r="J33" s="50" t="s">
        <v>3</v>
      </c>
      <c r="K33" s="57"/>
      <c r="L33" s="40"/>
      <c r="M33" s="41"/>
      <c r="N33" s="40"/>
      <c r="O33" s="76"/>
      <c r="P33" s="77"/>
      <c r="Q33" s="76"/>
      <c r="R33" s="157"/>
      <c r="S33" s="157"/>
    </row>
    <row r="34" spans="1:19" s="42" customFormat="1" ht="9.75" customHeight="1" x14ac:dyDescent="0.15">
      <c r="A34" s="33">
        <v>8</v>
      </c>
      <c r="B34" s="34"/>
      <c r="C34" s="35"/>
      <c r="D34" s="36">
        <v>2</v>
      </c>
      <c r="E34" s="52"/>
      <c r="F34" s="52"/>
      <c r="G34" s="53"/>
      <c r="H34" s="52"/>
      <c r="I34" s="54"/>
      <c r="J34" s="40">
        <v>83</v>
      </c>
      <c r="K34" s="41"/>
      <c r="L34" s="56"/>
      <c r="M34" s="49"/>
      <c r="N34" s="40"/>
      <c r="O34" s="76"/>
      <c r="P34" s="77"/>
      <c r="Q34" s="76"/>
      <c r="R34" s="157"/>
      <c r="S34" s="157"/>
    </row>
    <row r="35" spans="1:19" s="42" customFormat="1" ht="9.75" customHeight="1" x14ac:dyDescent="0.15">
      <c r="A35" s="33"/>
      <c r="B35" s="33"/>
      <c r="C35" s="33"/>
      <c r="D35" s="33"/>
      <c r="E35" s="37" t="s">
        <v>3</v>
      </c>
      <c r="F35" s="52"/>
      <c r="G35" s="53"/>
      <c r="H35" s="52"/>
      <c r="I35" s="57"/>
      <c r="J35" s="40"/>
      <c r="K35" s="41"/>
      <c r="L35" s="58"/>
      <c r="M35" s="59"/>
      <c r="N35" s="40"/>
      <c r="O35" s="76"/>
      <c r="P35" s="77"/>
      <c r="Q35" s="76"/>
      <c r="R35" s="157"/>
      <c r="S35" s="157"/>
    </row>
    <row r="36" spans="1:19" s="42" customFormat="1" ht="9.75" customHeight="1" x14ac:dyDescent="0.15">
      <c r="A36" s="33"/>
      <c r="B36" s="33"/>
      <c r="C36" s="33"/>
      <c r="D36" s="60"/>
      <c r="E36" s="40"/>
      <c r="F36" s="40"/>
      <c r="H36" s="40"/>
      <c r="I36" s="61"/>
      <c r="J36" s="40"/>
      <c r="K36" s="41"/>
      <c r="L36" s="40"/>
      <c r="M36" s="41"/>
      <c r="N36" s="41"/>
      <c r="O36" s="76"/>
      <c r="P36" s="217"/>
      <c r="Q36" s="76"/>
      <c r="R36" s="157"/>
      <c r="S36" s="157"/>
    </row>
    <row r="37" spans="1:19" s="42" customFormat="1" ht="9.75" customHeight="1" x14ac:dyDescent="0.15">
      <c r="A37" s="33"/>
      <c r="B37" s="33"/>
      <c r="C37" s="33"/>
      <c r="D37" s="60"/>
      <c r="E37" s="40"/>
      <c r="F37" s="40"/>
      <c r="H37" s="40"/>
      <c r="I37" s="61"/>
      <c r="J37" s="40"/>
      <c r="K37" s="41"/>
      <c r="L37" s="40"/>
      <c r="M37" s="41"/>
      <c r="N37" s="71"/>
      <c r="O37" s="158"/>
      <c r="P37" s="217"/>
      <c r="Q37" s="76"/>
      <c r="R37" s="157"/>
      <c r="S37" s="157"/>
    </row>
    <row r="38" spans="1:19" s="42" customFormat="1" ht="9.75" customHeight="1" x14ac:dyDescent="0.15">
      <c r="A38" s="33">
        <v>9</v>
      </c>
      <c r="B38" s="34"/>
      <c r="C38" s="35"/>
      <c r="D38" s="36"/>
      <c r="E38" s="52" t="s">
        <v>4</v>
      </c>
      <c r="F38" s="52"/>
      <c r="G38" s="53"/>
      <c r="H38" s="52"/>
      <c r="I38" s="63"/>
      <c r="J38" s="40"/>
      <c r="K38" s="41"/>
      <c r="L38" s="40"/>
      <c r="M38" s="41"/>
      <c r="O38" s="218"/>
      <c r="P38" s="78"/>
      <c r="Q38" s="76"/>
      <c r="R38" s="157"/>
      <c r="S38" s="157"/>
    </row>
    <row r="39" spans="1:19" s="42" customFormat="1" ht="9.75" customHeight="1" x14ac:dyDescent="0.15">
      <c r="A39" s="33"/>
      <c r="B39" s="33"/>
      <c r="C39" s="33"/>
      <c r="D39" s="33"/>
      <c r="E39" s="37"/>
      <c r="F39" s="52"/>
      <c r="G39" s="53"/>
      <c r="H39" s="52"/>
      <c r="I39" s="57"/>
      <c r="J39" s="44"/>
      <c r="K39" s="41"/>
      <c r="L39" s="40"/>
      <c r="M39" s="41"/>
      <c r="N39" s="40"/>
      <c r="O39" s="76"/>
      <c r="P39" s="79"/>
      <c r="Q39" s="80"/>
      <c r="R39" s="157"/>
      <c r="S39" s="157"/>
    </row>
    <row r="40" spans="1:19" s="42" customFormat="1" ht="9.75" customHeight="1" x14ac:dyDescent="0.15">
      <c r="A40" s="33"/>
      <c r="B40" s="33"/>
      <c r="C40" s="33"/>
      <c r="D40" s="60"/>
      <c r="E40" s="40"/>
      <c r="F40" s="40"/>
      <c r="H40" s="40"/>
      <c r="I40" s="47"/>
      <c r="J40" s="48"/>
      <c r="K40" s="49"/>
      <c r="L40" s="40"/>
      <c r="M40" s="41"/>
      <c r="N40" s="40"/>
      <c r="O40" s="76"/>
      <c r="P40" s="77"/>
      <c r="Q40" s="76"/>
      <c r="R40" s="157"/>
      <c r="S40" s="157"/>
    </row>
    <row r="41" spans="1:19" s="42" customFormat="1" ht="9.75" customHeight="1" x14ac:dyDescent="0.15">
      <c r="A41" s="33"/>
      <c r="B41" s="33"/>
      <c r="C41" s="33"/>
      <c r="D41" s="60"/>
      <c r="E41" s="40"/>
      <c r="F41" s="40"/>
      <c r="H41" s="40"/>
      <c r="I41" s="47"/>
      <c r="J41" s="50" t="s">
        <v>4</v>
      </c>
      <c r="K41" s="51"/>
      <c r="L41" s="40"/>
      <c r="M41" s="41"/>
      <c r="N41" s="40"/>
      <c r="O41" s="76"/>
      <c r="P41" s="77"/>
      <c r="Q41" s="76"/>
      <c r="R41" s="157"/>
      <c r="S41" s="157"/>
    </row>
    <row r="42" spans="1:19" s="42" customFormat="1" ht="9.75" customHeight="1" x14ac:dyDescent="0.15">
      <c r="A42" s="33">
        <v>10</v>
      </c>
      <c r="B42" s="34"/>
      <c r="C42" s="35"/>
      <c r="D42" s="36"/>
      <c r="E42" s="52" t="s">
        <v>3</v>
      </c>
      <c r="F42" s="52"/>
      <c r="G42" s="53"/>
      <c r="H42" s="52"/>
      <c r="I42" s="54"/>
      <c r="J42" s="40" t="s">
        <v>122</v>
      </c>
      <c r="K42" s="76"/>
      <c r="L42" s="78" t="s">
        <v>84</v>
      </c>
      <c r="M42" s="74"/>
      <c r="N42" s="40"/>
      <c r="O42" s="76"/>
      <c r="P42" s="77"/>
      <c r="Q42" s="76"/>
      <c r="R42" s="157"/>
      <c r="S42" s="157"/>
    </row>
    <row r="43" spans="1:19" s="42" customFormat="1" ht="9.75" customHeight="1" x14ac:dyDescent="0.15">
      <c r="A43" s="33"/>
      <c r="B43" s="33"/>
      <c r="C43" s="33"/>
      <c r="D43" s="33"/>
      <c r="E43" s="52"/>
      <c r="F43" s="52"/>
      <c r="G43" s="53"/>
      <c r="H43" s="52"/>
      <c r="I43" s="57"/>
      <c r="J43" s="40"/>
      <c r="K43" s="76"/>
      <c r="L43" s="79"/>
      <c r="M43" s="80"/>
      <c r="N43" s="40"/>
      <c r="O43" s="76"/>
      <c r="P43" s="77"/>
      <c r="Q43" s="76"/>
      <c r="R43" s="157"/>
      <c r="S43" s="157"/>
    </row>
    <row r="44" spans="1:19" s="42" customFormat="1" ht="9.75" customHeight="1" x14ac:dyDescent="0.15">
      <c r="A44" s="33"/>
      <c r="B44" s="33"/>
      <c r="C44" s="33"/>
      <c r="D44" s="60"/>
      <c r="E44" s="40"/>
      <c r="F44" s="40"/>
      <c r="H44" s="40"/>
      <c r="I44" s="61"/>
      <c r="J44" s="40"/>
      <c r="K44" s="76"/>
      <c r="L44" s="217"/>
      <c r="M44" s="76"/>
      <c r="N44" s="40"/>
      <c r="O44" s="76"/>
      <c r="P44" s="77"/>
      <c r="Q44" s="76"/>
      <c r="R44" s="157"/>
      <c r="S44" s="157"/>
    </row>
    <row r="45" spans="1:19" s="42" customFormat="1" ht="9.75" customHeight="1" x14ac:dyDescent="0.15">
      <c r="A45" s="33"/>
      <c r="B45" s="33"/>
      <c r="C45" s="33"/>
      <c r="D45" s="60"/>
      <c r="E45" s="40"/>
      <c r="F45" s="40"/>
      <c r="H45" s="40"/>
      <c r="I45" s="61"/>
      <c r="J45" s="40"/>
      <c r="K45" s="219"/>
      <c r="L45" s="217"/>
      <c r="M45" s="80"/>
      <c r="N45" s="40"/>
      <c r="O45" s="76"/>
      <c r="P45" s="77"/>
      <c r="Q45" s="76"/>
      <c r="R45" s="157"/>
      <c r="S45" s="157"/>
    </row>
    <row r="46" spans="1:19" s="42" customFormat="1" ht="9.75" customHeight="1" x14ac:dyDescent="0.15">
      <c r="A46" s="33">
        <v>11</v>
      </c>
      <c r="B46" s="34"/>
      <c r="C46" s="35"/>
      <c r="D46" s="36"/>
      <c r="E46" s="52" t="s">
        <v>49</v>
      </c>
      <c r="F46" s="52"/>
      <c r="G46" s="53"/>
      <c r="H46" s="52"/>
      <c r="I46" s="63"/>
      <c r="K46" s="76"/>
      <c r="L46" s="77"/>
      <c r="M46" s="76"/>
      <c r="N46" s="56"/>
      <c r="O46" s="76"/>
      <c r="P46" s="77"/>
      <c r="Q46" s="76"/>
      <c r="R46" s="157"/>
      <c r="S46" s="157"/>
    </row>
    <row r="47" spans="1:19" s="42" customFormat="1" ht="9.75" customHeight="1" x14ac:dyDescent="0.15">
      <c r="A47" s="33"/>
      <c r="B47" s="33"/>
      <c r="C47" s="33"/>
      <c r="D47" s="33"/>
      <c r="E47" s="52"/>
      <c r="F47" s="52"/>
      <c r="G47" s="53"/>
      <c r="H47" s="52"/>
      <c r="I47" s="57"/>
      <c r="J47" s="44"/>
      <c r="K47" s="76"/>
      <c r="L47" s="77"/>
      <c r="M47" s="76"/>
      <c r="N47" s="40"/>
      <c r="O47" s="76"/>
      <c r="P47" s="77"/>
      <c r="Q47" s="76"/>
      <c r="R47" s="157"/>
      <c r="S47" s="157"/>
    </row>
    <row r="48" spans="1:19" s="42" customFormat="1" ht="9.75" customHeight="1" x14ac:dyDescent="0.15">
      <c r="A48" s="33"/>
      <c r="B48" s="33"/>
      <c r="C48" s="33"/>
      <c r="D48" s="33"/>
      <c r="E48" s="40"/>
      <c r="F48" s="40"/>
      <c r="H48" s="40"/>
      <c r="I48" s="47"/>
      <c r="J48" s="48"/>
      <c r="K48" s="74"/>
      <c r="L48" s="77"/>
      <c r="M48" s="76"/>
      <c r="N48" s="40"/>
      <c r="O48" s="76"/>
      <c r="P48" s="77"/>
      <c r="Q48" s="76"/>
      <c r="R48" s="157"/>
      <c r="S48" s="157"/>
    </row>
    <row r="49" spans="1:19" s="42" customFormat="1" ht="9.75" customHeight="1" x14ac:dyDescent="0.15">
      <c r="A49" s="33"/>
      <c r="B49" s="33"/>
      <c r="C49" s="33"/>
      <c r="D49" s="33"/>
      <c r="E49" s="40"/>
      <c r="F49" s="40"/>
      <c r="H49" s="40"/>
      <c r="I49" s="47"/>
      <c r="J49" s="50" t="s">
        <v>48</v>
      </c>
      <c r="K49" s="51"/>
      <c r="L49" s="77"/>
      <c r="M49" s="76"/>
      <c r="N49" s="40"/>
      <c r="O49" s="76"/>
      <c r="P49" s="77"/>
      <c r="Q49" s="76"/>
      <c r="R49" s="157"/>
      <c r="S49" s="157"/>
    </row>
    <row r="50" spans="1:19" s="42" customFormat="1" ht="9.75" customHeight="1" x14ac:dyDescent="0.15">
      <c r="A50" s="33">
        <v>12</v>
      </c>
      <c r="B50" s="34"/>
      <c r="C50" s="35"/>
      <c r="D50" s="36"/>
      <c r="E50" s="52" t="s">
        <v>48</v>
      </c>
      <c r="F50" s="37"/>
      <c r="G50" s="38"/>
      <c r="H50" s="37"/>
      <c r="I50" s="73"/>
      <c r="J50" s="40">
        <v>75</v>
      </c>
      <c r="K50" s="41"/>
      <c r="L50" s="220"/>
      <c r="M50" s="74"/>
      <c r="N50" s="40"/>
      <c r="O50" s="76"/>
      <c r="P50" s="77"/>
      <c r="Q50" s="76"/>
      <c r="R50" s="157"/>
      <c r="S50" s="157"/>
    </row>
    <row r="51" spans="1:19" s="42" customFormat="1" ht="9.75" customHeight="1" x14ac:dyDescent="0.15">
      <c r="A51" s="33"/>
      <c r="B51" s="33"/>
      <c r="C51" s="33"/>
      <c r="D51" s="33"/>
      <c r="E51" s="52"/>
      <c r="F51" s="37"/>
      <c r="G51" s="38"/>
      <c r="H51" s="37"/>
      <c r="I51" s="43"/>
      <c r="J51" s="40"/>
      <c r="K51" s="41"/>
      <c r="L51" s="221"/>
      <c r="M51" s="80"/>
      <c r="N51" s="40"/>
      <c r="O51" s="76"/>
      <c r="P51" s="77"/>
      <c r="Q51" s="76"/>
      <c r="R51" s="157"/>
      <c r="S51" s="157"/>
    </row>
    <row r="52" spans="1:19" s="42" customFormat="1" ht="9.75" customHeight="1" x14ac:dyDescent="0.15">
      <c r="A52" s="33"/>
      <c r="B52" s="33"/>
      <c r="C52" s="33"/>
      <c r="D52" s="33"/>
      <c r="E52" s="40"/>
      <c r="F52" s="40"/>
      <c r="H52" s="40"/>
      <c r="I52" s="61"/>
      <c r="J52" s="40"/>
      <c r="K52" s="41"/>
      <c r="L52" s="75"/>
      <c r="M52" s="76"/>
      <c r="N52" s="217"/>
      <c r="O52" s="76"/>
      <c r="P52" s="77"/>
      <c r="Q52" s="76"/>
      <c r="R52" s="157"/>
      <c r="S52" s="157"/>
    </row>
    <row r="53" spans="1:19" s="42" customFormat="1" ht="9.75" customHeight="1" x14ac:dyDescent="0.15">
      <c r="A53" s="33"/>
      <c r="B53" s="33"/>
      <c r="C53" s="33"/>
      <c r="D53" s="33"/>
      <c r="E53" s="40"/>
      <c r="F53" s="40"/>
      <c r="H53" s="40"/>
      <c r="I53" s="61"/>
      <c r="J53" s="40"/>
      <c r="K53" s="41"/>
      <c r="L53" s="250" t="s">
        <v>10</v>
      </c>
      <c r="M53" s="63"/>
      <c r="N53" s="217"/>
      <c r="O53" s="80"/>
      <c r="P53" s="77"/>
      <c r="Q53" s="76"/>
      <c r="R53" s="157"/>
      <c r="S53" s="157"/>
    </row>
    <row r="54" spans="1:19" s="42" customFormat="1" ht="9.75" customHeight="1" x14ac:dyDescent="0.15">
      <c r="A54" s="33">
        <v>13</v>
      </c>
      <c r="B54" s="34"/>
      <c r="C54" s="35"/>
      <c r="D54" s="36"/>
      <c r="E54" s="52" t="s">
        <v>6</v>
      </c>
      <c r="F54" s="52"/>
      <c r="G54" s="53"/>
      <c r="H54" s="52"/>
      <c r="I54" s="63"/>
      <c r="J54" s="40"/>
      <c r="K54" s="41"/>
      <c r="L54" s="222">
        <v>64</v>
      </c>
      <c r="M54" s="218"/>
      <c r="N54" s="77" t="s">
        <v>85</v>
      </c>
      <c r="O54" s="76"/>
      <c r="P54" s="77"/>
      <c r="Q54" s="76"/>
      <c r="R54" s="157"/>
      <c r="S54" s="157"/>
    </row>
    <row r="55" spans="1:19" s="42" customFormat="1" ht="9.75" customHeight="1" x14ac:dyDescent="0.15">
      <c r="A55" s="33"/>
      <c r="B55" s="33"/>
      <c r="C55" s="33"/>
      <c r="D55" s="33"/>
      <c r="E55" s="37"/>
      <c r="F55" s="52"/>
      <c r="G55" s="53"/>
      <c r="H55" s="52"/>
      <c r="I55" s="57"/>
      <c r="J55" s="44"/>
      <c r="K55" s="41"/>
      <c r="L55" s="75"/>
      <c r="M55" s="76"/>
      <c r="N55" s="77"/>
      <c r="O55" s="76"/>
      <c r="P55" s="77"/>
      <c r="Q55" s="76"/>
      <c r="R55" s="157"/>
      <c r="S55" s="157"/>
    </row>
    <row r="56" spans="1:19" s="42" customFormat="1" ht="9.75" customHeight="1" x14ac:dyDescent="0.15">
      <c r="A56" s="33"/>
      <c r="B56" s="33"/>
      <c r="C56" s="33"/>
      <c r="D56" s="60"/>
      <c r="E56" s="40"/>
      <c r="F56" s="40"/>
      <c r="H56" s="40"/>
      <c r="I56" s="47"/>
      <c r="J56" s="48"/>
      <c r="K56" s="49"/>
      <c r="L56" s="75"/>
      <c r="M56" s="76"/>
      <c r="N56" s="77"/>
      <c r="O56" s="76"/>
      <c r="P56" s="77"/>
      <c r="Q56" s="41"/>
    </row>
    <row r="57" spans="1:19" s="42" customFormat="1" ht="9.75" customHeight="1" x14ac:dyDescent="0.15">
      <c r="A57" s="33"/>
      <c r="B57" s="33"/>
      <c r="C57" s="33"/>
      <c r="D57" s="60"/>
      <c r="E57" s="40"/>
      <c r="F57" s="40"/>
      <c r="H57" s="40"/>
      <c r="I57" s="47"/>
      <c r="J57" s="50" t="s">
        <v>10</v>
      </c>
      <c r="K57" s="51"/>
      <c r="L57" s="75"/>
      <c r="M57" s="76"/>
      <c r="N57" s="77"/>
      <c r="O57" s="76"/>
      <c r="P57" s="77"/>
      <c r="Q57" s="41"/>
    </row>
    <row r="58" spans="1:19" s="42" customFormat="1" ht="9.75" customHeight="1" x14ac:dyDescent="0.15">
      <c r="A58" s="33">
        <v>14</v>
      </c>
      <c r="B58" s="34"/>
      <c r="C58" s="35"/>
      <c r="D58" s="36"/>
      <c r="E58" s="52" t="s">
        <v>10</v>
      </c>
      <c r="F58" s="52"/>
      <c r="G58" s="53"/>
      <c r="H58" s="52"/>
      <c r="I58" s="54"/>
      <c r="J58" s="40">
        <v>62</v>
      </c>
      <c r="K58" s="76"/>
      <c r="L58" s="78"/>
      <c r="M58" s="74"/>
      <c r="N58" s="77"/>
      <c r="O58" s="76"/>
      <c r="P58" s="77"/>
      <c r="Q58" s="41"/>
    </row>
    <row r="59" spans="1:19" s="42" customFormat="1" ht="9.75" customHeight="1" x14ac:dyDescent="0.15">
      <c r="A59" s="33"/>
      <c r="B59" s="33"/>
      <c r="C59" s="33"/>
      <c r="D59" s="33"/>
      <c r="E59" s="52"/>
      <c r="F59" s="52"/>
      <c r="G59" s="53"/>
      <c r="H59" s="52"/>
      <c r="I59" s="57"/>
      <c r="J59" s="40"/>
      <c r="K59" s="76"/>
      <c r="L59" s="79"/>
      <c r="M59" s="80"/>
      <c r="N59" s="77"/>
      <c r="O59" s="76"/>
      <c r="P59" s="77"/>
      <c r="Q59" s="41"/>
    </row>
    <row r="60" spans="1:19" s="42" customFormat="1" ht="9.75" customHeight="1" x14ac:dyDescent="0.15">
      <c r="A60" s="33"/>
      <c r="B60" s="33"/>
      <c r="C60" s="33"/>
      <c r="D60" s="60"/>
      <c r="E60" s="40"/>
      <c r="F60" s="40"/>
      <c r="H60" s="40"/>
      <c r="I60" s="61"/>
      <c r="J60" s="40"/>
      <c r="K60" s="76"/>
      <c r="L60" s="217"/>
      <c r="M60" s="76"/>
      <c r="N60" s="77"/>
      <c r="O60" s="76"/>
      <c r="P60" s="77"/>
      <c r="Q60" s="41"/>
    </row>
    <row r="61" spans="1:19" s="42" customFormat="1" ht="9.75" customHeight="1" x14ac:dyDescent="0.15">
      <c r="A61" s="33"/>
      <c r="B61" s="33"/>
      <c r="C61" s="33"/>
      <c r="D61" s="60"/>
      <c r="E61" s="40"/>
      <c r="F61" s="40"/>
      <c r="H61" s="40"/>
      <c r="I61" s="61"/>
      <c r="J61" s="40"/>
      <c r="K61" s="219"/>
      <c r="L61" s="217"/>
      <c r="M61" s="80"/>
      <c r="N61" s="77"/>
      <c r="O61" s="76"/>
      <c r="P61" s="77"/>
      <c r="Q61" s="41"/>
    </row>
    <row r="62" spans="1:19" s="42" customFormat="1" ht="9.75" customHeight="1" x14ac:dyDescent="0.15">
      <c r="A62" s="33">
        <v>15</v>
      </c>
      <c r="B62" s="34"/>
      <c r="C62" s="35"/>
      <c r="D62" s="36"/>
      <c r="E62" s="52" t="s">
        <v>49</v>
      </c>
      <c r="F62" s="52"/>
      <c r="G62" s="53"/>
      <c r="H62" s="52"/>
      <c r="I62" s="63"/>
      <c r="K62" s="76"/>
      <c r="L62" s="77"/>
      <c r="M62" s="76"/>
      <c r="N62" s="78"/>
      <c r="O62" s="76"/>
      <c r="P62" s="77"/>
      <c r="Q62" s="41"/>
    </row>
    <row r="63" spans="1:19" s="42" customFormat="1" ht="9.75" customHeight="1" x14ac:dyDescent="0.15">
      <c r="A63" s="33"/>
      <c r="B63" s="33"/>
      <c r="C63" s="33"/>
      <c r="D63" s="33"/>
      <c r="E63" s="52"/>
      <c r="F63" s="52"/>
      <c r="G63" s="53"/>
      <c r="H63" s="52"/>
      <c r="I63" s="57"/>
      <c r="J63" s="44"/>
      <c r="K63" s="76"/>
      <c r="L63" s="77"/>
      <c r="M63" s="76"/>
      <c r="N63" s="77"/>
      <c r="O63" s="41"/>
      <c r="P63" s="40"/>
      <c r="Q63" s="41"/>
    </row>
    <row r="64" spans="1:19" s="42" customFormat="1" ht="9.75" customHeight="1" x14ac:dyDescent="0.15">
      <c r="A64" s="33"/>
      <c r="B64" s="33"/>
      <c r="C64" s="33"/>
      <c r="D64" s="33"/>
      <c r="E64" s="40"/>
      <c r="F64" s="40"/>
      <c r="H64" s="40"/>
      <c r="I64" s="47"/>
      <c r="J64" s="48"/>
      <c r="K64" s="74"/>
      <c r="L64" s="77"/>
      <c r="M64" s="76"/>
      <c r="N64" s="77"/>
      <c r="O64" s="76"/>
      <c r="P64" s="77"/>
      <c r="Q64" s="41"/>
    </row>
    <row r="65" spans="1:17" s="42" customFormat="1" ht="9.75" customHeight="1" x14ac:dyDescent="0.15">
      <c r="A65" s="33"/>
      <c r="B65" s="33"/>
      <c r="C65" s="33"/>
      <c r="D65" s="33"/>
      <c r="E65" s="40"/>
      <c r="F65" s="40"/>
      <c r="G65" s="30"/>
      <c r="H65" s="40"/>
      <c r="I65" s="47"/>
      <c r="J65" s="67" t="s">
        <v>6</v>
      </c>
      <c r="K65" s="51"/>
      <c r="L65" s="77"/>
      <c r="M65" s="76"/>
      <c r="N65" s="77"/>
      <c r="O65" s="76"/>
      <c r="P65" s="77"/>
      <c r="Q65" s="41"/>
    </row>
    <row r="66" spans="1:17" s="42" customFormat="1" ht="9.75" customHeight="1" x14ac:dyDescent="0.15">
      <c r="A66" s="33">
        <v>16</v>
      </c>
      <c r="B66" s="34"/>
      <c r="C66" s="35"/>
      <c r="D66" s="36"/>
      <c r="E66" s="52" t="s">
        <v>6</v>
      </c>
      <c r="F66" s="37"/>
      <c r="G66" s="38"/>
      <c r="H66" s="37"/>
      <c r="I66" s="73"/>
      <c r="J66" s="40">
        <v>62</v>
      </c>
      <c r="K66" s="41"/>
      <c r="L66" s="78" t="s">
        <v>86</v>
      </c>
      <c r="M66" s="74"/>
      <c r="N66" s="77"/>
      <c r="O66" s="76"/>
      <c r="P66" s="77"/>
      <c r="Q66" s="41"/>
    </row>
    <row r="67" spans="1:17" s="42" customFormat="1" ht="9.75" customHeight="1" x14ac:dyDescent="0.15">
      <c r="A67" s="33"/>
      <c r="B67" s="33"/>
      <c r="C67" s="33"/>
      <c r="D67" s="33"/>
      <c r="E67" s="37"/>
      <c r="F67" s="37"/>
      <c r="G67" s="38"/>
      <c r="H67" s="37"/>
      <c r="I67" s="43"/>
      <c r="J67" s="40"/>
      <c r="K67" s="41"/>
      <c r="L67" s="79"/>
      <c r="M67" s="80"/>
      <c r="N67" s="77"/>
      <c r="O67" s="76"/>
      <c r="P67" s="77"/>
      <c r="Q67" s="41"/>
    </row>
    <row r="68" spans="1:17" s="2" customFormat="1" ht="6" customHeight="1" x14ac:dyDescent="0.15">
      <c r="A68" s="33"/>
      <c r="B68" s="81"/>
      <c r="C68" s="81"/>
      <c r="D68" s="82"/>
      <c r="E68" s="83"/>
      <c r="F68" s="83"/>
      <c r="G68" s="84"/>
      <c r="H68" s="83"/>
      <c r="I68" s="85"/>
      <c r="J68" s="83"/>
      <c r="K68" s="86"/>
      <c r="L68" s="87"/>
      <c r="M68" s="88"/>
      <c r="N68" s="87"/>
      <c r="O68" s="88"/>
      <c r="P68" s="87"/>
      <c r="Q68" s="88"/>
    </row>
    <row r="69" spans="1:17" s="5" customFormat="1" ht="10.5" customHeight="1" x14ac:dyDescent="0.15">
      <c r="A69" s="89"/>
      <c r="B69" s="90"/>
      <c r="C69" s="91"/>
      <c r="D69" s="92"/>
      <c r="E69" s="93" t="s">
        <v>108</v>
      </c>
      <c r="F69" s="92"/>
      <c r="G69" s="94"/>
      <c r="H69" s="95"/>
      <c r="I69" s="92"/>
      <c r="J69" s="96" t="s">
        <v>75</v>
      </c>
      <c r="K69" s="97"/>
      <c r="L69" s="93"/>
      <c r="M69" s="98"/>
      <c r="N69" s="99"/>
      <c r="O69" s="96"/>
      <c r="P69" s="96"/>
      <c r="Q69" s="100"/>
    </row>
    <row r="70" spans="1:17" s="5" customFormat="1" ht="12.75" customHeight="1" x14ac:dyDescent="0.15">
      <c r="A70" s="101"/>
      <c r="B70" s="102"/>
      <c r="C70" s="103"/>
      <c r="D70" s="104" t="s">
        <v>76</v>
      </c>
      <c r="E70" s="105" t="s">
        <v>8</v>
      </c>
      <c r="F70" s="106"/>
      <c r="G70" s="105"/>
      <c r="H70" s="107"/>
      <c r="I70" s="108"/>
      <c r="J70" s="109" t="s">
        <v>109</v>
      </c>
      <c r="K70" s="110"/>
      <c r="L70" s="109"/>
      <c r="M70" s="111"/>
      <c r="N70" s="112"/>
      <c r="O70" s="113"/>
      <c r="P70" s="113"/>
      <c r="Q70" s="114"/>
    </row>
    <row r="71" spans="1:17" s="5" customFormat="1" ht="12.75" customHeight="1" x14ac:dyDescent="0.15">
      <c r="A71" s="101"/>
      <c r="B71" s="102"/>
      <c r="C71" s="103"/>
      <c r="D71" s="104"/>
      <c r="E71" s="105"/>
      <c r="F71" s="106"/>
      <c r="G71" s="105"/>
      <c r="H71" s="107"/>
      <c r="I71" s="108"/>
      <c r="J71" s="109"/>
      <c r="K71" s="110"/>
      <c r="L71" s="109"/>
      <c r="M71" s="111"/>
      <c r="N71" s="3"/>
      <c r="O71" s="115"/>
      <c r="P71" s="115"/>
      <c r="Q71" s="116"/>
    </row>
    <row r="72" spans="1:17" s="5" customFormat="1" ht="12.75" customHeight="1" x14ac:dyDescent="0.15">
      <c r="A72" s="117"/>
      <c r="B72" s="118"/>
      <c r="C72" s="119"/>
      <c r="D72" s="104" t="s">
        <v>78</v>
      </c>
      <c r="E72" s="105" t="s">
        <v>3</v>
      </c>
      <c r="F72" s="106"/>
      <c r="G72" s="105"/>
      <c r="H72" s="107"/>
      <c r="I72" s="120"/>
      <c r="J72" s="102"/>
      <c r="K72" s="121"/>
      <c r="L72" s="102"/>
      <c r="M72" s="122"/>
      <c r="N72" s="123" t="s">
        <v>79</v>
      </c>
      <c r="O72" s="124"/>
      <c r="P72" s="124"/>
      <c r="Q72" s="114"/>
    </row>
    <row r="73" spans="1:17" s="5" customFormat="1" ht="12.75" customHeight="1" x14ac:dyDescent="0.15">
      <c r="A73" s="125"/>
      <c r="B73" s="126"/>
      <c r="C73" s="127"/>
      <c r="D73" s="104"/>
      <c r="E73" s="105"/>
      <c r="F73" s="106"/>
      <c r="G73" s="105"/>
      <c r="H73" s="107"/>
      <c r="I73" s="120"/>
      <c r="J73" s="102"/>
      <c r="K73" s="121"/>
      <c r="L73" s="102"/>
      <c r="M73" s="122"/>
      <c r="N73" s="102" t="s">
        <v>7</v>
      </c>
      <c r="O73" s="121"/>
      <c r="P73" s="102"/>
      <c r="Q73" s="122"/>
    </row>
    <row r="74" spans="1:17" s="5" customFormat="1" ht="12.75" customHeight="1" x14ac:dyDescent="0.15">
      <c r="A74" s="128"/>
      <c r="B74" s="129"/>
      <c r="C74" s="130"/>
      <c r="D74" s="104"/>
      <c r="E74" s="105"/>
      <c r="F74" s="106"/>
      <c r="G74" s="105"/>
      <c r="H74" s="107"/>
      <c r="I74" s="120"/>
      <c r="J74" s="102"/>
      <c r="K74" s="121"/>
      <c r="L74" s="102"/>
      <c r="M74" s="122"/>
      <c r="N74" s="118"/>
      <c r="O74" s="131"/>
      <c r="P74" s="118"/>
      <c r="Q74" s="132"/>
    </row>
    <row r="75" spans="1:17" s="5" customFormat="1" ht="12.75" customHeight="1" x14ac:dyDescent="0.15">
      <c r="A75" s="101"/>
      <c r="B75" s="102"/>
      <c r="C75" s="103"/>
      <c r="D75" s="104"/>
      <c r="E75" s="105"/>
      <c r="F75" s="106"/>
      <c r="G75" s="105"/>
      <c r="H75" s="107"/>
      <c r="I75" s="120"/>
      <c r="J75" s="102"/>
      <c r="K75" s="121"/>
      <c r="L75" s="102"/>
      <c r="M75" s="122"/>
      <c r="N75" s="112" t="s">
        <v>82</v>
      </c>
      <c r="O75" s="113"/>
      <c r="P75" s="113"/>
      <c r="Q75" s="114"/>
    </row>
    <row r="76" spans="1:17" s="5" customFormat="1" ht="12.75" customHeight="1" x14ac:dyDescent="0.15">
      <c r="A76" s="101"/>
      <c r="B76" s="102"/>
      <c r="C76" s="133"/>
      <c r="D76" s="104"/>
      <c r="E76" s="105"/>
      <c r="F76" s="106"/>
      <c r="G76" s="105"/>
      <c r="H76" s="107"/>
      <c r="I76" s="120"/>
      <c r="J76" s="102"/>
      <c r="K76" s="121"/>
      <c r="L76" s="102"/>
      <c r="M76" s="122"/>
      <c r="N76" s="102"/>
      <c r="O76" s="121"/>
      <c r="P76" s="102"/>
      <c r="Q76" s="122"/>
    </row>
    <row r="77" spans="1:17" s="5" customFormat="1" ht="12.75" customHeight="1" x14ac:dyDescent="0.15">
      <c r="A77" s="117"/>
      <c r="B77" s="118"/>
      <c r="C77" s="134"/>
      <c r="D77" s="135"/>
      <c r="E77" s="136"/>
      <c r="F77" s="137"/>
      <c r="G77" s="136"/>
      <c r="H77" s="138"/>
      <c r="I77" s="139"/>
      <c r="J77" s="118"/>
      <c r="K77" s="131"/>
      <c r="L77" s="118"/>
      <c r="M77" s="132"/>
      <c r="N77" s="118" t="str">
        <f>Q2</f>
        <v>Рефери</v>
      </c>
      <c r="O77" s="131"/>
      <c r="P77" s="118"/>
      <c r="Q77" s="140"/>
    </row>
    <row r="78" spans="1:17" ht="15.75" customHeight="1" x14ac:dyDescent="0.15"/>
    <row r="79" spans="1:17" ht="9" customHeight="1" x14ac:dyDescent="0.15"/>
  </sheetData>
  <mergeCells count="1">
    <mergeCell ref="A1:J1"/>
  </mergeCells>
  <phoneticPr fontId="13" type="noConversion"/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4" orientation="portrait" horizontalDpi="4294967295" verticalDpi="30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9"/>
  <sheetViews>
    <sheetView showGridLines="0" view="pageBreakPreview" zoomScaleSheetLayoutView="100" workbookViewId="0">
      <selection activeCell="H15" sqref="H15:H16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223" t="str">
        <f>[1]Информация!$A$9</f>
        <v>Турецкий Гамбит'17</v>
      </c>
      <c r="B1" s="224"/>
      <c r="F1" s="225" t="s">
        <v>88</v>
      </c>
      <c r="H1" s="223" t="str">
        <f>[1]Информация!$A$9</f>
        <v>Турецкий Гамбит'17</v>
      </c>
      <c r="I1" s="224"/>
      <c r="K1" s="226" t="s">
        <v>2</v>
      </c>
      <c r="L1" s="226"/>
      <c r="M1" s="227"/>
    </row>
    <row r="2" spans="1:14" x14ac:dyDescent="0.15">
      <c r="A2" s="228" t="s">
        <v>110</v>
      </c>
      <c r="B2" s="228"/>
      <c r="C2" s="229"/>
      <c r="D2" s="228" t="s">
        <v>66</v>
      </c>
      <c r="E2" s="228"/>
      <c r="F2" s="228"/>
      <c r="G2" s="230" t="s">
        <v>1</v>
      </c>
      <c r="H2" s="228" t="s">
        <v>110</v>
      </c>
      <c r="I2" s="228"/>
      <c r="J2" s="229"/>
      <c r="K2" s="228" t="s">
        <v>66</v>
      </c>
      <c r="L2" s="228"/>
      <c r="M2" s="228"/>
      <c r="N2" s="230" t="s">
        <v>1</v>
      </c>
    </row>
    <row r="3" spans="1:14" x14ac:dyDescent="0.15">
      <c r="A3" s="231" t="str">
        <f>[1]Информация!$A$15</f>
        <v>9-12 октября</v>
      </c>
      <c r="B3" s="231"/>
      <c r="D3" s="231" t="str">
        <f>[1]Информация!$A$11</f>
        <v>Amara Dolce Vita, Текирова</v>
      </c>
      <c r="E3" s="231"/>
      <c r="F3" s="231"/>
      <c r="G3" s="232" t="str">
        <f>[1]Информация!$A$17</f>
        <v>Евгений Зукин</v>
      </c>
      <c r="H3" s="231" t="str">
        <f>[1]Информация!$A$15</f>
        <v>9-12 октября</v>
      </c>
      <c r="I3" s="231"/>
      <c r="K3" s="231" t="str">
        <f>[1]Информация!$A$11</f>
        <v>Amara Dolce Vita, Текирова</v>
      </c>
      <c r="L3" s="231"/>
      <c r="M3" s="231"/>
      <c r="N3" s="232" t="str">
        <f>[1]Информация!$A$17</f>
        <v>Евгений Зукин</v>
      </c>
    </row>
    <row r="4" spans="1:14" ht="30" x14ac:dyDescent="0.4">
      <c r="A4" s="249" t="s">
        <v>111</v>
      </c>
      <c r="B4" s="249"/>
      <c r="C4" s="249"/>
      <c r="D4" s="249"/>
      <c r="E4" s="249"/>
      <c r="F4" s="249"/>
      <c r="G4" s="249"/>
      <c r="H4" s="249" t="s">
        <v>112</v>
      </c>
      <c r="I4" s="249"/>
      <c r="J4" s="249"/>
      <c r="K4" s="249"/>
      <c r="L4" s="249"/>
      <c r="M4" s="249"/>
      <c r="N4" s="249"/>
    </row>
    <row r="5" spans="1:14" ht="19" thickBot="1" x14ac:dyDescent="0.25">
      <c r="A5" s="233" t="s">
        <v>113</v>
      </c>
      <c r="B5" s="233" t="s">
        <v>114</v>
      </c>
      <c r="C5" s="233">
        <v>1</v>
      </c>
      <c r="D5" s="233">
        <v>2</v>
      </c>
      <c r="E5" s="233">
        <v>3</v>
      </c>
      <c r="F5" s="233" t="s">
        <v>115</v>
      </c>
      <c r="G5" s="233" t="s">
        <v>116</v>
      </c>
      <c r="H5" s="233" t="s">
        <v>113</v>
      </c>
      <c r="I5" s="233" t="s">
        <v>114</v>
      </c>
      <c r="J5" s="233">
        <v>1</v>
      </c>
      <c r="K5" s="233">
        <v>2</v>
      </c>
      <c r="L5" s="233">
        <v>3</v>
      </c>
      <c r="M5" s="233" t="s">
        <v>115</v>
      </c>
      <c r="N5" s="233" t="s">
        <v>116</v>
      </c>
    </row>
    <row r="6" spans="1:14" ht="24.75" customHeight="1" x14ac:dyDescent="0.2">
      <c r="A6" s="241">
        <v>1</v>
      </c>
      <c r="B6" s="243" t="s">
        <v>41</v>
      </c>
      <c r="C6" s="245"/>
      <c r="D6" s="234">
        <v>1</v>
      </c>
      <c r="E6" s="234">
        <v>1</v>
      </c>
      <c r="F6" s="247">
        <v>2</v>
      </c>
      <c r="G6" s="247">
        <v>1</v>
      </c>
      <c r="H6" s="241">
        <v>1</v>
      </c>
      <c r="I6" s="243" t="s">
        <v>51</v>
      </c>
      <c r="J6" s="245"/>
      <c r="K6" s="234">
        <v>1</v>
      </c>
      <c r="L6" s="234">
        <v>1</v>
      </c>
      <c r="M6" s="247">
        <v>2</v>
      </c>
      <c r="N6" s="247">
        <v>1</v>
      </c>
    </row>
    <row r="7" spans="1:14" ht="24.75" customHeight="1" thickBot="1" x14ac:dyDescent="0.25">
      <c r="A7" s="242"/>
      <c r="B7" s="244"/>
      <c r="C7" s="246"/>
      <c r="D7" s="235">
        <v>60</v>
      </c>
      <c r="E7" s="235">
        <v>61</v>
      </c>
      <c r="F7" s="248"/>
      <c r="G7" s="248"/>
      <c r="H7" s="242"/>
      <c r="I7" s="244"/>
      <c r="J7" s="246"/>
      <c r="K7" s="235" t="s">
        <v>117</v>
      </c>
      <c r="L7" s="235">
        <v>62</v>
      </c>
      <c r="M7" s="248"/>
      <c r="N7" s="248"/>
    </row>
    <row r="8" spans="1:14" ht="24.75" customHeight="1" x14ac:dyDescent="0.2">
      <c r="A8" s="241">
        <v>2</v>
      </c>
      <c r="B8" s="243" t="s">
        <v>16</v>
      </c>
      <c r="C8" s="234">
        <v>0</v>
      </c>
      <c r="D8" s="245"/>
      <c r="E8" s="234">
        <v>1</v>
      </c>
      <c r="F8" s="247">
        <v>1</v>
      </c>
      <c r="G8" s="247">
        <v>2</v>
      </c>
      <c r="H8" s="241">
        <v>2</v>
      </c>
      <c r="I8" s="243" t="s">
        <v>5</v>
      </c>
      <c r="J8" s="234">
        <v>0</v>
      </c>
      <c r="K8" s="245"/>
      <c r="L8" s="234">
        <v>1</v>
      </c>
      <c r="M8" s="247">
        <v>1</v>
      </c>
      <c r="N8" s="247">
        <v>2</v>
      </c>
    </row>
    <row r="9" spans="1:14" ht="24.75" customHeight="1" thickBot="1" x14ac:dyDescent="0.25">
      <c r="A9" s="242"/>
      <c r="B9" s="244"/>
      <c r="C9" s="235"/>
      <c r="D9" s="246"/>
      <c r="E9" s="235"/>
      <c r="F9" s="248"/>
      <c r="G9" s="248"/>
      <c r="H9" s="242"/>
      <c r="I9" s="244"/>
      <c r="J9" s="235"/>
      <c r="K9" s="246"/>
      <c r="L9" s="235">
        <v>61</v>
      </c>
      <c r="M9" s="248"/>
      <c r="N9" s="248"/>
    </row>
    <row r="10" spans="1:14" ht="24.75" customHeight="1" x14ac:dyDescent="0.2">
      <c r="A10" s="241">
        <v>3</v>
      </c>
      <c r="B10" s="243" t="s">
        <v>40</v>
      </c>
      <c r="C10" s="234">
        <v>0</v>
      </c>
      <c r="D10" s="234">
        <v>0</v>
      </c>
      <c r="E10" s="245"/>
      <c r="F10" s="247">
        <v>0</v>
      </c>
      <c r="G10" s="247">
        <v>3</v>
      </c>
      <c r="H10" s="241">
        <v>3</v>
      </c>
      <c r="I10" s="243" t="s">
        <v>50</v>
      </c>
      <c r="J10" s="234">
        <v>0</v>
      </c>
      <c r="K10" s="234">
        <v>0</v>
      </c>
      <c r="L10" s="245"/>
      <c r="M10" s="247">
        <v>0</v>
      </c>
      <c r="N10" s="247">
        <v>3</v>
      </c>
    </row>
    <row r="11" spans="1:14" ht="24.75" customHeight="1" thickBot="1" x14ac:dyDescent="0.25">
      <c r="A11" s="242"/>
      <c r="B11" s="244"/>
      <c r="C11" s="235"/>
      <c r="D11" s="235"/>
      <c r="E11" s="246"/>
      <c r="F11" s="248"/>
      <c r="G11" s="248"/>
      <c r="H11" s="242"/>
      <c r="I11" s="244"/>
      <c r="J11" s="235"/>
      <c r="K11" s="235"/>
      <c r="L11" s="246"/>
      <c r="M11" s="248"/>
      <c r="N11" s="248"/>
    </row>
    <row r="12" spans="1:14" x14ac:dyDescent="0.15">
      <c r="A12" s="236"/>
      <c r="H12" s="236"/>
    </row>
    <row r="13" spans="1:14" ht="30" x14ac:dyDescent="0.4">
      <c r="A13" s="249" t="s">
        <v>118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</row>
    <row r="14" spans="1:14" ht="19" thickBot="1" x14ac:dyDescent="0.25">
      <c r="A14" s="233" t="s">
        <v>113</v>
      </c>
      <c r="B14" s="233" t="s">
        <v>114</v>
      </c>
      <c r="C14" s="233">
        <v>1</v>
      </c>
      <c r="D14" s="233">
        <v>2</v>
      </c>
      <c r="E14" s="233">
        <v>3</v>
      </c>
      <c r="F14" s="233" t="s">
        <v>115</v>
      </c>
      <c r="G14" s="233" t="s">
        <v>116</v>
      </c>
      <c r="H14" s="233"/>
      <c r="I14" s="233"/>
      <c r="J14" s="233"/>
      <c r="K14" s="233"/>
      <c r="L14" s="233"/>
      <c r="M14" s="233"/>
      <c r="N14" s="233"/>
    </row>
    <row r="15" spans="1:14" ht="24.75" customHeight="1" x14ac:dyDescent="0.2">
      <c r="A15" s="241">
        <v>1</v>
      </c>
      <c r="B15" s="243" t="s">
        <v>45</v>
      </c>
      <c r="C15" s="245"/>
      <c r="D15" s="234">
        <v>1</v>
      </c>
      <c r="E15" s="234">
        <v>1</v>
      </c>
      <c r="F15" s="247">
        <v>2</v>
      </c>
      <c r="G15" s="247">
        <v>1</v>
      </c>
      <c r="H15" s="241"/>
      <c r="I15" s="237"/>
      <c r="J15" s="245"/>
      <c r="K15" s="234"/>
      <c r="L15" s="234"/>
      <c r="M15" s="247"/>
      <c r="N15" s="247"/>
    </row>
    <row r="16" spans="1:14" ht="24.75" customHeight="1" thickBot="1" x14ac:dyDescent="0.25">
      <c r="A16" s="242"/>
      <c r="B16" s="244"/>
      <c r="C16" s="246"/>
      <c r="D16" s="235">
        <v>62</v>
      </c>
      <c r="E16" s="235">
        <v>60</v>
      </c>
      <c r="F16" s="248"/>
      <c r="G16" s="248"/>
      <c r="H16" s="242"/>
      <c r="I16" s="238"/>
      <c r="J16" s="246"/>
      <c r="K16" s="235"/>
      <c r="L16" s="235"/>
      <c r="M16" s="248"/>
      <c r="N16" s="248"/>
    </row>
    <row r="17" spans="1:14" ht="24.75" customHeight="1" x14ac:dyDescent="0.2">
      <c r="A17" s="241">
        <v>2</v>
      </c>
      <c r="B17" s="243" t="s">
        <v>9</v>
      </c>
      <c r="C17" s="234">
        <v>0</v>
      </c>
      <c r="D17" s="245"/>
      <c r="E17" s="234">
        <v>1</v>
      </c>
      <c r="F17" s="247">
        <v>1</v>
      </c>
      <c r="G17" s="247">
        <v>2</v>
      </c>
      <c r="H17" s="241"/>
      <c r="I17" s="237"/>
      <c r="J17" s="234"/>
      <c r="K17" s="245"/>
      <c r="L17" s="234"/>
      <c r="M17" s="247"/>
      <c r="N17" s="247"/>
    </row>
    <row r="18" spans="1:14" ht="24.75" customHeight="1" thickBot="1" x14ac:dyDescent="0.25">
      <c r="A18" s="242"/>
      <c r="B18" s="244"/>
      <c r="C18" s="235"/>
      <c r="D18" s="246"/>
      <c r="E18" s="235">
        <v>61</v>
      </c>
      <c r="F18" s="248"/>
      <c r="G18" s="248"/>
      <c r="H18" s="242"/>
      <c r="I18" s="238"/>
      <c r="J18" s="235"/>
      <c r="K18" s="246"/>
      <c r="L18" s="235"/>
      <c r="M18" s="248"/>
      <c r="N18" s="248"/>
    </row>
    <row r="19" spans="1:14" ht="24.75" customHeight="1" x14ac:dyDescent="0.2">
      <c r="A19" s="241">
        <v>3</v>
      </c>
      <c r="B19" s="243" t="s">
        <v>44</v>
      </c>
      <c r="C19" s="234">
        <v>0</v>
      </c>
      <c r="D19" s="234">
        <v>0</v>
      </c>
      <c r="E19" s="245"/>
      <c r="F19" s="247">
        <v>0</v>
      </c>
      <c r="G19" s="247">
        <v>3</v>
      </c>
      <c r="H19" s="241"/>
      <c r="I19" s="237"/>
      <c r="J19" s="234"/>
      <c r="K19" s="234"/>
      <c r="L19" s="245"/>
      <c r="M19" s="247"/>
      <c r="N19" s="247"/>
    </row>
    <row r="20" spans="1:14" ht="24.75" customHeight="1" thickBot="1" x14ac:dyDescent="0.25">
      <c r="A20" s="242"/>
      <c r="B20" s="244"/>
      <c r="C20" s="235"/>
      <c r="D20" s="235"/>
      <c r="E20" s="246"/>
      <c r="F20" s="248"/>
      <c r="G20" s="248"/>
      <c r="H20" s="242"/>
      <c r="I20" s="238"/>
      <c r="J20" s="235"/>
      <c r="K20" s="235"/>
      <c r="L20" s="246"/>
      <c r="M20" s="248"/>
      <c r="N20" s="248"/>
    </row>
    <row r="21" spans="1:14" ht="57.75" customHeight="1" x14ac:dyDescent="0.15"/>
    <row r="24" spans="1:14" ht="37.5" customHeight="1" x14ac:dyDescent="0.15"/>
    <row r="26" spans="1:14" ht="24.75" customHeight="1" x14ac:dyDescent="0.15"/>
    <row r="27" spans="1:14" ht="24.75" customHeight="1" x14ac:dyDescent="0.15"/>
    <row r="28" spans="1:14" ht="24.75" customHeight="1" x14ac:dyDescent="0.15"/>
    <row r="29" spans="1:14" ht="24.75" customHeight="1" x14ac:dyDescent="0.15"/>
    <row r="30" spans="1:14" ht="24.75" customHeight="1" x14ac:dyDescent="0.15"/>
    <row r="31" spans="1:14" ht="24.75" customHeight="1" x14ac:dyDescent="0.15"/>
    <row r="32" spans="1:14" ht="36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</sheetData>
  <mergeCells count="61">
    <mergeCell ref="A4:G4"/>
    <mergeCell ref="H4:N4"/>
    <mergeCell ref="A6:A7"/>
    <mergeCell ref="B6:B7"/>
    <mergeCell ref="C6:C7"/>
    <mergeCell ref="F6:F7"/>
    <mergeCell ref="G6:G7"/>
    <mergeCell ref="H6:H7"/>
    <mergeCell ref="I6:I7"/>
    <mergeCell ref="J6:J7"/>
    <mergeCell ref="M6:M7"/>
    <mergeCell ref="N6:N7"/>
    <mergeCell ref="A8:A9"/>
    <mergeCell ref="B8:B9"/>
    <mergeCell ref="D8:D9"/>
    <mergeCell ref="F8:F9"/>
    <mergeCell ref="G8:G9"/>
    <mergeCell ref="H8:H9"/>
    <mergeCell ref="I8:I9"/>
    <mergeCell ref="K8:K9"/>
    <mergeCell ref="M8:M9"/>
    <mergeCell ref="N8:N9"/>
    <mergeCell ref="A10:A11"/>
    <mergeCell ref="B10:B11"/>
    <mergeCell ref="E10:E11"/>
    <mergeCell ref="F10:F11"/>
    <mergeCell ref="G10:G11"/>
    <mergeCell ref="H10:H11"/>
    <mergeCell ref="I10:I11"/>
    <mergeCell ref="L10:L11"/>
    <mergeCell ref="M10:M11"/>
    <mergeCell ref="N10:N11"/>
    <mergeCell ref="A13:G13"/>
    <mergeCell ref="H13:N13"/>
    <mergeCell ref="A15:A16"/>
    <mergeCell ref="B15:B16"/>
    <mergeCell ref="C15:C16"/>
    <mergeCell ref="F15:F16"/>
    <mergeCell ref="G15:G16"/>
    <mergeCell ref="H15:H16"/>
    <mergeCell ref="J15:J16"/>
    <mergeCell ref="M15:M16"/>
    <mergeCell ref="N15:N16"/>
    <mergeCell ref="A17:A18"/>
    <mergeCell ref="B17:B18"/>
    <mergeCell ref="D17:D18"/>
    <mergeCell ref="F17:F18"/>
    <mergeCell ref="G17:G18"/>
    <mergeCell ref="H17:H18"/>
    <mergeCell ref="K17:K18"/>
    <mergeCell ref="N19:N20"/>
    <mergeCell ref="M17:M18"/>
    <mergeCell ref="N17:N18"/>
    <mergeCell ref="H19:H20"/>
    <mergeCell ref="L19:L20"/>
    <mergeCell ref="M19:M20"/>
    <mergeCell ref="A19:A20"/>
    <mergeCell ref="B19:B20"/>
    <mergeCell ref="E19:E20"/>
    <mergeCell ref="F19:F20"/>
    <mergeCell ref="G19:G20"/>
  </mergeCells>
  <phoneticPr fontId="13" type="noConversion"/>
  <hyperlinks>
    <hyperlink ref="K1" r:id="rId1"/>
  </hyperlinks>
  <printOptions horizontalCentered="1" verticalCentered="1"/>
  <pageMargins left="0.79" right="0.79" top="0.98" bottom="0.98" header="0.51" footer="0.51"/>
  <pageSetup paperSize="9" scale="75" orientation="landscape" horizontalDpi="4294967294" verticalDpi="4294967294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N39"/>
  <sheetViews>
    <sheetView showGridLines="0" view="pageBreakPreview" zoomScaleSheetLayoutView="100" workbookViewId="0">
      <selection activeCell="I16" sqref="I16"/>
    </sheetView>
  </sheetViews>
  <sheetFormatPr baseColWidth="10" defaultColWidth="8.83203125" defaultRowHeight="13" x14ac:dyDescent="0.15"/>
  <cols>
    <col min="1" max="1" width="3.83203125" customWidth="1"/>
    <col min="2" max="2" width="25.6640625" customWidth="1"/>
    <col min="3" max="5" width="9.33203125" customWidth="1"/>
    <col min="6" max="6" width="9.5" customWidth="1"/>
    <col min="7" max="7" width="14.6640625" customWidth="1"/>
    <col min="8" max="8" width="4" customWidth="1"/>
    <col min="9" max="9" width="25.6640625" customWidth="1"/>
    <col min="14" max="14" width="14.83203125" customWidth="1"/>
  </cols>
  <sheetData>
    <row r="1" spans="1:14" ht="60.75" customHeight="1" x14ac:dyDescent="0.3">
      <c r="A1" s="223" t="str">
        <f>[1]Информация!$A$9</f>
        <v>Турецкий Гамбит'17</v>
      </c>
      <c r="B1" s="224"/>
      <c r="F1" s="225" t="s">
        <v>88</v>
      </c>
      <c r="H1" s="223" t="str">
        <f>[1]Информация!$A$9</f>
        <v>Турецкий Гамбит'17</v>
      </c>
      <c r="I1" s="224"/>
      <c r="K1" s="226" t="s">
        <v>2</v>
      </c>
      <c r="L1" s="226"/>
      <c r="M1" s="227"/>
    </row>
    <row r="2" spans="1:14" x14ac:dyDescent="0.15">
      <c r="A2" s="228" t="s">
        <v>110</v>
      </c>
      <c r="B2" s="228"/>
      <c r="C2" s="229"/>
      <c r="D2" s="228" t="s">
        <v>66</v>
      </c>
      <c r="E2" s="228"/>
      <c r="F2" s="228"/>
      <c r="G2" s="230" t="s">
        <v>1</v>
      </c>
      <c r="H2" s="228" t="s">
        <v>110</v>
      </c>
      <c r="I2" s="228"/>
      <c r="J2" s="229"/>
      <c r="K2" s="228" t="s">
        <v>66</v>
      </c>
      <c r="L2" s="228"/>
      <c r="M2" s="228"/>
      <c r="N2" s="230" t="s">
        <v>1</v>
      </c>
    </row>
    <row r="3" spans="1:14" x14ac:dyDescent="0.15">
      <c r="A3" s="231" t="str">
        <f>[1]Информация!$A$15</f>
        <v>9-12 октября</v>
      </c>
      <c r="B3" s="231"/>
      <c r="D3" s="231" t="str">
        <f>[1]Информация!$A$11</f>
        <v>Amara Dolce Vita, Текирова</v>
      </c>
      <c r="E3" s="231"/>
      <c r="F3" s="231"/>
      <c r="G3" s="232" t="str">
        <f>[1]Информация!$A$17</f>
        <v>Евгений Зукин</v>
      </c>
      <c r="H3" s="231" t="str">
        <f>[1]Информация!$A$15</f>
        <v>9-12 октября</v>
      </c>
      <c r="I3" s="231"/>
      <c r="K3" s="231" t="str">
        <f>[1]Информация!$A$11</f>
        <v>Amara Dolce Vita, Текирова</v>
      </c>
      <c r="L3" s="231"/>
      <c r="M3" s="231"/>
      <c r="N3" s="232" t="str">
        <f>[1]Информация!$A$17</f>
        <v>Евгений Зукин</v>
      </c>
    </row>
    <row r="4" spans="1:14" ht="30" x14ac:dyDescent="0.4">
      <c r="A4" s="249" t="s">
        <v>119</v>
      </c>
      <c r="B4" s="249"/>
      <c r="C4" s="249"/>
      <c r="D4" s="249"/>
      <c r="E4" s="249"/>
      <c r="F4" s="249"/>
      <c r="G4" s="249"/>
      <c r="H4" s="249" t="s">
        <v>120</v>
      </c>
      <c r="I4" s="249"/>
      <c r="J4" s="249"/>
      <c r="K4" s="249"/>
      <c r="L4" s="249"/>
      <c r="M4" s="249"/>
      <c r="N4" s="249"/>
    </row>
    <row r="5" spans="1:14" ht="19" thickBot="1" x14ac:dyDescent="0.25">
      <c r="A5" s="233" t="s">
        <v>113</v>
      </c>
      <c r="B5" s="233" t="s">
        <v>114</v>
      </c>
      <c r="C5" s="233">
        <v>1</v>
      </c>
      <c r="D5" s="233">
        <v>2</v>
      </c>
      <c r="E5" s="233">
        <v>3</v>
      </c>
      <c r="F5" s="233" t="s">
        <v>115</v>
      </c>
      <c r="G5" s="233" t="s">
        <v>116</v>
      </c>
      <c r="H5" s="233" t="s">
        <v>113</v>
      </c>
      <c r="I5" s="233" t="s">
        <v>114</v>
      </c>
      <c r="J5" s="233">
        <v>1</v>
      </c>
      <c r="K5" s="233">
        <v>2</v>
      </c>
      <c r="L5" s="233">
        <v>3</v>
      </c>
      <c r="M5" s="233" t="s">
        <v>115</v>
      </c>
      <c r="N5" s="233" t="s">
        <v>116</v>
      </c>
    </row>
    <row r="6" spans="1:14" ht="24.75" customHeight="1" x14ac:dyDescent="0.2">
      <c r="A6" s="241">
        <v>1</v>
      </c>
      <c r="B6" s="243" t="s">
        <v>41</v>
      </c>
      <c r="C6" s="245"/>
      <c r="D6" s="234">
        <v>1</v>
      </c>
      <c r="E6" s="234">
        <v>0</v>
      </c>
      <c r="F6" s="247">
        <v>1</v>
      </c>
      <c r="G6" s="247">
        <v>10</v>
      </c>
      <c r="H6" s="241">
        <v>1</v>
      </c>
      <c r="I6" s="243" t="s">
        <v>16</v>
      </c>
      <c r="J6" s="245"/>
      <c r="K6" s="234">
        <v>0</v>
      </c>
      <c r="L6" s="234">
        <v>0</v>
      </c>
      <c r="M6" s="247">
        <v>0</v>
      </c>
      <c r="N6" s="247">
        <v>14</v>
      </c>
    </row>
    <row r="7" spans="1:14" ht="24.75" customHeight="1" thickBot="1" x14ac:dyDescent="0.25">
      <c r="A7" s="242"/>
      <c r="B7" s="244"/>
      <c r="C7" s="246"/>
      <c r="D7" s="235">
        <v>61</v>
      </c>
      <c r="E7" s="235"/>
      <c r="F7" s="248"/>
      <c r="G7" s="248"/>
      <c r="H7" s="242"/>
      <c r="I7" s="244"/>
      <c r="J7" s="246"/>
      <c r="K7" s="235"/>
      <c r="L7" s="235"/>
      <c r="M7" s="248"/>
      <c r="N7" s="248"/>
    </row>
    <row r="8" spans="1:14" ht="24.75" customHeight="1" x14ac:dyDescent="0.2">
      <c r="A8" s="241">
        <v>2</v>
      </c>
      <c r="B8" s="243" t="s">
        <v>51</v>
      </c>
      <c r="C8" s="234">
        <v>0</v>
      </c>
      <c r="D8" s="245"/>
      <c r="E8" s="234">
        <v>0</v>
      </c>
      <c r="F8" s="247">
        <v>0</v>
      </c>
      <c r="G8" s="247">
        <v>11</v>
      </c>
      <c r="H8" s="241">
        <v>2</v>
      </c>
      <c r="I8" s="243" t="s">
        <v>5</v>
      </c>
      <c r="J8" s="234">
        <v>1</v>
      </c>
      <c r="K8" s="245"/>
      <c r="L8" s="234">
        <v>0</v>
      </c>
      <c r="M8" s="247">
        <v>1</v>
      </c>
      <c r="N8" s="247">
        <v>13</v>
      </c>
    </row>
    <row r="9" spans="1:14" ht="24.75" customHeight="1" thickBot="1" x14ac:dyDescent="0.25">
      <c r="A9" s="242"/>
      <c r="B9" s="244"/>
      <c r="C9" s="235"/>
      <c r="D9" s="246"/>
      <c r="E9" s="235"/>
      <c r="F9" s="248"/>
      <c r="G9" s="248"/>
      <c r="H9" s="242"/>
      <c r="I9" s="244"/>
      <c r="J9" s="235">
        <v>60</v>
      </c>
      <c r="K9" s="246"/>
      <c r="L9" s="235"/>
      <c r="M9" s="248"/>
      <c r="N9" s="248"/>
    </row>
    <row r="10" spans="1:14" ht="24.75" customHeight="1" x14ac:dyDescent="0.2">
      <c r="A10" s="241">
        <v>3</v>
      </c>
      <c r="B10" s="243" t="s">
        <v>45</v>
      </c>
      <c r="C10" s="234">
        <v>1</v>
      </c>
      <c r="D10" s="234">
        <v>1</v>
      </c>
      <c r="E10" s="245"/>
      <c r="F10" s="247">
        <v>2</v>
      </c>
      <c r="G10" s="247">
        <v>9</v>
      </c>
      <c r="H10" s="241">
        <v>3</v>
      </c>
      <c r="I10" s="243" t="s">
        <v>9</v>
      </c>
      <c r="J10" s="234">
        <v>1</v>
      </c>
      <c r="K10" s="234">
        <v>1</v>
      </c>
      <c r="L10" s="245"/>
      <c r="M10" s="247">
        <v>2</v>
      </c>
      <c r="N10" s="247">
        <v>12</v>
      </c>
    </row>
    <row r="11" spans="1:14" ht="24.75" customHeight="1" thickBot="1" x14ac:dyDescent="0.25">
      <c r="A11" s="242"/>
      <c r="B11" s="244"/>
      <c r="C11" s="235">
        <v>63</v>
      </c>
      <c r="D11" s="235">
        <v>63</v>
      </c>
      <c r="E11" s="246"/>
      <c r="F11" s="248"/>
      <c r="G11" s="248"/>
      <c r="H11" s="242"/>
      <c r="I11" s="244"/>
      <c r="J11" s="235">
        <v>60</v>
      </c>
      <c r="K11" s="235">
        <v>62</v>
      </c>
      <c r="L11" s="246"/>
      <c r="M11" s="248"/>
      <c r="N11" s="248"/>
    </row>
    <row r="12" spans="1:14" x14ac:dyDescent="0.15">
      <c r="A12" s="236"/>
      <c r="H12" s="236"/>
    </row>
    <row r="13" spans="1:14" ht="30" x14ac:dyDescent="0.4">
      <c r="A13" s="249" t="s">
        <v>121</v>
      </c>
      <c r="B13" s="249"/>
      <c r="C13" s="249"/>
      <c r="D13" s="249"/>
      <c r="E13" s="249"/>
      <c r="F13" s="249"/>
      <c r="G13" s="249"/>
      <c r="H13" s="249"/>
      <c r="I13" s="249"/>
      <c r="J13" s="249"/>
      <c r="K13" s="249"/>
      <c r="L13" s="249"/>
      <c r="M13" s="249"/>
      <c r="N13" s="249"/>
    </row>
    <row r="14" spans="1:14" ht="19" thickBot="1" x14ac:dyDescent="0.25">
      <c r="A14" s="233" t="s">
        <v>113</v>
      </c>
      <c r="B14" s="233" t="s">
        <v>114</v>
      </c>
      <c r="C14" s="233">
        <v>1</v>
      </c>
      <c r="D14" s="233">
        <v>2</v>
      </c>
      <c r="E14" s="233">
        <v>3</v>
      </c>
      <c r="F14" s="233" t="s">
        <v>115</v>
      </c>
      <c r="G14" s="233" t="s">
        <v>116</v>
      </c>
      <c r="H14" s="233"/>
      <c r="I14" s="233"/>
      <c r="J14" s="233"/>
      <c r="K14" s="233"/>
      <c r="L14" s="233"/>
      <c r="M14" s="233"/>
      <c r="N14" s="233"/>
    </row>
    <row r="15" spans="1:14" ht="24.75" customHeight="1" x14ac:dyDescent="0.2">
      <c r="A15" s="241">
        <v>1</v>
      </c>
      <c r="B15" s="243" t="s">
        <v>40</v>
      </c>
      <c r="C15" s="245"/>
      <c r="D15" s="234">
        <v>0</v>
      </c>
      <c r="E15" s="234">
        <v>1</v>
      </c>
      <c r="F15" s="247">
        <v>1</v>
      </c>
      <c r="G15" s="247">
        <v>16</v>
      </c>
      <c r="H15" s="241"/>
      <c r="I15" s="237"/>
      <c r="J15" s="245"/>
      <c r="K15" s="234"/>
      <c r="L15" s="234"/>
      <c r="M15" s="247"/>
      <c r="N15" s="247"/>
    </row>
    <row r="16" spans="1:14" ht="24.75" customHeight="1" thickBot="1" x14ac:dyDescent="0.25">
      <c r="A16" s="242"/>
      <c r="B16" s="244"/>
      <c r="C16" s="246"/>
      <c r="D16" s="235"/>
      <c r="E16" s="235" t="s">
        <v>91</v>
      </c>
      <c r="F16" s="248"/>
      <c r="G16" s="248"/>
      <c r="H16" s="242"/>
      <c r="I16" s="238"/>
      <c r="J16" s="246"/>
      <c r="K16" s="235"/>
      <c r="L16" s="235"/>
      <c r="M16" s="248"/>
      <c r="N16" s="248"/>
    </row>
    <row r="17" spans="1:14" ht="24.75" customHeight="1" x14ac:dyDescent="0.2">
      <c r="A17" s="241">
        <v>2</v>
      </c>
      <c r="B17" s="243" t="s">
        <v>50</v>
      </c>
      <c r="C17" s="234">
        <v>1</v>
      </c>
      <c r="D17" s="245"/>
      <c r="E17" s="234">
        <v>1</v>
      </c>
      <c r="F17" s="247">
        <v>2</v>
      </c>
      <c r="G17" s="247">
        <v>15</v>
      </c>
      <c r="H17" s="241"/>
      <c r="I17" s="237"/>
      <c r="J17" s="234"/>
      <c r="K17" s="245"/>
      <c r="L17" s="234"/>
      <c r="M17" s="247"/>
      <c r="N17" s="247"/>
    </row>
    <row r="18" spans="1:14" ht="24.75" customHeight="1" thickBot="1" x14ac:dyDescent="0.25">
      <c r="A18" s="242"/>
      <c r="B18" s="244"/>
      <c r="C18" s="235">
        <v>62</v>
      </c>
      <c r="D18" s="246"/>
      <c r="E18" s="235" t="s">
        <v>91</v>
      </c>
      <c r="F18" s="248"/>
      <c r="G18" s="248"/>
      <c r="H18" s="242"/>
      <c r="I18" s="238"/>
      <c r="J18" s="235"/>
      <c r="K18" s="246"/>
      <c r="L18" s="235"/>
      <c r="M18" s="248"/>
      <c r="N18" s="248"/>
    </row>
    <row r="19" spans="1:14" ht="24.75" customHeight="1" x14ac:dyDescent="0.2">
      <c r="A19" s="241">
        <v>3</v>
      </c>
      <c r="B19" s="243" t="s">
        <v>44</v>
      </c>
      <c r="C19" s="234">
        <v>0</v>
      </c>
      <c r="D19" s="234">
        <v>0</v>
      </c>
      <c r="E19" s="245"/>
      <c r="F19" s="247">
        <v>0</v>
      </c>
      <c r="G19" s="247">
        <v>17</v>
      </c>
      <c r="H19" s="241"/>
      <c r="I19" s="237"/>
      <c r="J19" s="234"/>
      <c r="K19" s="234"/>
      <c r="L19" s="245"/>
      <c r="M19" s="247"/>
      <c r="N19" s="247"/>
    </row>
    <row r="20" spans="1:14" ht="24.75" customHeight="1" thickBot="1" x14ac:dyDescent="0.25">
      <c r="A20" s="242"/>
      <c r="B20" s="244"/>
      <c r="C20" s="235"/>
      <c r="D20" s="235"/>
      <c r="E20" s="246"/>
      <c r="F20" s="248"/>
      <c r="G20" s="248"/>
      <c r="H20" s="242"/>
      <c r="I20" s="238"/>
      <c r="J20" s="235"/>
      <c r="K20" s="235"/>
      <c r="L20" s="246"/>
      <c r="M20" s="248"/>
      <c r="N20" s="248"/>
    </row>
    <row r="21" spans="1:14" ht="57.75" customHeight="1" x14ac:dyDescent="0.15"/>
    <row r="24" spans="1:14" ht="37.5" customHeight="1" x14ac:dyDescent="0.15"/>
    <row r="26" spans="1:14" ht="24.75" customHeight="1" x14ac:dyDescent="0.15"/>
    <row r="27" spans="1:14" ht="24.75" customHeight="1" x14ac:dyDescent="0.15"/>
    <row r="28" spans="1:14" ht="24.75" customHeight="1" x14ac:dyDescent="0.15"/>
    <row r="29" spans="1:14" ht="24.75" customHeight="1" x14ac:dyDescent="0.15"/>
    <row r="30" spans="1:14" ht="24.75" customHeight="1" x14ac:dyDescent="0.15"/>
    <row r="31" spans="1:14" ht="24.75" customHeight="1" x14ac:dyDescent="0.15"/>
    <row r="32" spans="1:14" ht="36" customHeight="1" x14ac:dyDescent="0.15"/>
    <row r="34" ht="24.75" customHeight="1" x14ac:dyDescent="0.15"/>
    <row r="35" ht="24.75" customHeight="1" x14ac:dyDescent="0.15"/>
    <row r="36" ht="24.75" customHeight="1" x14ac:dyDescent="0.15"/>
    <row r="37" ht="24.75" customHeight="1" x14ac:dyDescent="0.15"/>
    <row r="38" ht="24.75" customHeight="1" x14ac:dyDescent="0.15"/>
    <row r="39" ht="24.75" customHeight="1" x14ac:dyDescent="0.15"/>
  </sheetData>
  <mergeCells count="61">
    <mergeCell ref="A4:G4"/>
    <mergeCell ref="H4:N4"/>
    <mergeCell ref="A6:A7"/>
    <mergeCell ref="B6:B7"/>
    <mergeCell ref="C6:C7"/>
    <mergeCell ref="F6:F7"/>
    <mergeCell ref="G6:G7"/>
    <mergeCell ref="H6:H7"/>
    <mergeCell ref="I6:I7"/>
    <mergeCell ref="J6:J7"/>
    <mergeCell ref="M6:M7"/>
    <mergeCell ref="N6:N7"/>
    <mergeCell ref="A8:A9"/>
    <mergeCell ref="B8:B9"/>
    <mergeCell ref="D8:D9"/>
    <mergeCell ref="F8:F9"/>
    <mergeCell ref="G8:G9"/>
    <mergeCell ref="H8:H9"/>
    <mergeCell ref="I8:I9"/>
    <mergeCell ref="K8:K9"/>
    <mergeCell ref="M8:M9"/>
    <mergeCell ref="N8:N9"/>
    <mergeCell ref="A10:A11"/>
    <mergeCell ref="B10:B11"/>
    <mergeCell ref="E10:E11"/>
    <mergeCell ref="F10:F11"/>
    <mergeCell ref="G10:G11"/>
    <mergeCell ref="H10:H11"/>
    <mergeCell ref="I10:I11"/>
    <mergeCell ref="L10:L11"/>
    <mergeCell ref="M10:M11"/>
    <mergeCell ref="N10:N11"/>
    <mergeCell ref="A13:G13"/>
    <mergeCell ref="H13:N13"/>
    <mergeCell ref="A15:A16"/>
    <mergeCell ref="B15:B16"/>
    <mergeCell ref="C15:C16"/>
    <mergeCell ref="F15:F16"/>
    <mergeCell ref="G15:G16"/>
    <mergeCell ref="H15:H16"/>
    <mergeCell ref="J15:J16"/>
    <mergeCell ref="M15:M16"/>
    <mergeCell ref="N15:N16"/>
    <mergeCell ref="A17:A18"/>
    <mergeCell ref="B17:B18"/>
    <mergeCell ref="D17:D18"/>
    <mergeCell ref="F17:F18"/>
    <mergeCell ref="G17:G18"/>
    <mergeCell ref="H17:H18"/>
    <mergeCell ref="K17:K18"/>
    <mergeCell ref="N19:N20"/>
    <mergeCell ref="M17:M18"/>
    <mergeCell ref="N17:N18"/>
    <mergeCell ref="H19:H20"/>
    <mergeCell ref="L19:L20"/>
    <mergeCell ref="M19:M20"/>
    <mergeCell ref="A19:A20"/>
    <mergeCell ref="B19:B20"/>
    <mergeCell ref="E19:E20"/>
    <mergeCell ref="F19:F20"/>
    <mergeCell ref="G19:G20"/>
  </mergeCells>
  <phoneticPr fontId="13" type="noConversion"/>
  <hyperlinks>
    <hyperlink ref="K1" r:id="rId1"/>
  </hyperlinks>
  <printOptions horizontalCentered="1" verticalCentered="1"/>
  <pageMargins left="0.79" right="0.79" top="0.98" bottom="0.98" header="0.51" footer="0.51"/>
  <pageSetup paperSize="9" scale="75" orientation="landscape" horizontalDpi="4294967294" verticalDpi="429496729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Основа муж</vt:lpstr>
      <vt:lpstr>3 5 7 МУЖ</vt:lpstr>
      <vt:lpstr>9-16 МУЖ</vt:lpstr>
      <vt:lpstr>17 МУЖ</vt:lpstr>
      <vt:lpstr>19-30 МУЖ</vt:lpstr>
      <vt:lpstr>Основа жен</vt:lpstr>
      <vt:lpstr>УТЕШ жен</vt:lpstr>
      <vt:lpstr>9-17 жен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cp:lastPrinted>2017-10-11T18:38:51Z</cp:lastPrinted>
  <dcterms:created xsi:type="dcterms:W3CDTF">2017-10-11T17:20:40Z</dcterms:created>
  <dcterms:modified xsi:type="dcterms:W3CDTF">2017-10-12T15:35:42Z</dcterms:modified>
</cp:coreProperties>
</file>