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18\Gambit18\"/>
    </mc:Choice>
  </mc:AlternateContent>
  <bookViews>
    <workbookView xWindow="0" yWindow="0" windowWidth="20355" windowHeight="7590"/>
  </bookViews>
  <sheets>
    <sheet name="ВОСЬМЕРКА" sheetId="1" r:id="rId1"/>
    <sheet name="9 МЕСТО" sheetId="2" r:id="rId2"/>
    <sheet name="17 МЕСТО" sheetId="3" r:id="rId3"/>
    <sheet name="25 МЕСТО" sheetId="7" r:id="rId4"/>
    <sheet name="Группы Ж" sheetId="4" r:id="rId5"/>
    <sheet name="Группы M (2 этап)" sheetId="5" r:id="rId6"/>
    <sheet name="Группы M" sheetId="6" r:id="rId7"/>
  </sheets>
  <externalReferences>
    <externalReference r:id="rId8"/>
    <externalReference r:id="rId9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'17 МЕСТО'!$A$1:$Q$77</definedName>
    <definedName name="_xlnm.Print_Area" localSheetId="3">'25 МЕСТО'!$A$1:$H$13</definedName>
    <definedName name="_xlnm.Print_Area" localSheetId="1">'9 МЕСТО'!$A$1:$Q$77</definedName>
    <definedName name="_xlnm.Print_Area" localSheetId="0">ВОСЬМЕРКА!$A$1:$Q$77</definedName>
    <definedName name="_xlnm.Print_Area" localSheetId="6">'Группы M'!$A$1:$P$44</definedName>
    <definedName name="_xlnm.Print_Area" localSheetId="5">'Группы M (2 этап)'!$A$1:$P$44</definedName>
    <definedName name="_xlnm.Print_Area" localSheetId="4">'Группы Ж'!$A$1:$P$30</definedName>
  </definedNames>
  <calcPr calcId="162913" calcMode="manual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7" l="1"/>
  <c r="D3" i="7"/>
  <c r="A3" i="7"/>
  <c r="A1" i="7"/>
  <c r="P26" i="6"/>
  <c r="L26" i="6"/>
  <c r="I26" i="6"/>
  <c r="H26" i="6"/>
  <c r="D26" i="6"/>
  <c r="A26" i="6"/>
  <c r="I24" i="6"/>
  <c r="A24" i="6"/>
  <c r="P3" i="6"/>
  <c r="L3" i="6"/>
  <c r="I3" i="6"/>
  <c r="H3" i="6"/>
  <c r="D3" i="6"/>
  <c r="A3" i="6"/>
  <c r="I1" i="6"/>
  <c r="A1" i="6"/>
  <c r="P26" i="5"/>
  <c r="L26" i="5"/>
  <c r="I26" i="5"/>
  <c r="H26" i="5"/>
  <c r="D26" i="5"/>
  <c r="A26" i="5"/>
  <c r="I24" i="5"/>
  <c r="A24" i="5"/>
  <c r="P3" i="5"/>
  <c r="L3" i="5"/>
  <c r="I3" i="5"/>
  <c r="H3" i="5"/>
  <c r="D3" i="5"/>
  <c r="A3" i="5"/>
  <c r="I1" i="5"/>
  <c r="A1" i="5"/>
  <c r="P3" i="4"/>
  <c r="L3" i="4"/>
  <c r="I3" i="4"/>
  <c r="H3" i="4"/>
  <c r="D3" i="4"/>
  <c r="A3" i="4"/>
  <c r="I1" i="4"/>
  <c r="A1" i="4"/>
  <c r="N77" i="3"/>
  <c r="J7" i="3"/>
  <c r="Q3" i="3"/>
  <c r="F3" i="3"/>
  <c r="A3" i="3"/>
  <c r="A1" i="3"/>
  <c r="N77" i="2"/>
  <c r="J7" i="2"/>
  <c r="Q3" i="2"/>
  <c r="F3" i="2"/>
  <c r="A3" i="2"/>
  <c r="A1" i="2"/>
  <c r="N77" i="1"/>
  <c r="J7" i="1"/>
  <c r="Q3" i="1"/>
  <c r="F3" i="1"/>
  <c r="A3" i="1"/>
  <c r="A1" i="1"/>
</calcChain>
</file>

<file path=xl/sharedStrings.xml><?xml version="1.0" encoding="utf-8"?>
<sst xmlns="http://schemas.openxmlformats.org/spreadsheetml/2006/main" count="532" uniqueCount="116">
  <si>
    <t>www.ukrtennis.com</t>
  </si>
  <si>
    <t>Сроки</t>
  </si>
  <si>
    <t>Клуб, Город</t>
  </si>
  <si>
    <t>Рефери</t>
  </si>
  <si>
    <t>Рейтинг</t>
  </si>
  <si>
    <t>Посев</t>
  </si>
  <si>
    <t>БОРЗИЛО</t>
  </si>
  <si>
    <t>ФЕДОРЧЕНКО</t>
  </si>
  <si>
    <t>РАДЧЕНКО</t>
  </si>
  <si>
    <t>СИДАК</t>
  </si>
  <si>
    <t>КУЗЬМЕНКО</t>
  </si>
  <si>
    <t>ЛЕВЧУК</t>
  </si>
  <si>
    <t>КАВИЦКИЙ</t>
  </si>
  <si>
    <t>ПЕТРЯЕВ</t>
  </si>
  <si>
    <t>БАЙДИКОВ</t>
  </si>
  <si>
    <t>МОСКАЛЕНКО</t>
  </si>
  <si>
    <t>76(4) 57 62</t>
  </si>
  <si>
    <t>АРЕФЬЕВ</t>
  </si>
  <si>
    <t>БЕЙКО</t>
  </si>
  <si>
    <t>ВОЛЧЕНОК</t>
  </si>
  <si>
    <t>ЛОКШИН</t>
  </si>
  <si>
    <t>АМХИНЕЦ</t>
  </si>
  <si>
    <t>ЛАГУР</t>
  </si>
  <si>
    <t>3 МЕСТО</t>
  </si>
  <si>
    <t>5 МЕСТО</t>
  </si>
  <si>
    <t>7 МЕСТО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</si>
  <si>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</si>
  <si>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</si>
  <si>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</si>
  <si>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</si>
  <si>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</si>
  <si>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</si>
  <si>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</si>
  <si>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</si>
  <si>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9 МЕСТО</t>
  </si>
  <si>
    <t>БРАТИШКА</t>
  </si>
  <si>
    <t>ШПЕТНЫЙ</t>
  </si>
  <si>
    <t>ЗУКИН</t>
  </si>
  <si>
    <t>98(5)</t>
  </si>
  <si>
    <t>МЕЛЬНИК</t>
  </si>
  <si>
    <t>ЗАВОРОТНЫЙ</t>
  </si>
  <si>
    <t>РУБЦОВ</t>
  </si>
  <si>
    <t>ГРИБКОВ</t>
  </si>
  <si>
    <t>ЧЕБАН</t>
  </si>
  <si>
    <t>НЕВЕСЕНКО</t>
  </si>
  <si>
    <t>ЯРОШЕНКО</t>
  </si>
  <si>
    <t>БАШЛАКОВ</t>
  </si>
  <si>
    <t>КОБЫЛЕНКО</t>
  </si>
  <si>
    <t>ЖЕРЕБЕЦКИЙ</t>
  </si>
  <si>
    <t>СОБЧУК</t>
  </si>
  <si>
    <t>ГОЛУБЕНКО</t>
  </si>
  <si>
    <t>КОРЯГИН</t>
  </si>
  <si>
    <t>11 МЕСТО</t>
  </si>
  <si>
    <t>13 МЕСТО</t>
  </si>
  <si>
    <t>отк.</t>
  </si>
  <si>
    <t>15 МЕСТО</t>
  </si>
  <si>
    <t>17 МЕСТО</t>
  </si>
  <si>
    <t>КИРИЛЮК</t>
  </si>
  <si>
    <t>ЧЕЛОМБИТЬКО</t>
  </si>
  <si>
    <t>КОМАР</t>
  </si>
  <si>
    <t>САДОВОЙ</t>
  </si>
  <si>
    <t>БРАНЕЦ</t>
  </si>
  <si>
    <t>ДРУЖЧЕНКО</t>
  </si>
  <si>
    <t>ГИБИЕЖА</t>
  </si>
  <si>
    <t>ТАДИЯН</t>
  </si>
  <si>
    <t>ДОНЦОВ</t>
  </si>
  <si>
    <t>КРАВЧЕНКО</t>
  </si>
  <si>
    <t>КЛИМЕНКО</t>
  </si>
  <si>
    <t>СКУЗЬ</t>
  </si>
  <si>
    <t>ИЛЬИЧЕВ</t>
  </si>
  <si>
    <t>ЛАШИН</t>
  </si>
  <si>
    <t>БЕХ</t>
  </si>
  <si>
    <t>ГАЛИМОВ</t>
  </si>
  <si>
    <t>19 МЕСТО</t>
  </si>
  <si>
    <t>21 МЕСТО</t>
  </si>
  <si>
    <t>23 МЕСТО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</si>
  <si>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</si>
  <si>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</si>
  <si>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</si>
  <si>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</si>
  <si>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</si>
  <si>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</si>
  <si>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</si>
  <si>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</si>
  <si>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ЖИЛЕНКОВА</t>
  </si>
  <si>
    <t>ЛЕЩИЙ</t>
  </si>
  <si>
    <t>НЕНАРОЧКИНА</t>
  </si>
  <si>
    <t>ШАПОВАЛЕНКО</t>
  </si>
  <si>
    <t>САЗОНОВА</t>
  </si>
  <si>
    <t>ЦУРКАН</t>
  </si>
  <si>
    <t>ГАЛИМОВА</t>
  </si>
  <si>
    <t>82</t>
  </si>
  <si>
    <t>81</t>
  </si>
  <si>
    <t>98(7)</t>
  </si>
  <si>
    <t>84</t>
  </si>
  <si>
    <t>83</t>
  </si>
  <si>
    <t>97</t>
  </si>
  <si>
    <t>98(6)</t>
  </si>
  <si>
    <t>Группа III</t>
  </si>
  <si>
    <t>Группа IV</t>
  </si>
  <si>
    <t>Утешительный</t>
  </si>
  <si>
    <t>ПАСИЧНЫЙ</t>
  </si>
  <si>
    <t>САЗОНОВ</t>
  </si>
  <si>
    <t>ПОТЕМКИН</t>
  </si>
  <si>
    <t>ШКАВРОН</t>
  </si>
  <si>
    <t>98(4)</t>
  </si>
  <si>
    <t>КАРПЛЮК</t>
  </si>
  <si>
    <t>СПИВАК</t>
  </si>
  <si>
    <t>ГЕРМАН</t>
  </si>
  <si>
    <t>ПУСТЫНСКИЙ</t>
  </si>
  <si>
    <t>98(3)</t>
  </si>
  <si>
    <t>Группа V</t>
  </si>
  <si>
    <t>Группа VI</t>
  </si>
  <si>
    <t>Группа VII</t>
  </si>
  <si>
    <t>Группа VIII</t>
  </si>
  <si>
    <t>25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</si>
</sst>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6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9" fontId="32" fillId="2" borderId="10" xfId="0" applyNumberFormat="1" applyFont="1" applyFill="1" applyBorder="1" applyAlignment="1">
      <alignment horizontal="center" vertical="center"/>
    </xf>
    <xf numFmtId="49" fontId="32" fillId="2" borderId="10" xfId="0" applyNumberFormat="1" applyFont="1" applyFill="1" applyBorder="1" applyAlignment="1">
      <alignment vertical="center"/>
    </xf>
    <xf numFmtId="49" fontId="32" fillId="2" borderId="10" xfId="0" applyNumberFormat="1" applyFont="1" applyFill="1" applyBorder="1" applyAlignment="1">
      <alignment horizontal="centerContinuous" vertical="center"/>
    </xf>
    <xf numFmtId="49" fontId="32" fillId="2" borderId="12" xfId="0" applyNumberFormat="1" applyFont="1" applyFill="1" applyBorder="1" applyAlignment="1">
      <alignment horizontal="centerContinuous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vertical="center"/>
    </xf>
    <xf numFmtId="49" fontId="8" fillId="2" borderId="12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49" fontId="33" fillId="0" borderId="7" xfId="0" applyNumberFormat="1" applyFont="1" applyBorder="1" applyAlignment="1">
      <alignment vertical="center"/>
    </xf>
    <xf numFmtId="49" fontId="33" fillId="0" borderId="0" xfId="0" applyNumberFormat="1" applyFont="1" applyAlignment="1">
      <alignment vertical="center"/>
    </xf>
    <xf numFmtId="49" fontId="33" fillId="0" borderId="6" xfId="0" applyNumberFormat="1" applyFont="1" applyBorder="1" applyAlignment="1">
      <alignment horizontal="right" vertical="center"/>
    </xf>
    <xf numFmtId="49" fontId="33" fillId="0" borderId="0" xfId="0" applyNumberFormat="1" applyFont="1" applyAlignment="1">
      <alignment horizontal="center" vertical="center"/>
    </xf>
    <xf numFmtId="0" fontId="33" fillId="3" borderId="0" xfId="0" applyFont="1" applyFill="1" applyAlignment="1">
      <alignment vertical="center"/>
    </xf>
    <xf numFmtId="49" fontId="33" fillId="3" borderId="0" xfId="0" applyNumberFormat="1" applyFont="1" applyFill="1" applyAlignment="1">
      <alignment horizontal="center" vertical="center"/>
    </xf>
    <xf numFmtId="49" fontId="33" fillId="3" borderId="6" xfId="0" applyNumberFormat="1" applyFont="1" applyFill="1" applyBorder="1" applyAlignment="1">
      <alignment vertical="center"/>
    </xf>
    <xf numFmtId="49" fontId="34" fillId="0" borderId="9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vertical="center"/>
    </xf>
    <xf numFmtId="49" fontId="35" fillId="0" borderId="10" xfId="0" applyNumberFormat="1" applyFont="1" applyBorder="1" applyAlignment="1">
      <alignment vertical="center"/>
    </xf>
    <xf numFmtId="49" fontId="35" fillId="0" borderId="12" xfId="0" applyNumberFormat="1" applyFont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35" fillId="2" borderId="6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35" fillId="2" borderId="12" xfId="0" applyNumberFormat="1" applyFont="1" applyFill="1" applyBorder="1" applyAlignment="1">
      <alignment vertical="center"/>
    </xf>
    <xf numFmtId="49" fontId="33" fillId="0" borderId="8" xfId="0" applyNumberFormat="1" applyFont="1" applyBorder="1" applyAlignment="1">
      <alignment vertical="center"/>
    </xf>
    <xf numFmtId="49" fontId="33" fillId="0" borderId="4" xfId="0" applyNumberFormat="1" applyFont="1" applyBorder="1" applyAlignment="1">
      <alignment vertical="center"/>
    </xf>
    <xf numFmtId="49" fontId="33" fillId="0" borderId="5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35" fillId="0" borderId="6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3" fillId="2" borderId="7" xfId="0" applyFont="1" applyFill="1" applyBorder="1" applyAlignment="1">
      <alignment vertical="center"/>
    </xf>
    <xf numFmtId="49" fontId="33" fillId="2" borderId="0" xfId="0" applyNumberFormat="1" applyFont="1" applyFill="1" applyAlignment="1">
      <alignment horizontal="right" vertical="center"/>
    </xf>
    <xf numFmtId="49" fontId="33" fillId="2" borderId="6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5" fillId="0" borderId="4" xfId="0" applyNumberFormat="1" applyFont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33" fillId="0" borderId="6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/>
    </xf>
    <xf numFmtId="49" fontId="33" fillId="0" borderId="4" xfId="0" applyNumberFormat="1" applyFont="1" applyBorder="1" applyAlignment="1">
      <alignment horizontal="center" vertical="center"/>
    </xf>
    <xf numFmtId="0" fontId="33" fillId="3" borderId="4" xfId="0" applyFont="1" applyFill="1" applyBorder="1" applyAlignment="1">
      <alignment vertical="center"/>
    </xf>
    <xf numFmtId="49" fontId="33" fillId="3" borderId="4" xfId="0" applyNumberFormat="1" applyFont="1" applyFill="1" applyBorder="1" applyAlignment="1">
      <alignment horizontal="center" vertical="center"/>
    </xf>
    <xf numFmtId="49" fontId="33" fillId="3" borderId="5" xfId="0" applyNumberFormat="1" applyFont="1" applyFill="1" applyBorder="1" applyAlignment="1">
      <alignment vertical="center"/>
    </xf>
    <xf numFmtId="49" fontId="34" fillId="0" borderId="4" xfId="0" applyNumberFormat="1" applyFont="1" applyBorder="1" applyAlignment="1">
      <alignment horizontal="center" vertical="center"/>
    </xf>
    <xf numFmtId="0" fontId="36" fillId="4" borderId="5" xfId="0" applyFont="1" applyFill="1" applyBorder="1" applyAlignment="1">
      <alignment horizontal="right" vertical="center"/>
    </xf>
    <xf numFmtId="0" fontId="35" fillId="0" borderId="0" xfId="0" applyFont="1"/>
    <xf numFmtId="0" fontId="37" fillId="0" borderId="0" xfId="0" applyFont="1"/>
    <xf numFmtId="0" fontId="11" fillId="0" borderId="1" xfId="2" applyNumberFormat="1" applyFont="1" applyBorder="1" applyAlignment="1" applyProtection="1">
      <alignment vertical="center"/>
      <protection locked="0"/>
    </xf>
    <xf numFmtId="0" fontId="27" fillId="0" borderId="7" xfId="0" applyFont="1" applyBorder="1" applyAlignment="1">
      <alignment vertical="center"/>
    </xf>
    <xf numFmtId="0" fontId="2" fillId="0" borderId="0" xfId="0" applyFont="1"/>
    <xf numFmtId="0" fontId="38" fillId="0" borderId="0" xfId="0" applyFont="1"/>
    <xf numFmtId="0" fontId="5" fillId="0" borderId="0" xfId="1" applyFont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16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 wrapText="1"/>
    </xf>
    <xf numFmtId="0" fontId="42" fillId="5" borderId="16" xfId="0" applyFont="1" applyFill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 wrapText="1"/>
    </xf>
    <xf numFmtId="0" fontId="42" fillId="5" borderId="17" xfId="0" applyFont="1" applyFill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44" fillId="0" borderId="4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49" fontId="44" fillId="0" borderId="4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25" fillId="0" borderId="0" xfId="0" applyNumberFormat="1" applyFont="1" applyAlignment="1">
      <alignment vertical="center"/>
    </xf>
    <xf numFmtId="49" fontId="23" fillId="0" borderId="6" xfId="0" applyNumberFormat="1" applyFont="1" applyBorder="1" applyAlignment="1">
      <alignment horizontal="right" vertical="center"/>
    </xf>
    <xf numFmtId="49" fontId="45" fillId="0" borderId="4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horizontal="left" vertical="center"/>
    </xf>
    <xf numFmtId="0" fontId="17" fillId="0" borderId="18" xfId="0" applyFont="1" applyBorder="1" applyAlignment="1">
      <alignment vertical="center"/>
    </xf>
    <xf numFmtId="49" fontId="19" fillId="0" borderId="5" xfId="0" applyNumberFormat="1" applyFont="1" applyBorder="1" applyAlignment="1">
      <alignment vertical="center"/>
    </xf>
    <xf numFmtId="49" fontId="23" fillId="0" borderId="0" xfId="0" applyNumberFormat="1" applyFont="1" applyBorder="1" applyAlignment="1">
      <alignment horizontal="right" vertical="center"/>
    </xf>
    <xf numFmtId="49" fontId="20" fillId="0" borderId="0" xfId="0" applyNumberFormat="1" applyFont="1" applyAlignment="1">
      <alignment vertical="center"/>
    </xf>
    <xf numFmtId="49" fontId="19" fillId="0" borderId="0" xfId="0" applyNumberFormat="1" applyFont="1" applyBorder="1" applyAlignment="1">
      <alignment vertical="center"/>
    </xf>
    <xf numFmtId="0" fontId="0" fillId="0" borderId="0" xfId="0" applyBorder="1"/>
    <xf numFmtId="0" fontId="46" fillId="0" borderId="0" xfId="0" applyFont="1"/>
    <xf numFmtId="0" fontId="47" fillId="0" borderId="0" xfId="0" applyFont="1"/>
    <xf numFmtId="0" fontId="48" fillId="0" borderId="0" xfId="1" applyFont="1"/>
    <xf numFmtId="0" fontId="49" fillId="0" borderId="0" xfId="1" applyFont="1"/>
    <xf numFmtId="0" fontId="0" fillId="0" borderId="0" xfId="0" applyAlignment="1">
      <alignment horizontal="left"/>
    </xf>
    <xf numFmtId="0" fontId="44" fillId="0" borderId="16" xfId="0" applyFont="1" applyBorder="1"/>
    <xf numFmtId="0" fontId="43" fillId="5" borderId="16" xfId="0" applyFont="1" applyFill="1" applyBorder="1" applyAlignment="1">
      <alignment horizontal="center"/>
    </xf>
    <xf numFmtId="0" fontId="44" fillId="0" borderId="17" xfId="0" applyFont="1" applyBorder="1"/>
    <xf numFmtId="0" fontId="43" fillId="5" borderId="17" xfId="0" applyFont="1" applyFill="1" applyBorder="1" applyAlignment="1">
      <alignment horizontal="center"/>
    </xf>
    <xf numFmtId="0" fontId="40" fillId="0" borderId="0" xfId="0" applyFont="1"/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22</xdr:row>
      <xdr:rowOff>9525</xdr:rowOff>
    </xdr:from>
    <xdr:to>
      <xdr:col>18</xdr:col>
      <xdr:colOff>47625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34327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8192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333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8479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3623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504825</xdr:colOff>
      <xdr:row>0</xdr:row>
      <xdr:rowOff>180975</xdr:rowOff>
    </xdr:from>
    <xdr:to>
      <xdr:col>8</xdr:col>
      <xdr:colOff>9525</xdr:colOff>
      <xdr:row>0</xdr:row>
      <xdr:rowOff>847725</xdr:rowOff>
    </xdr:to>
    <xdr:pic>
      <xdr:nvPicPr>
        <xdr:cNvPr id="6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8097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8192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333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8479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3623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8192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333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8479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504825</xdr:colOff>
      <xdr:row>12</xdr:row>
      <xdr:rowOff>219075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3623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0</xdr:row>
      <xdr:rowOff>28575</xdr:rowOff>
    </xdr:from>
    <xdr:to>
      <xdr:col>15</xdr:col>
      <xdr:colOff>542925</xdr:colOff>
      <xdr:row>0</xdr:row>
      <xdr:rowOff>981075</xdr:rowOff>
    </xdr:to>
    <xdr:pic>
      <xdr:nvPicPr>
        <xdr:cNvPr id="10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857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457200</xdr:colOff>
      <xdr:row>20</xdr:row>
      <xdr:rowOff>28575</xdr:rowOff>
    </xdr:to>
    <xdr:pic>
      <xdr:nvPicPr>
        <xdr:cNvPr id="11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47910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504825</xdr:colOff>
      <xdr:row>12</xdr:row>
      <xdr:rowOff>219075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1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1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1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523875</xdr:colOff>
      <xdr:row>22</xdr:row>
      <xdr:rowOff>219075</xdr:rowOff>
    </xdr:to>
    <xdr:pic>
      <xdr:nvPicPr>
        <xdr:cNvPr id="13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638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1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21</xdr:row>
      <xdr:rowOff>28575</xdr:rowOff>
    </xdr:from>
    <xdr:to>
      <xdr:col>13</xdr:col>
      <xdr:colOff>523875</xdr:colOff>
      <xdr:row>22</xdr:row>
      <xdr:rowOff>219075</xdr:rowOff>
    </xdr:to>
    <xdr:pic>
      <xdr:nvPicPr>
        <xdr:cNvPr id="17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5638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18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19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20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21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22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3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38</xdr:row>
      <xdr:rowOff>28575</xdr:rowOff>
    </xdr:from>
    <xdr:to>
      <xdr:col>2</xdr:col>
      <xdr:colOff>523875</xdr:colOff>
      <xdr:row>39</xdr:row>
      <xdr:rowOff>219075</xdr:rowOff>
    </xdr:to>
    <xdr:pic>
      <xdr:nvPicPr>
        <xdr:cNvPr id="24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0191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40</xdr:row>
      <xdr:rowOff>28575</xdr:rowOff>
    </xdr:from>
    <xdr:to>
      <xdr:col>3</xdr:col>
      <xdr:colOff>523875</xdr:colOff>
      <xdr:row>41</xdr:row>
      <xdr:rowOff>219075</xdr:rowOff>
    </xdr:to>
    <xdr:pic>
      <xdr:nvPicPr>
        <xdr:cNvPr id="25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696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42</xdr:row>
      <xdr:rowOff>28575</xdr:rowOff>
    </xdr:from>
    <xdr:to>
      <xdr:col>4</xdr:col>
      <xdr:colOff>523875</xdr:colOff>
      <xdr:row>43</xdr:row>
      <xdr:rowOff>219075</xdr:rowOff>
    </xdr:to>
    <xdr:pic>
      <xdr:nvPicPr>
        <xdr:cNvPr id="26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38</xdr:row>
      <xdr:rowOff>28575</xdr:rowOff>
    </xdr:from>
    <xdr:to>
      <xdr:col>10</xdr:col>
      <xdr:colOff>523875</xdr:colOff>
      <xdr:row>39</xdr:row>
      <xdr:rowOff>219075</xdr:rowOff>
    </xdr:to>
    <xdr:pic>
      <xdr:nvPicPr>
        <xdr:cNvPr id="27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0191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40</xdr:row>
      <xdr:rowOff>28575</xdr:rowOff>
    </xdr:from>
    <xdr:to>
      <xdr:col>11</xdr:col>
      <xdr:colOff>523875</xdr:colOff>
      <xdr:row>41</xdr:row>
      <xdr:rowOff>219075</xdr:rowOff>
    </xdr:to>
    <xdr:pic>
      <xdr:nvPicPr>
        <xdr:cNvPr id="28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0696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42</xdr:row>
      <xdr:rowOff>28575</xdr:rowOff>
    </xdr:from>
    <xdr:to>
      <xdr:col>12</xdr:col>
      <xdr:colOff>523875</xdr:colOff>
      <xdr:row>43</xdr:row>
      <xdr:rowOff>219075</xdr:rowOff>
    </xdr:to>
    <xdr:pic>
      <xdr:nvPicPr>
        <xdr:cNvPr id="29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30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31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504825</xdr:colOff>
      <xdr:row>12</xdr:row>
      <xdr:rowOff>219075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1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1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1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523875</xdr:colOff>
      <xdr:row>22</xdr:row>
      <xdr:rowOff>219075</xdr:rowOff>
    </xdr:to>
    <xdr:pic>
      <xdr:nvPicPr>
        <xdr:cNvPr id="13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638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1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21</xdr:row>
      <xdr:rowOff>28575</xdr:rowOff>
    </xdr:from>
    <xdr:to>
      <xdr:col>13</xdr:col>
      <xdr:colOff>523875</xdr:colOff>
      <xdr:row>22</xdr:row>
      <xdr:rowOff>219075</xdr:rowOff>
    </xdr:to>
    <xdr:pic>
      <xdr:nvPicPr>
        <xdr:cNvPr id="17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5638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18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19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20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21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22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3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38</xdr:row>
      <xdr:rowOff>28575</xdr:rowOff>
    </xdr:from>
    <xdr:to>
      <xdr:col>2</xdr:col>
      <xdr:colOff>523875</xdr:colOff>
      <xdr:row>39</xdr:row>
      <xdr:rowOff>219075</xdr:rowOff>
    </xdr:to>
    <xdr:pic>
      <xdr:nvPicPr>
        <xdr:cNvPr id="24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0191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40</xdr:row>
      <xdr:rowOff>28575</xdr:rowOff>
    </xdr:from>
    <xdr:to>
      <xdr:col>3</xdr:col>
      <xdr:colOff>523875</xdr:colOff>
      <xdr:row>41</xdr:row>
      <xdr:rowOff>219075</xdr:rowOff>
    </xdr:to>
    <xdr:pic>
      <xdr:nvPicPr>
        <xdr:cNvPr id="25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696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42</xdr:row>
      <xdr:rowOff>28575</xdr:rowOff>
    </xdr:from>
    <xdr:to>
      <xdr:col>4</xdr:col>
      <xdr:colOff>523875</xdr:colOff>
      <xdr:row>43</xdr:row>
      <xdr:rowOff>219075</xdr:rowOff>
    </xdr:to>
    <xdr:pic>
      <xdr:nvPicPr>
        <xdr:cNvPr id="26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38</xdr:row>
      <xdr:rowOff>28575</xdr:rowOff>
    </xdr:from>
    <xdr:to>
      <xdr:col>10</xdr:col>
      <xdr:colOff>523875</xdr:colOff>
      <xdr:row>39</xdr:row>
      <xdr:rowOff>219075</xdr:rowOff>
    </xdr:to>
    <xdr:pic>
      <xdr:nvPicPr>
        <xdr:cNvPr id="27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0191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40</xdr:row>
      <xdr:rowOff>28575</xdr:rowOff>
    </xdr:from>
    <xdr:to>
      <xdr:col>11</xdr:col>
      <xdr:colOff>523875</xdr:colOff>
      <xdr:row>41</xdr:row>
      <xdr:rowOff>219075</xdr:rowOff>
    </xdr:to>
    <xdr:pic>
      <xdr:nvPicPr>
        <xdr:cNvPr id="28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0696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42</xdr:row>
      <xdr:rowOff>28575</xdr:rowOff>
    </xdr:from>
    <xdr:to>
      <xdr:col>12</xdr:col>
      <xdr:colOff>523875</xdr:colOff>
      <xdr:row>43</xdr:row>
      <xdr:rowOff>219075</xdr:rowOff>
    </xdr:to>
    <xdr:pic>
      <xdr:nvPicPr>
        <xdr:cNvPr id="29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30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31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mbit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ambitW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M"/>
      <sheetName val="Группы M (2 этап)"/>
      <sheetName val="9 МЕСТО"/>
      <sheetName val="ВОСЬМЕРКА"/>
      <sheetName val="17 МЕСТО"/>
      <sheetName val="25 МЕСТО"/>
      <sheetName val="Группы Ж"/>
      <sheetName val="ПЯТНИЦА"/>
      <sheetName val="ЧЕТВЕРГ"/>
      <sheetName val="СРЕДА (2)"/>
      <sheetName val="СРЕДА"/>
      <sheetName val="ВТОРНИК"/>
      <sheetName val="Группа на 3"/>
      <sheetName val="3 5 7"/>
      <sheetName val="9-16"/>
      <sheetName val="17"/>
      <sheetName val="Расписание 6"/>
      <sheetName val="Расписание 9"/>
    </sheetNames>
    <sheetDataSet>
      <sheetData sheetId="0">
        <row r="9">
          <cell r="A9" t="str">
            <v>Турецкий гамбит'18</v>
          </cell>
        </row>
        <row r="11">
          <cell r="A11" t="str">
            <v>Gural, Tekirova</v>
          </cell>
        </row>
        <row r="15">
          <cell r="A15" t="str">
            <v>9-12 октября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ы Ж"/>
      <sheetName val="Группа на 5"/>
      <sheetName val="Группа на 6"/>
      <sheetName val="ВОСЬМЕРКА"/>
      <sheetName val="Одиночка"/>
      <sheetName val="Расписание 4"/>
      <sheetName val="Расписание 6"/>
      <sheetName val="Расписание 9"/>
    </sheetNames>
    <sheetDataSet>
      <sheetData sheetId="0">
        <row r="9">
          <cell r="A9" t="str">
            <v>Турецкий гамбит'18</v>
          </cell>
        </row>
        <row r="11">
          <cell r="A11" t="str">
            <v>Gural, Tekirova</v>
          </cell>
        </row>
        <row r="15">
          <cell r="A15" t="str">
            <v>9-12 октября</v>
          </cell>
        </row>
        <row r="17">
          <cell r="A17" t="str">
            <v>Евгений Зукин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tabSelected="1" zoomScaleNormal="100" workbookViewId="0">
      <selection activeCell="N23" sqref="N23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4" customWidth="1"/>
    <col min="10" max="10" width="10.7109375" customWidth="1"/>
    <col min="11" max="11" width="1.7109375" style="154" customWidth="1"/>
    <col min="12" max="12" width="10.7109375" customWidth="1"/>
    <col min="13" max="13" width="1.7109375" style="155" customWidth="1"/>
    <col min="14" max="14" width="10.7109375" customWidth="1"/>
    <col min="15" max="15" width="1.7109375" style="154" customWidth="1"/>
    <col min="16" max="16" width="10.7109375" customWidth="1"/>
    <col min="17" max="17" width="1.7109375" style="155" customWidth="1"/>
    <col min="18" max="18" width="0" hidden="1" customWidth="1"/>
  </cols>
  <sheetData>
    <row r="1" spans="1:17" s="4" customFormat="1" ht="54" customHeight="1" x14ac:dyDescent="0.2">
      <c r="A1" s="1" t="str">
        <f>[1]Информация!$A$9</f>
        <v>Турецкий гамбит'18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9-12 октября</v>
      </c>
      <c r="B3" s="13"/>
      <c r="C3" s="13"/>
      <c r="D3" s="13"/>
      <c r="E3" s="13"/>
      <c r="F3" s="12" t="str">
        <f>[1]Информация!$A$11</f>
        <v>Gural, Tekirova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 t="s">
        <v>4</v>
      </c>
      <c r="D4" s="21" t="s">
        <v>5</v>
      </c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2">
      <c r="A6" s="30">
        <v>1</v>
      </c>
      <c r="B6" s="31"/>
      <c r="C6" s="32"/>
      <c r="D6" s="33">
        <v>1</v>
      </c>
      <c r="E6" s="34" t="s">
        <v>6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2">
      <c r="A7" s="30"/>
      <c r="B7" s="40"/>
      <c r="C7" s="40"/>
      <c r="D7" s="40"/>
      <c r="E7" s="34" t="s">
        <v>7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9.9499999999999993" customHeight="1" x14ac:dyDescent="0.2">
      <c r="A8" s="30"/>
      <c r="B8" s="30"/>
      <c r="C8" s="30"/>
      <c r="D8" s="30"/>
      <c r="E8" s="37"/>
      <c r="F8" s="37"/>
      <c r="H8" s="37"/>
      <c r="I8" s="45"/>
      <c r="J8" s="46" t="s">
        <v>8</v>
      </c>
      <c r="K8" s="47"/>
      <c r="L8" s="37"/>
      <c r="M8" s="38"/>
      <c r="N8" s="37"/>
      <c r="O8" s="38"/>
      <c r="P8" s="37"/>
      <c r="Q8" s="38"/>
    </row>
    <row r="9" spans="1:17" s="39" customFormat="1" ht="9.9499999999999993" customHeight="1" x14ac:dyDescent="0.2">
      <c r="A9" s="30"/>
      <c r="B9" s="30"/>
      <c r="C9" s="30"/>
      <c r="D9" s="30"/>
      <c r="E9" s="37"/>
      <c r="F9" s="37"/>
      <c r="H9" s="37"/>
      <c r="I9" s="45"/>
      <c r="J9" s="48" t="s">
        <v>9</v>
      </c>
      <c r="K9" s="49"/>
      <c r="L9" s="37"/>
      <c r="M9" s="38"/>
      <c r="N9" s="37"/>
      <c r="O9" s="38"/>
      <c r="P9" s="37"/>
      <c r="Q9" s="38"/>
    </row>
    <row r="10" spans="1:17" s="39" customFormat="1" ht="9.9499999999999993" customHeight="1" x14ac:dyDescent="0.2">
      <c r="A10" s="30">
        <v>2</v>
      </c>
      <c r="B10" s="31"/>
      <c r="C10" s="32"/>
      <c r="D10" s="50"/>
      <c r="E10" s="51" t="s">
        <v>8</v>
      </c>
      <c r="F10" s="51"/>
      <c r="G10" s="52"/>
      <c r="H10" s="51"/>
      <c r="I10" s="53"/>
      <c r="J10" s="37">
        <v>82</v>
      </c>
      <c r="K10" s="54"/>
      <c r="L10" s="55"/>
      <c r="M10" s="47"/>
      <c r="N10" s="37"/>
      <c r="O10" s="38"/>
      <c r="P10" s="37"/>
      <c r="Q10" s="38"/>
    </row>
    <row r="11" spans="1:17" s="39" customFormat="1" ht="9.9499999999999993" customHeight="1" x14ac:dyDescent="0.2">
      <c r="A11" s="30"/>
      <c r="B11" s="40"/>
      <c r="C11" s="40"/>
      <c r="D11" s="40"/>
      <c r="E11" s="51" t="s">
        <v>9</v>
      </c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9.9499999999999993" customHeight="1" x14ac:dyDescent="0.2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46" t="s">
        <v>10</v>
      </c>
      <c r="M12" s="38"/>
      <c r="N12" s="37"/>
      <c r="O12" s="38"/>
      <c r="P12" s="37"/>
      <c r="Q12" s="38"/>
    </row>
    <row r="13" spans="1:17" s="39" customFormat="1" ht="9.9499999999999993" customHeight="1" x14ac:dyDescent="0.2">
      <c r="A13" s="30"/>
      <c r="B13" s="30"/>
      <c r="C13" s="30"/>
      <c r="D13" s="59"/>
      <c r="E13" s="37"/>
      <c r="F13" s="37"/>
      <c r="H13" s="37"/>
      <c r="I13" s="60"/>
      <c r="J13" s="61"/>
      <c r="K13" s="62"/>
      <c r="L13" s="48" t="s">
        <v>11</v>
      </c>
      <c r="M13" s="49"/>
      <c r="N13" s="37"/>
      <c r="O13" s="38"/>
      <c r="P13" s="37"/>
      <c r="Q13" s="38"/>
    </row>
    <row r="14" spans="1:17" s="39" customFormat="1" ht="9.9499999999999993" customHeight="1" x14ac:dyDescent="0.2">
      <c r="A14" s="30">
        <v>3</v>
      </c>
      <c r="B14" s="31"/>
      <c r="C14" s="32"/>
      <c r="D14" s="50"/>
      <c r="E14" s="63" t="s">
        <v>10</v>
      </c>
      <c r="F14" s="51"/>
      <c r="G14" s="52"/>
      <c r="H14" s="51"/>
      <c r="I14" s="64"/>
      <c r="K14" s="54"/>
      <c r="L14" s="65">
        <v>85</v>
      </c>
      <c r="M14" s="54"/>
      <c r="N14" s="55"/>
      <c r="O14" s="38"/>
      <c r="P14" s="37"/>
      <c r="Q14" s="38"/>
    </row>
    <row r="15" spans="1:17" s="39" customFormat="1" ht="9.9499999999999993" customHeight="1" x14ac:dyDescent="0.2">
      <c r="A15" s="30"/>
      <c r="B15" s="40"/>
      <c r="C15" s="40"/>
      <c r="D15" s="40"/>
      <c r="E15" s="63" t="s">
        <v>11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9.9499999999999993" customHeight="1" x14ac:dyDescent="0.2">
      <c r="A16" s="30"/>
      <c r="B16" s="30"/>
      <c r="C16" s="30"/>
      <c r="D16" s="59"/>
      <c r="E16" s="37"/>
      <c r="F16" s="37"/>
      <c r="H16" s="37"/>
      <c r="I16" s="45"/>
      <c r="J16" s="46" t="s">
        <v>10</v>
      </c>
      <c r="K16" s="66"/>
      <c r="L16" s="37"/>
      <c r="M16" s="54"/>
      <c r="N16" s="37"/>
      <c r="O16" s="38"/>
      <c r="P16" s="37"/>
      <c r="Q16" s="38"/>
    </row>
    <row r="17" spans="1:19" s="39" customFormat="1" ht="9.9499999999999993" customHeight="1" x14ac:dyDescent="0.2">
      <c r="A17" s="30"/>
      <c r="B17" s="30"/>
      <c r="C17" s="30"/>
      <c r="D17" s="59"/>
      <c r="E17" s="37"/>
      <c r="F17" s="37"/>
      <c r="H17" s="37"/>
      <c r="I17" s="45"/>
      <c r="J17" s="48" t="s">
        <v>11</v>
      </c>
      <c r="K17" s="56"/>
      <c r="L17" s="37"/>
      <c r="M17" s="54"/>
      <c r="N17" s="37"/>
      <c r="O17" s="38"/>
      <c r="P17" s="37"/>
      <c r="Q17" s="38"/>
    </row>
    <row r="18" spans="1:19" s="39" customFormat="1" ht="9.9499999999999993" customHeight="1" x14ac:dyDescent="0.2">
      <c r="A18" s="30">
        <v>4</v>
      </c>
      <c r="B18" s="31"/>
      <c r="C18" s="32"/>
      <c r="D18" s="50"/>
      <c r="E18" s="51" t="s">
        <v>12</v>
      </c>
      <c r="F18" s="51"/>
      <c r="G18" s="52"/>
      <c r="H18" s="51"/>
      <c r="I18" s="53"/>
      <c r="J18" s="37">
        <v>84</v>
      </c>
      <c r="K18" s="38"/>
      <c r="L18" s="55"/>
      <c r="M18" s="66"/>
      <c r="N18" s="37"/>
      <c r="O18" s="38"/>
      <c r="P18" s="37"/>
      <c r="Q18" s="38"/>
    </row>
    <row r="19" spans="1:19" s="39" customFormat="1" ht="11.25" customHeight="1" x14ac:dyDescent="0.2">
      <c r="A19" s="30"/>
      <c r="B19" s="40"/>
      <c r="C19" s="40"/>
      <c r="D19" s="40"/>
      <c r="E19" s="51" t="s">
        <v>13</v>
      </c>
      <c r="F19" s="51"/>
      <c r="G19" s="52"/>
      <c r="H19" s="51"/>
      <c r="I19" s="56"/>
      <c r="J19" s="37"/>
      <c r="K19" s="38"/>
      <c r="L19" s="57"/>
      <c r="M19" s="67"/>
      <c r="N19" s="37"/>
      <c r="O19" s="38"/>
      <c r="P19" s="37"/>
      <c r="Q19" s="38"/>
    </row>
    <row r="20" spans="1:19" s="39" customFormat="1" ht="9.9499999999999993" customHeight="1" x14ac:dyDescent="0.2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46" t="s">
        <v>14</v>
      </c>
      <c r="O20" s="38"/>
      <c r="P20" s="37"/>
      <c r="Q20" s="38"/>
    </row>
    <row r="21" spans="1:19" s="39" customFormat="1" ht="9.9499999999999993" customHeight="1" x14ac:dyDescent="0.2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45"/>
      <c r="N21" s="48" t="s">
        <v>15</v>
      </c>
      <c r="O21" s="49"/>
      <c r="P21" s="37"/>
      <c r="Q21" s="38"/>
    </row>
    <row r="22" spans="1:19" s="39" customFormat="1" ht="9.9499999999999993" customHeight="1" x14ac:dyDescent="0.2">
      <c r="A22" s="30">
        <v>5</v>
      </c>
      <c r="B22" s="31"/>
      <c r="C22" s="32"/>
      <c r="D22" s="50"/>
      <c r="E22" s="34" t="s">
        <v>14</v>
      </c>
      <c r="F22" s="34"/>
      <c r="G22" s="35"/>
      <c r="H22" s="34"/>
      <c r="I22" s="36"/>
      <c r="J22" s="37"/>
      <c r="K22" s="38"/>
      <c r="M22" s="68"/>
      <c r="N22" s="37" t="s">
        <v>16</v>
      </c>
      <c r="O22" s="69"/>
      <c r="P22" s="70"/>
      <c r="Q22" s="69"/>
      <c r="R22" s="71"/>
      <c r="S22" s="71"/>
    </row>
    <row r="23" spans="1:19" s="39" customFormat="1" ht="9.9499999999999993" customHeight="1" x14ac:dyDescent="0.2">
      <c r="A23" s="30"/>
      <c r="B23" s="40"/>
      <c r="C23" s="40"/>
      <c r="D23" s="40"/>
      <c r="E23" s="34" t="s">
        <v>15</v>
      </c>
      <c r="F23" s="34"/>
      <c r="G23" s="35"/>
      <c r="H23" s="34"/>
      <c r="I23" s="41"/>
      <c r="J23" s="42"/>
      <c r="K23" s="38"/>
      <c r="L23" s="37"/>
      <c r="M23" s="54"/>
      <c r="N23" s="37"/>
      <c r="O23" s="69"/>
      <c r="P23" s="70"/>
      <c r="Q23" s="69"/>
      <c r="R23" s="71"/>
      <c r="S23" s="71"/>
    </row>
    <row r="24" spans="1:19" s="39" customFormat="1" ht="9.9499999999999993" customHeight="1" x14ac:dyDescent="0.2">
      <c r="A24" s="30"/>
      <c r="B24" s="30"/>
      <c r="C24" s="30"/>
      <c r="D24" s="30"/>
      <c r="E24" s="37"/>
      <c r="F24" s="37"/>
      <c r="H24" s="37"/>
      <c r="I24" s="45"/>
      <c r="J24" s="46" t="s">
        <v>14</v>
      </c>
      <c r="K24" s="47"/>
      <c r="L24" s="37"/>
      <c r="M24" s="54"/>
      <c r="N24" s="37"/>
      <c r="O24" s="69"/>
      <c r="P24" s="70"/>
      <c r="Q24" s="69"/>
      <c r="R24" s="71"/>
      <c r="S24" s="71"/>
    </row>
    <row r="25" spans="1:19" s="39" customFormat="1" ht="9.9499999999999993" customHeight="1" x14ac:dyDescent="0.2">
      <c r="A25" s="30"/>
      <c r="B25" s="30"/>
      <c r="C25" s="30"/>
      <c r="D25" s="30"/>
      <c r="E25" s="37"/>
      <c r="F25" s="37"/>
      <c r="H25" s="37"/>
      <c r="I25" s="45"/>
      <c r="J25" s="48" t="s">
        <v>15</v>
      </c>
      <c r="K25" s="49"/>
      <c r="L25" s="37"/>
      <c r="M25" s="54"/>
      <c r="N25" s="37"/>
      <c r="O25" s="69"/>
      <c r="P25" s="70"/>
      <c r="Q25" s="69"/>
      <c r="R25" s="71"/>
      <c r="S25" s="71"/>
    </row>
    <row r="26" spans="1:19" s="39" customFormat="1" ht="9.9499999999999993" customHeight="1" x14ac:dyDescent="0.2">
      <c r="A26" s="30">
        <v>6</v>
      </c>
      <c r="B26" s="31"/>
      <c r="C26" s="32"/>
      <c r="D26" s="50"/>
      <c r="E26" s="51" t="s">
        <v>17</v>
      </c>
      <c r="F26" s="51"/>
      <c r="G26" s="52"/>
      <c r="H26" s="51"/>
      <c r="I26" s="53"/>
      <c r="J26" s="37">
        <v>82</v>
      </c>
      <c r="K26" s="54"/>
      <c r="L26" s="55"/>
      <c r="M26" s="66"/>
      <c r="N26" s="37"/>
      <c r="O26" s="69"/>
      <c r="P26" s="70"/>
      <c r="Q26" s="69"/>
      <c r="R26" s="71"/>
      <c r="S26" s="71"/>
    </row>
    <row r="27" spans="1:19" s="39" customFormat="1" ht="9.9499999999999993" customHeight="1" x14ac:dyDescent="0.2">
      <c r="A27" s="30"/>
      <c r="B27" s="40"/>
      <c r="C27" s="40"/>
      <c r="D27" s="40"/>
      <c r="E27" s="51" t="s">
        <v>18</v>
      </c>
      <c r="F27" s="51"/>
      <c r="G27" s="52"/>
      <c r="H27" s="51"/>
      <c r="I27" s="56"/>
      <c r="J27" s="37"/>
      <c r="K27" s="54"/>
      <c r="L27" s="57"/>
      <c r="M27" s="67"/>
      <c r="N27" s="37"/>
      <c r="O27" s="69"/>
      <c r="P27" s="70"/>
      <c r="Q27" s="69"/>
      <c r="R27" s="71"/>
      <c r="S27" s="71"/>
    </row>
    <row r="28" spans="1:19" s="39" customFormat="1" ht="9.9499999999999993" customHeight="1" x14ac:dyDescent="0.2">
      <c r="A28" s="30"/>
      <c r="B28" s="30"/>
      <c r="C28" s="30"/>
      <c r="D28" s="59"/>
      <c r="E28" s="37"/>
      <c r="F28" s="37"/>
      <c r="H28" s="37"/>
      <c r="I28" s="60"/>
      <c r="J28" s="37"/>
      <c r="K28" s="54"/>
      <c r="L28" s="46" t="s">
        <v>14</v>
      </c>
      <c r="M28" s="54"/>
      <c r="N28" s="37"/>
      <c r="O28" s="69"/>
      <c r="P28" s="70"/>
      <c r="Q28" s="69"/>
      <c r="R28" s="71"/>
      <c r="S28" s="71"/>
    </row>
    <row r="29" spans="1:19" s="39" customFormat="1" ht="9.9499999999999993" customHeight="1" x14ac:dyDescent="0.2">
      <c r="A29" s="30"/>
      <c r="B29" s="30"/>
      <c r="C29" s="30"/>
      <c r="D29" s="59"/>
      <c r="E29" s="37"/>
      <c r="F29" s="37"/>
      <c r="H29" s="37"/>
      <c r="I29" s="60"/>
      <c r="J29" s="72"/>
      <c r="K29" s="62"/>
      <c r="L29" s="48" t="s">
        <v>15</v>
      </c>
      <c r="M29" s="56"/>
      <c r="N29" s="37"/>
      <c r="O29" s="69"/>
      <c r="P29" s="70"/>
      <c r="Q29" s="69"/>
      <c r="R29" s="71"/>
      <c r="S29" s="71"/>
    </row>
    <row r="30" spans="1:19" s="39" customFormat="1" ht="9.9499999999999993" customHeight="1" x14ac:dyDescent="0.2">
      <c r="A30" s="30">
        <v>7</v>
      </c>
      <c r="B30" s="31"/>
      <c r="C30" s="32"/>
      <c r="D30" s="50"/>
      <c r="E30" s="73" t="s">
        <v>19</v>
      </c>
      <c r="F30" s="51"/>
      <c r="G30" s="52"/>
      <c r="H30" s="51"/>
      <c r="I30" s="64"/>
      <c r="K30" s="54"/>
      <c r="L30" s="37">
        <v>84</v>
      </c>
      <c r="M30" s="38"/>
      <c r="N30" s="55"/>
      <c r="O30" s="69"/>
      <c r="P30" s="70"/>
      <c r="Q30" s="69"/>
      <c r="R30" s="71"/>
      <c r="S30" s="71"/>
    </row>
    <row r="31" spans="1:19" s="39" customFormat="1" ht="9.9499999999999993" customHeight="1" x14ac:dyDescent="0.2">
      <c r="A31" s="30"/>
      <c r="B31" s="40"/>
      <c r="C31" s="40"/>
      <c r="D31" s="40"/>
      <c r="E31" s="73" t="s">
        <v>20</v>
      </c>
      <c r="F31" s="51"/>
      <c r="G31" s="52"/>
      <c r="H31" s="51"/>
      <c r="I31" s="56"/>
      <c r="J31" s="42"/>
      <c r="K31" s="54"/>
      <c r="L31" s="37"/>
      <c r="M31" s="38"/>
      <c r="N31" s="37"/>
      <c r="O31" s="69"/>
      <c r="P31" s="70"/>
      <c r="Q31" s="69"/>
      <c r="R31" s="71"/>
      <c r="S31" s="71"/>
    </row>
    <row r="32" spans="1:19" s="39" customFormat="1" ht="9.9499999999999993" customHeight="1" x14ac:dyDescent="0.2">
      <c r="A32" s="30"/>
      <c r="B32" s="30"/>
      <c r="C32" s="30"/>
      <c r="D32" s="59"/>
      <c r="E32" s="37"/>
      <c r="F32" s="37"/>
      <c r="H32" s="37"/>
      <c r="I32" s="45"/>
      <c r="J32" s="46" t="s">
        <v>21</v>
      </c>
      <c r="K32" s="66"/>
      <c r="L32" s="37"/>
      <c r="M32" s="38"/>
      <c r="N32" s="37"/>
      <c r="O32" s="69"/>
      <c r="P32" s="70"/>
      <c r="Q32" s="69"/>
      <c r="R32" s="71"/>
      <c r="S32" s="71"/>
    </row>
    <row r="33" spans="1:19" s="39" customFormat="1" ht="9.9499999999999993" customHeight="1" x14ac:dyDescent="0.2">
      <c r="A33" s="30"/>
      <c r="B33" s="30"/>
      <c r="C33" s="30"/>
      <c r="D33" s="59"/>
      <c r="E33" s="37"/>
      <c r="F33" s="37"/>
      <c r="H33" s="37"/>
      <c r="I33" s="45"/>
      <c r="J33" s="48" t="s">
        <v>22</v>
      </c>
      <c r="K33" s="56"/>
      <c r="L33" s="37"/>
      <c r="M33" s="38"/>
      <c r="N33" s="37"/>
      <c r="O33" s="69"/>
      <c r="P33" s="70"/>
      <c r="Q33" s="69"/>
      <c r="R33" s="71"/>
      <c r="S33" s="71"/>
    </row>
    <row r="34" spans="1:19" s="39" customFormat="1" ht="9.9499999999999993" customHeight="1" x14ac:dyDescent="0.2">
      <c r="A34" s="30">
        <v>8</v>
      </c>
      <c r="B34" s="31"/>
      <c r="C34" s="32"/>
      <c r="D34" s="33">
        <v>2</v>
      </c>
      <c r="E34" s="63" t="s">
        <v>21</v>
      </c>
      <c r="F34" s="51"/>
      <c r="G34" s="52"/>
      <c r="H34" s="51"/>
      <c r="I34" s="53"/>
      <c r="J34" s="37">
        <v>83</v>
      </c>
      <c r="K34" s="38"/>
      <c r="L34" s="55"/>
      <c r="M34" s="47"/>
      <c r="N34" s="37"/>
      <c r="O34" s="69"/>
      <c r="P34" s="70"/>
      <c r="Q34" s="69"/>
      <c r="R34" s="71"/>
      <c r="S34" s="71"/>
    </row>
    <row r="35" spans="1:19" s="39" customFormat="1" ht="9.9499999999999993" customHeight="1" x14ac:dyDescent="0.2">
      <c r="A35" s="30"/>
      <c r="B35" s="40"/>
      <c r="C35" s="40"/>
      <c r="D35" s="40"/>
      <c r="E35" s="63" t="s">
        <v>22</v>
      </c>
      <c r="F35" s="51"/>
      <c r="G35" s="52"/>
      <c r="H35" s="51"/>
      <c r="I35" s="56"/>
      <c r="J35" s="37"/>
      <c r="K35" s="38"/>
      <c r="L35" s="57"/>
      <c r="M35" s="58"/>
      <c r="N35" s="37"/>
      <c r="O35" s="69"/>
      <c r="P35" s="70"/>
      <c r="Q35" s="69"/>
      <c r="R35" s="71"/>
      <c r="S35" s="71"/>
    </row>
    <row r="36" spans="1:19" s="39" customFormat="1" ht="9.9499999999999993" customHeight="1" x14ac:dyDescent="0.2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69"/>
      <c r="P36" s="74"/>
      <c r="Q36" s="69"/>
      <c r="R36" s="71"/>
      <c r="S36" s="71"/>
    </row>
    <row r="37" spans="1:19" s="39" customFormat="1" ht="9.9499999999999993" customHeight="1" x14ac:dyDescent="0.2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5"/>
      <c r="O37" s="76"/>
      <c r="P37" s="74"/>
      <c r="Q37" s="69"/>
      <c r="R37" s="71"/>
      <c r="S37" s="71"/>
    </row>
    <row r="38" spans="1:19" s="39" customFormat="1" ht="9.9499999999999993" customHeight="1" x14ac:dyDescent="0.2">
      <c r="A38" s="30">
        <v>9</v>
      </c>
      <c r="B38" s="31"/>
      <c r="C38" s="32"/>
      <c r="D38" s="50"/>
      <c r="E38" s="73" t="s">
        <v>8</v>
      </c>
      <c r="F38" s="51"/>
      <c r="G38" s="52"/>
      <c r="H38" s="51"/>
      <c r="I38" s="64"/>
      <c r="J38" s="37"/>
      <c r="K38" s="38"/>
      <c r="L38" s="37"/>
      <c r="M38" s="38"/>
      <c r="O38" s="77"/>
      <c r="P38" s="78"/>
      <c r="Q38" s="69"/>
      <c r="R38" s="71"/>
      <c r="S38" s="71"/>
    </row>
    <row r="39" spans="1:19" s="39" customFormat="1" ht="9.9499999999999993" customHeight="1" x14ac:dyDescent="0.2">
      <c r="A39" s="30"/>
      <c r="B39" s="40"/>
      <c r="C39" s="40"/>
      <c r="D39" s="40"/>
      <c r="E39" s="73" t="s">
        <v>9</v>
      </c>
      <c r="F39" s="51"/>
      <c r="G39" s="52"/>
      <c r="H39" s="51"/>
      <c r="I39" s="56"/>
      <c r="J39" s="42"/>
      <c r="K39" s="38"/>
      <c r="L39" s="37"/>
      <c r="M39" s="38"/>
      <c r="N39" s="37"/>
      <c r="O39" s="69"/>
      <c r="P39" s="79"/>
      <c r="Q39" s="80"/>
      <c r="R39" s="71"/>
      <c r="S39" s="71"/>
    </row>
    <row r="40" spans="1:19" s="39" customFormat="1" ht="9.9499999999999993" customHeight="1" x14ac:dyDescent="0.2">
      <c r="A40" s="30"/>
      <c r="B40" s="30"/>
      <c r="C40" s="30"/>
      <c r="D40" s="59"/>
      <c r="E40" s="37"/>
      <c r="F40" s="37"/>
      <c r="H40" s="37"/>
      <c r="I40" s="45"/>
      <c r="J40" s="81" t="s">
        <v>21</v>
      </c>
      <c r="K40" s="47"/>
      <c r="L40" s="37"/>
      <c r="M40" s="38"/>
      <c r="N40" s="37"/>
      <c r="O40" s="69"/>
      <c r="P40" s="70"/>
      <c r="Q40" s="69"/>
      <c r="R40" s="71"/>
      <c r="S40" s="71"/>
    </row>
    <row r="41" spans="1:19" s="39" customFormat="1" ht="9.9499999999999993" customHeight="1" x14ac:dyDescent="0.2">
      <c r="A41" s="30"/>
      <c r="B41" s="30"/>
      <c r="C41" s="30"/>
      <c r="D41" s="59"/>
      <c r="E41" s="37"/>
      <c r="F41" s="37"/>
      <c r="H41" s="37"/>
      <c r="I41" s="45"/>
      <c r="J41" s="82" t="s">
        <v>22</v>
      </c>
      <c r="K41" s="49"/>
      <c r="L41" s="37"/>
      <c r="M41" s="38"/>
      <c r="N41" s="37"/>
      <c r="O41" s="69"/>
      <c r="P41" s="70"/>
      <c r="Q41" s="69"/>
      <c r="R41" s="71"/>
      <c r="S41" s="71"/>
    </row>
    <row r="42" spans="1:19" s="39" customFormat="1" ht="9.9499999999999993" customHeight="1" x14ac:dyDescent="0.2">
      <c r="A42" s="30">
        <v>10</v>
      </c>
      <c r="B42" s="31"/>
      <c r="C42" s="32"/>
      <c r="D42" s="50"/>
      <c r="E42" s="51" t="s">
        <v>21</v>
      </c>
      <c r="F42" s="51"/>
      <c r="G42" s="52"/>
      <c r="H42" s="51"/>
      <c r="I42" s="53"/>
      <c r="J42" s="37">
        <v>80</v>
      </c>
      <c r="K42" s="69"/>
      <c r="L42" s="78" t="s">
        <v>23</v>
      </c>
      <c r="M42" s="83"/>
      <c r="N42" s="37"/>
      <c r="O42" s="69"/>
      <c r="P42" s="70"/>
      <c r="Q42" s="69"/>
      <c r="R42" s="71"/>
      <c r="S42" s="71"/>
    </row>
    <row r="43" spans="1:19" s="39" customFormat="1" ht="9.9499999999999993" customHeight="1" x14ac:dyDescent="0.2">
      <c r="A43" s="30"/>
      <c r="B43" s="40"/>
      <c r="C43" s="40"/>
      <c r="D43" s="40"/>
      <c r="E43" s="51" t="s">
        <v>22</v>
      </c>
      <c r="F43" s="51"/>
      <c r="G43" s="52"/>
      <c r="H43" s="51"/>
      <c r="I43" s="56"/>
      <c r="J43" s="37"/>
      <c r="K43" s="69"/>
      <c r="L43" s="79"/>
      <c r="M43" s="80"/>
      <c r="N43" s="37"/>
      <c r="O43" s="69"/>
      <c r="P43" s="70"/>
      <c r="Q43" s="69"/>
      <c r="R43" s="71"/>
      <c r="S43" s="71"/>
    </row>
    <row r="44" spans="1:19" s="39" customFormat="1" ht="9.9499999999999993" customHeight="1" x14ac:dyDescent="0.2">
      <c r="A44" s="30"/>
      <c r="B44" s="30"/>
      <c r="C44" s="30"/>
      <c r="D44" s="59"/>
      <c r="E44" s="37"/>
      <c r="F44" s="37"/>
      <c r="H44" s="37"/>
      <c r="I44" s="60"/>
      <c r="J44" s="37"/>
      <c r="K44" s="69"/>
      <c r="L44" s="74"/>
      <c r="M44" s="69"/>
      <c r="N44" s="37"/>
      <c r="O44" s="69"/>
      <c r="P44" s="70"/>
      <c r="Q44" s="69"/>
      <c r="R44" s="71"/>
      <c r="S44" s="71"/>
    </row>
    <row r="45" spans="1:19" s="39" customFormat="1" ht="9.9499999999999993" customHeight="1" x14ac:dyDescent="0.2">
      <c r="A45" s="30"/>
      <c r="B45" s="30"/>
      <c r="C45" s="30"/>
      <c r="D45" s="59"/>
      <c r="E45" s="37"/>
      <c r="F45" s="37"/>
      <c r="H45" s="37"/>
      <c r="I45" s="60"/>
      <c r="J45" s="37"/>
      <c r="K45" s="84"/>
      <c r="L45" s="74"/>
      <c r="M45" s="80"/>
      <c r="N45" s="37"/>
      <c r="O45" s="69"/>
      <c r="P45" s="70"/>
      <c r="Q45" s="69"/>
      <c r="R45" s="71"/>
      <c r="S45" s="71"/>
    </row>
    <row r="46" spans="1:19" s="39" customFormat="1" ht="9.9499999999999993" customHeight="1" x14ac:dyDescent="0.2">
      <c r="A46" s="30">
        <v>11</v>
      </c>
      <c r="B46" s="31"/>
      <c r="C46" s="32"/>
      <c r="D46" s="50"/>
      <c r="E46" s="51" t="s">
        <v>6</v>
      </c>
      <c r="F46" s="51"/>
      <c r="G46" s="52"/>
      <c r="H46" s="51"/>
      <c r="I46" s="64"/>
      <c r="K46" s="69"/>
      <c r="L46" s="70"/>
      <c r="M46" s="69"/>
      <c r="N46" s="55"/>
      <c r="O46" s="69"/>
      <c r="P46" s="70"/>
      <c r="Q46" s="69"/>
      <c r="R46" s="71"/>
      <c r="S46" s="71"/>
    </row>
    <row r="47" spans="1:19" s="39" customFormat="1" ht="9.9499999999999993" customHeight="1" x14ac:dyDescent="0.2">
      <c r="A47" s="30"/>
      <c r="B47" s="40"/>
      <c r="C47" s="40"/>
      <c r="D47" s="40"/>
      <c r="E47" s="51" t="s">
        <v>7</v>
      </c>
      <c r="F47" s="51"/>
      <c r="G47" s="52"/>
      <c r="H47" s="51"/>
      <c r="I47" s="56"/>
      <c r="J47" s="42"/>
      <c r="K47" s="69"/>
      <c r="L47" s="70"/>
      <c r="M47" s="69"/>
      <c r="N47" s="37"/>
      <c r="O47" s="69"/>
      <c r="P47" s="70"/>
      <c r="Q47" s="69"/>
      <c r="R47" s="71"/>
      <c r="S47" s="71"/>
    </row>
    <row r="48" spans="1:19" s="39" customFormat="1" ht="9.9499999999999993" customHeight="1" x14ac:dyDescent="0.2">
      <c r="A48" s="30"/>
      <c r="B48" s="30"/>
      <c r="C48" s="30"/>
      <c r="D48" s="30"/>
      <c r="E48" s="37"/>
      <c r="F48" s="37"/>
      <c r="H48" s="37"/>
      <c r="I48" s="45"/>
      <c r="J48" s="81" t="s">
        <v>6</v>
      </c>
      <c r="K48" s="83"/>
      <c r="L48" s="70"/>
      <c r="M48" s="69"/>
      <c r="N48" s="37"/>
      <c r="O48" s="69"/>
      <c r="P48" s="70"/>
      <c r="Q48" s="69"/>
      <c r="R48" s="71"/>
      <c r="S48" s="71"/>
    </row>
    <row r="49" spans="1:19" s="39" customFormat="1" ht="9.9499999999999993" customHeight="1" x14ac:dyDescent="0.2">
      <c r="A49" s="30"/>
      <c r="B49" s="30"/>
      <c r="C49" s="30"/>
      <c r="D49" s="30"/>
      <c r="E49" s="37"/>
      <c r="F49" s="37"/>
      <c r="H49" s="37"/>
      <c r="I49" s="45"/>
      <c r="J49" s="82" t="s">
        <v>7</v>
      </c>
      <c r="K49" s="49"/>
      <c r="L49" s="70"/>
      <c r="M49" s="69"/>
      <c r="N49" s="37"/>
      <c r="O49" s="69"/>
      <c r="P49" s="70"/>
      <c r="Q49" s="69"/>
      <c r="R49" s="71"/>
      <c r="S49" s="71"/>
    </row>
    <row r="50" spans="1:19" s="39" customFormat="1" ht="9.9499999999999993" customHeight="1" x14ac:dyDescent="0.2">
      <c r="A50" s="30">
        <v>12</v>
      </c>
      <c r="B50" s="31"/>
      <c r="C50" s="32"/>
      <c r="D50" s="50"/>
      <c r="E50" s="73" t="s">
        <v>12</v>
      </c>
      <c r="F50" s="34"/>
      <c r="G50" s="35"/>
      <c r="H50" s="34"/>
      <c r="I50" s="85"/>
      <c r="J50" s="37">
        <v>82</v>
      </c>
      <c r="K50" s="38"/>
      <c r="L50" s="86"/>
      <c r="M50" s="83"/>
      <c r="N50" s="37"/>
      <c r="O50" s="69"/>
      <c r="P50" s="70"/>
      <c r="Q50" s="69"/>
      <c r="R50" s="71"/>
      <c r="S50" s="71"/>
    </row>
    <row r="51" spans="1:19" s="39" customFormat="1" ht="9.9499999999999993" customHeight="1" x14ac:dyDescent="0.2">
      <c r="A51" s="30"/>
      <c r="B51" s="40"/>
      <c r="C51" s="40"/>
      <c r="D51" s="40"/>
      <c r="E51" s="73" t="s">
        <v>13</v>
      </c>
      <c r="F51" s="34"/>
      <c r="G51" s="35"/>
      <c r="H51" s="34"/>
      <c r="I51" s="41"/>
      <c r="J51" s="37"/>
      <c r="K51" s="38"/>
      <c r="L51" s="87"/>
      <c r="M51" s="80"/>
      <c r="N51" s="37"/>
      <c r="O51" s="69"/>
      <c r="P51" s="70"/>
      <c r="Q51" s="69"/>
      <c r="R51" s="71"/>
      <c r="S51" s="71"/>
    </row>
    <row r="52" spans="1:19" s="39" customFormat="1" ht="9.9499999999999993" customHeight="1" x14ac:dyDescent="0.2">
      <c r="A52" s="30"/>
      <c r="B52" s="30"/>
      <c r="C52" s="30"/>
      <c r="D52" s="30"/>
      <c r="E52" s="88"/>
      <c r="F52" s="37"/>
      <c r="H52" s="37"/>
      <c r="I52" s="60"/>
      <c r="J52" s="37"/>
      <c r="K52" s="38"/>
      <c r="L52" s="89" t="s">
        <v>6</v>
      </c>
      <c r="M52" s="69"/>
      <c r="N52" s="74"/>
      <c r="O52" s="69"/>
      <c r="P52" s="70"/>
      <c r="Q52" s="69"/>
      <c r="R52" s="71"/>
      <c r="S52" s="71"/>
    </row>
    <row r="53" spans="1:19" s="39" customFormat="1" ht="9.9499999999999993" customHeight="1" x14ac:dyDescent="0.2">
      <c r="A53" s="30"/>
      <c r="B53" s="30"/>
      <c r="C53" s="30"/>
      <c r="D53" s="30"/>
      <c r="E53" s="88"/>
      <c r="F53" s="37"/>
      <c r="H53" s="37"/>
      <c r="I53" s="60"/>
      <c r="J53" s="37"/>
      <c r="K53" s="38"/>
      <c r="L53" s="90" t="s">
        <v>7</v>
      </c>
      <c r="M53" s="64"/>
      <c r="N53" s="74"/>
      <c r="O53" s="80"/>
      <c r="P53" s="70"/>
      <c r="Q53" s="69"/>
      <c r="R53" s="71"/>
      <c r="S53" s="71"/>
    </row>
    <row r="54" spans="1:19" s="39" customFormat="1" ht="9.9499999999999993" customHeight="1" x14ac:dyDescent="0.2">
      <c r="A54" s="30">
        <v>13</v>
      </c>
      <c r="B54" s="31"/>
      <c r="C54" s="32"/>
      <c r="D54" s="50"/>
      <c r="E54" s="73" t="s">
        <v>17</v>
      </c>
      <c r="F54" s="51"/>
      <c r="G54" s="52"/>
      <c r="H54" s="51"/>
      <c r="I54" s="64"/>
      <c r="J54" s="37"/>
      <c r="K54" s="38"/>
      <c r="L54" s="89">
        <v>85</v>
      </c>
      <c r="M54" s="77"/>
      <c r="N54" s="70" t="s">
        <v>24</v>
      </c>
      <c r="O54" s="69"/>
      <c r="P54" s="70"/>
      <c r="Q54" s="69"/>
      <c r="R54" s="71"/>
      <c r="S54" s="71"/>
    </row>
    <row r="55" spans="1:19" s="39" customFormat="1" ht="9.9499999999999993" customHeight="1" x14ac:dyDescent="0.2">
      <c r="A55" s="30"/>
      <c r="B55" s="40"/>
      <c r="C55" s="40"/>
      <c r="D55" s="40"/>
      <c r="E55" s="73" t="s">
        <v>18</v>
      </c>
      <c r="F55" s="51"/>
      <c r="G55" s="52"/>
      <c r="H55" s="51"/>
      <c r="I55" s="56"/>
      <c r="J55" s="42"/>
      <c r="K55" s="38"/>
      <c r="L55" s="89"/>
      <c r="M55" s="69"/>
      <c r="N55" s="70"/>
      <c r="O55" s="69"/>
      <c r="P55" s="70"/>
      <c r="Q55" s="69"/>
      <c r="R55" s="71"/>
      <c r="S55" s="71"/>
    </row>
    <row r="56" spans="1:19" s="39" customFormat="1" ht="9.9499999999999993" customHeight="1" x14ac:dyDescent="0.2">
      <c r="A56" s="30"/>
      <c r="B56" s="30"/>
      <c r="C56" s="30"/>
      <c r="D56" s="59"/>
      <c r="E56" s="37"/>
      <c r="F56" s="37"/>
      <c r="H56" s="37"/>
      <c r="I56" s="45"/>
      <c r="J56" s="81" t="s">
        <v>17</v>
      </c>
      <c r="K56" s="47"/>
      <c r="L56" s="89"/>
      <c r="M56" s="69"/>
      <c r="N56" s="70"/>
      <c r="O56" s="69"/>
      <c r="P56" s="70"/>
      <c r="Q56" s="38"/>
    </row>
    <row r="57" spans="1:19" s="39" customFormat="1" ht="9.9499999999999993" customHeight="1" x14ac:dyDescent="0.2">
      <c r="A57" s="30"/>
      <c r="B57" s="30"/>
      <c r="C57" s="30"/>
      <c r="D57" s="59"/>
      <c r="E57" s="37"/>
      <c r="F57" s="37"/>
      <c r="H57" s="37"/>
      <c r="I57" s="45"/>
      <c r="J57" s="82" t="s">
        <v>18</v>
      </c>
      <c r="K57" s="49"/>
      <c r="L57" s="89"/>
      <c r="M57" s="69"/>
      <c r="N57" s="70"/>
      <c r="O57" s="69"/>
      <c r="P57" s="70"/>
      <c r="Q57" s="38"/>
    </row>
    <row r="58" spans="1:19" s="39" customFormat="1" ht="9.9499999999999993" customHeight="1" x14ac:dyDescent="0.2">
      <c r="A58" s="30">
        <v>14</v>
      </c>
      <c r="B58" s="31"/>
      <c r="C58" s="32"/>
      <c r="D58" s="50"/>
      <c r="E58" s="51" t="s">
        <v>19</v>
      </c>
      <c r="F58" s="51"/>
      <c r="G58" s="52"/>
      <c r="H58" s="51"/>
      <c r="I58" s="53"/>
      <c r="J58" s="37">
        <v>86</v>
      </c>
      <c r="K58" s="69"/>
      <c r="L58" s="78"/>
      <c r="M58" s="83"/>
      <c r="N58" s="70"/>
      <c r="O58" s="69"/>
      <c r="P58" s="70"/>
      <c r="Q58" s="38"/>
    </row>
    <row r="59" spans="1:19" s="39" customFormat="1" ht="9.9499999999999993" customHeight="1" x14ac:dyDescent="0.2">
      <c r="A59" s="30"/>
      <c r="B59" s="40"/>
      <c r="C59" s="40"/>
      <c r="D59" s="40"/>
      <c r="E59" s="51" t="s">
        <v>20</v>
      </c>
      <c r="F59" s="51"/>
      <c r="G59" s="52"/>
      <c r="H59" s="51"/>
      <c r="I59" s="56"/>
      <c r="J59" s="37"/>
      <c r="K59" s="69"/>
      <c r="L59" s="79"/>
      <c r="M59" s="80"/>
      <c r="N59" s="70"/>
      <c r="O59" s="69"/>
      <c r="P59" s="70"/>
      <c r="Q59" s="38"/>
    </row>
    <row r="60" spans="1:19" s="39" customFormat="1" ht="9.9499999999999993" customHeight="1" x14ac:dyDescent="0.2">
      <c r="A60" s="30"/>
      <c r="B60" s="30"/>
      <c r="C60" s="30"/>
      <c r="D60" s="59"/>
      <c r="E60" s="37"/>
      <c r="F60" s="37"/>
      <c r="H60" s="37"/>
      <c r="I60" s="60"/>
      <c r="J60" s="37"/>
      <c r="K60" s="69"/>
      <c r="L60" s="74"/>
      <c r="M60" s="69"/>
      <c r="N60" s="70"/>
      <c r="O60" s="69"/>
      <c r="P60" s="70"/>
      <c r="Q60" s="38"/>
    </row>
    <row r="61" spans="1:19" s="39" customFormat="1" ht="9.9499999999999993" customHeight="1" x14ac:dyDescent="0.2">
      <c r="A61" s="30"/>
      <c r="B61" s="30"/>
      <c r="C61" s="30"/>
      <c r="D61" s="59"/>
      <c r="E61" s="37"/>
      <c r="F61" s="37"/>
      <c r="H61" s="37"/>
      <c r="I61" s="60"/>
      <c r="J61" s="37"/>
      <c r="K61" s="84"/>
      <c r="L61" s="74"/>
      <c r="M61" s="80"/>
      <c r="N61" s="70"/>
      <c r="O61" s="69"/>
      <c r="P61" s="70"/>
      <c r="Q61" s="38"/>
    </row>
    <row r="62" spans="1:19" s="39" customFormat="1" ht="9.9499999999999993" customHeight="1" x14ac:dyDescent="0.2">
      <c r="A62" s="30">
        <v>15</v>
      </c>
      <c r="B62" s="31"/>
      <c r="C62" s="32"/>
      <c r="D62" s="50"/>
      <c r="E62" s="51" t="s">
        <v>12</v>
      </c>
      <c r="F62" s="51"/>
      <c r="G62" s="52"/>
      <c r="H62" s="51"/>
      <c r="I62" s="64"/>
      <c r="K62" s="69"/>
      <c r="L62" s="70"/>
      <c r="M62" s="69"/>
      <c r="N62" s="78"/>
      <c r="O62" s="69"/>
      <c r="P62" s="70"/>
      <c r="Q62" s="38"/>
    </row>
    <row r="63" spans="1:19" s="39" customFormat="1" ht="9.9499999999999993" customHeight="1" x14ac:dyDescent="0.2">
      <c r="A63" s="30"/>
      <c r="B63" s="40"/>
      <c r="C63" s="40"/>
      <c r="D63" s="40"/>
      <c r="E63" s="51" t="s">
        <v>13</v>
      </c>
      <c r="F63" s="51"/>
      <c r="G63" s="52"/>
      <c r="H63" s="51"/>
      <c r="I63" s="56"/>
      <c r="J63" s="42"/>
      <c r="K63" s="69"/>
      <c r="L63" s="70"/>
      <c r="M63" s="69"/>
      <c r="N63" s="70"/>
      <c r="O63" s="38"/>
      <c r="P63" s="37"/>
      <c r="Q63" s="38"/>
    </row>
    <row r="64" spans="1:19" s="39" customFormat="1" ht="9.9499999999999993" customHeight="1" x14ac:dyDescent="0.2">
      <c r="A64" s="30"/>
      <c r="B64" s="30"/>
      <c r="C64" s="30"/>
      <c r="D64" s="30"/>
      <c r="E64" s="37"/>
      <c r="F64" s="37"/>
      <c r="H64" s="37"/>
      <c r="I64" s="45"/>
      <c r="J64" s="81" t="s">
        <v>12</v>
      </c>
      <c r="K64" s="83"/>
      <c r="L64" s="70"/>
      <c r="M64" s="69"/>
      <c r="N64" s="70"/>
      <c r="O64" s="69"/>
      <c r="P64" s="70"/>
      <c r="Q64" s="38"/>
    </row>
    <row r="65" spans="1:17" s="39" customFormat="1" ht="9.9499999999999993" customHeight="1" x14ac:dyDescent="0.2">
      <c r="A65" s="30"/>
      <c r="B65" s="30"/>
      <c r="C65" s="30"/>
      <c r="D65" s="30"/>
      <c r="E65" s="37"/>
      <c r="F65" s="37"/>
      <c r="G65" s="27"/>
      <c r="H65" s="37"/>
      <c r="I65" s="45"/>
      <c r="J65" s="82" t="s">
        <v>13</v>
      </c>
      <c r="K65" s="49"/>
      <c r="L65" s="70"/>
      <c r="M65" s="69"/>
      <c r="N65" s="70"/>
      <c r="O65" s="69"/>
      <c r="P65" s="70"/>
      <c r="Q65" s="38"/>
    </row>
    <row r="66" spans="1:17" s="39" customFormat="1" ht="9.9499999999999993" customHeight="1" x14ac:dyDescent="0.2">
      <c r="A66" s="30">
        <v>16</v>
      </c>
      <c r="B66" s="31"/>
      <c r="C66" s="32"/>
      <c r="D66" s="50"/>
      <c r="E66" s="73" t="s">
        <v>19</v>
      </c>
      <c r="F66" s="34"/>
      <c r="G66" s="35"/>
      <c r="H66" s="34"/>
      <c r="I66" s="85"/>
      <c r="J66" s="37">
        <v>85</v>
      </c>
      <c r="K66" s="38"/>
      <c r="L66" s="78" t="s">
        <v>25</v>
      </c>
      <c r="M66" s="83"/>
      <c r="N66" s="70"/>
      <c r="O66" s="69"/>
      <c r="P66" s="70"/>
      <c r="Q66" s="38"/>
    </row>
    <row r="67" spans="1:17" s="39" customFormat="1" ht="9.9499999999999993" customHeight="1" x14ac:dyDescent="0.2">
      <c r="A67" s="30"/>
      <c r="B67" s="40"/>
      <c r="C67" s="40"/>
      <c r="D67" s="40"/>
      <c r="E67" s="73" t="s">
        <v>20</v>
      </c>
      <c r="F67" s="34"/>
      <c r="G67" s="35"/>
      <c r="H67" s="34"/>
      <c r="I67" s="41"/>
      <c r="J67" s="37"/>
      <c r="K67" s="38"/>
      <c r="L67" s="79"/>
      <c r="M67" s="80"/>
      <c r="N67" s="70"/>
      <c r="O67" s="69"/>
      <c r="P67" s="70"/>
      <c r="Q67" s="38"/>
    </row>
    <row r="68" spans="1:17" s="99" customFormat="1" ht="6" customHeight="1" x14ac:dyDescent="0.2">
      <c r="A68" s="30"/>
      <c r="B68" s="91"/>
      <c r="C68" s="91"/>
      <c r="D68" s="92"/>
      <c r="E68" s="93"/>
      <c r="F68" s="93"/>
      <c r="G68" s="94"/>
      <c r="H68" s="93"/>
      <c r="I68" s="95"/>
      <c r="J68" s="93"/>
      <c r="K68" s="96"/>
      <c r="L68" s="97"/>
      <c r="M68" s="98"/>
      <c r="N68" s="97"/>
      <c r="O68" s="98"/>
      <c r="P68" s="97"/>
      <c r="Q68" s="98"/>
    </row>
    <row r="69" spans="1:17" s="112" customFormat="1" ht="10.5" customHeight="1" x14ac:dyDescent="0.2">
      <c r="A69" s="100"/>
      <c r="B69" s="101"/>
      <c r="C69" s="102"/>
      <c r="D69" s="103"/>
      <c r="E69" s="104" t="s">
        <v>26</v>
      </c>
      <c r="F69" s="103"/>
      <c r="G69" s="105"/>
      <c r="H69" s="106"/>
      <c r="I69" s="103"/>
      <c r="J69" s="107" t="s">
        <v>27</v>
      </c>
      <c r="K69" s="108"/>
      <c r="L69" s="104"/>
      <c r="M69" s="109"/>
      <c r="N69" s="110"/>
      <c r="O69" s="107"/>
      <c r="P69" s="107"/>
      <c r="Q69" s="111"/>
    </row>
    <row r="70" spans="1:17" s="112" customFormat="1" ht="12.75" customHeight="1" x14ac:dyDescent="0.2">
      <c r="A70" s="113"/>
      <c r="B70" s="114"/>
      <c r="C70" s="115"/>
      <c r="D70" s="116" t="s">
        <v>28</v>
      </c>
      <c r="E70" s="117"/>
      <c r="F70" s="118"/>
      <c r="G70" s="117"/>
      <c r="H70" s="119"/>
      <c r="I70" s="120"/>
      <c r="J70" s="121"/>
      <c r="K70" s="122"/>
      <c r="L70" s="121"/>
      <c r="M70" s="123"/>
      <c r="N70" s="124"/>
      <c r="O70" s="125"/>
      <c r="P70" s="125"/>
      <c r="Q70" s="126"/>
    </row>
    <row r="71" spans="1:17" s="112" customFormat="1" ht="12.75" customHeight="1" x14ac:dyDescent="0.2">
      <c r="A71" s="113"/>
      <c r="B71" s="114"/>
      <c r="C71" s="115"/>
      <c r="D71" s="116"/>
      <c r="E71" s="117"/>
      <c r="F71" s="118"/>
      <c r="G71" s="117"/>
      <c r="H71" s="119"/>
      <c r="I71" s="120"/>
      <c r="J71" s="121"/>
      <c r="K71" s="122"/>
      <c r="L71" s="121"/>
      <c r="M71" s="123"/>
      <c r="N71" s="127"/>
      <c r="O71" s="128"/>
      <c r="P71" s="128"/>
      <c r="Q71" s="129"/>
    </row>
    <row r="72" spans="1:17" s="112" customFormat="1" ht="12.75" customHeight="1" x14ac:dyDescent="0.2">
      <c r="A72" s="130"/>
      <c r="B72" s="131"/>
      <c r="C72" s="132"/>
      <c r="D72" s="116" t="s">
        <v>29</v>
      </c>
      <c r="E72" s="117"/>
      <c r="F72" s="118"/>
      <c r="G72" s="117"/>
      <c r="H72" s="119"/>
      <c r="I72" s="133"/>
      <c r="J72" s="114"/>
      <c r="K72" s="134"/>
      <c r="L72" s="114"/>
      <c r="M72" s="135"/>
      <c r="N72" s="136" t="s">
        <v>30</v>
      </c>
      <c r="O72" s="137"/>
      <c r="P72" s="137"/>
      <c r="Q72" s="126"/>
    </row>
    <row r="73" spans="1:17" s="112" customFormat="1" ht="12.75" customHeight="1" x14ac:dyDescent="0.2">
      <c r="A73" s="138"/>
      <c r="B73" s="139"/>
      <c r="C73" s="140"/>
      <c r="D73" s="116"/>
      <c r="E73" s="117"/>
      <c r="F73" s="118"/>
      <c r="G73" s="117"/>
      <c r="H73" s="119"/>
      <c r="I73" s="133"/>
      <c r="J73" s="114"/>
      <c r="K73" s="134"/>
      <c r="L73" s="114"/>
      <c r="M73" s="135"/>
      <c r="N73" s="114"/>
      <c r="O73" s="134"/>
      <c r="P73" s="114"/>
      <c r="Q73" s="135"/>
    </row>
    <row r="74" spans="1:17" s="112" customFormat="1" ht="12.75" customHeight="1" x14ac:dyDescent="0.2">
      <c r="A74" s="141"/>
      <c r="B74" s="142"/>
      <c r="C74" s="143"/>
      <c r="D74" s="116" t="s">
        <v>31</v>
      </c>
      <c r="E74" s="117"/>
      <c r="F74" s="118"/>
      <c r="G74" s="117"/>
      <c r="H74" s="119"/>
      <c r="I74" s="133"/>
      <c r="J74" s="114"/>
      <c r="K74" s="134"/>
      <c r="L74" s="114"/>
      <c r="M74" s="135"/>
      <c r="N74" s="131"/>
      <c r="O74" s="144"/>
      <c r="P74" s="131"/>
      <c r="Q74" s="145"/>
    </row>
    <row r="75" spans="1:17" s="112" customFormat="1" ht="12.75" customHeight="1" x14ac:dyDescent="0.2">
      <c r="A75" s="113"/>
      <c r="B75" s="114"/>
      <c r="C75" s="115"/>
      <c r="D75" s="116"/>
      <c r="E75" s="117"/>
      <c r="F75" s="118"/>
      <c r="G75" s="117"/>
      <c r="H75" s="119"/>
      <c r="I75" s="133"/>
      <c r="J75" s="114"/>
      <c r="K75" s="134"/>
      <c r="L75" s="114"/>
      <c r="M75" s="135"/>
      <c r="N75" s="124" t="s">
        <v>32</v>
      </c>
      <c r="O75" s="125"/>
      <c r="P75" s="125"/>
      <c r="Q75" s="126"/>
    </row>
    <row r="76" spans="1:17" s="112" customFormat="1" ht="12.75" customHeight="1" x14ac:dyDescent="0.2">
      <c r="A76" s="113"/>
      <c r="B76" s="114"/>
      <c r="C76" s="146"/>
      <c r="D76" s="116" t="s">
        <v>33</v>
      </c>
      <c r="E76" s="117"/>
      <c r="F76" s="118"/>
      <c r="G76" s="117"/>
      <c r="H76" s="119"/>
      <c r="I76" s="133"/>
      <c r="J76" s="114"/>
      <c r="K76" s="134"/>
      <c r="L76" s="114"/>
      <c r="M76" s="135"/>
      <c r="N76" s="114"/>
      <c r="O76" s="134"/>
      <c r="P76" s="114"/>
      <c r="Q76" s="135"/>
    </row>
    <row r="77" spans="1:17" s="112" customFormat="1" ht="12.75" customHeight="1" x14ac:dyDescent="0.2">
      <c r="A77" s="130"/>
      <c r="B77" s="131"/>
      <c r="C77" s="147"/>
      <c r="D77" s="148"/>
      <c r="E77" s="149"/>
      <c r="F77" s="150"/>
      <c r="G77" s="149"/>
      <c r="H77" s="151"/>
      <c r="I77" s="152"/>
      <c r="J77" s="131"/>
      <c r="K77" s="144"/>
      <c r="L77" s="131"/>
      <c r="M77" s="145"/>
      <c r="N77" s="131" t="str">
        <f>Q2</f>
        <v>Рефери</v>
      </c>
      <c r="O77" s="144"/>
      <c r="P77" s="131"/>
      <c r="Q77" s="153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zoomScaleNormal="100" workbookViewId="0">
      <selection activeCell="L55" sqref="L55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4" customWidth="1"/>
    <col min="10" max="10" width="10.7109375" customWidth="1"/>
    <col min="11" max="11" width="1.7109375" style="154" customWidth="1"/>
    <col min="12" max="12" width="10.7109375" customWidth="1"/>
    <col min="13" max="13" width="1.7109375" style="155" customWidth="1"/>
    <col min="14" max="14" width="10.7109375" customWidth="1"/>
    <col min="15" max="15" width="1.7109375" style="154" customWidth="1"/>
    <col min="16" max="16" width="10.7109375" customWidth="1"/>
    <col min="17" max="17" width="1.7109375" style="155" customWidth="1"/>
    <col min="18" max="18" width="0" hidden="1" customWidth="1"/>
  </cols>
  <sheetData>
    <row r="1" spans="1:17" s="4" customFormat="1" ht="54" customHeight="1" x14ac:dyDescent="0.2">
      <c r="A1" s="1" t="str">
        <f>[1]Информация!$A$9</f>
        <v>Турецкий гамбит'18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9-12 октября</v>
      </c>
      <c r="B3" s="13"/>
      <c r="C3" s="13"/>
      <c r="D3" s="13"/>
      <c r="E3" s="13"/>
      <c r="F3" s="12" t="str">
        <f>[1]Информация!$A$11</f>
        <v>Gural, Tekirova</v>
      </c>
      <c r="G3" s="13"/>
      <c r="H3" s="13"/>
      <c r="I3" s="14"/>
      <c r="J3" s="15"/>
      <c r="K3" s="16"/>
      <c r="L3" s="156" t="s">
        <v>34</v>
      </c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 t="s">
        <v>4</v>
      </c>
      <c r="D4" s="21" t="s">
        <v>5</v>
      </c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2">
      <c r="A6" s="30">
        <v>1</v>
      </c>
      <c r="B6" s="31"/>
      <c r="C6" s="32"/>
      <c r="D6" s="33">
        <v>1</v>
      </c>
      <c r="E6" s="34" t="s">
        <v>35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2">
      <c r="A7" s="30"/>
      <c r="B7" s="40"/>
      <c r="C7" s="40"/>
      <c r="D7" s="40"/>
      <c r="E7" s="34" t="s">
        <v>36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9.9499999999999993" customHeight="1" x14ac:dyDescent="0.2">
      <c r="A8" s="30"/>
      <c r="B8" s="30"/>
      <c r="C8" s="30"/>
      <c r="D8" s="30"/>
      <c r="E8" s="37"/>
      <c r="F8" s="37"/>
      <c r="H8" s="37"/>
      <c r="I8" s="45"/>
      <c r="J8" s="46" t="s">
        <v>35</v>
      </c>
      <c r="K8" s="47"/>
      <c r="L8" s="37"/>
      <c r="M8" s="38"/>
      <c r="N8" s="37"/>
      <c r="O8" s="38"/>
      <c r="P8" s="37"/>
      <c r="Q8" s="38"/>
    </row>
    <row r="9" spans="1:17" s="39" customFormat="1" ht="9.9499999999999993" customHeight="1" x14ac:dyDescent="0.2">
      <c r="A9" s="30"/>
      <c r="B9" s="30"/>
      <c r="C9" s="30"/>
      <c r="D9" s="30"/>
      <c r="E9" s="37"/>
      <c r="F9" s="37"/>
      <c r="H9" s="37"/>
      <c r="I9" s="45"/>
      <c r="J9" s="48" t="s">
        <v>36</v>
      </c>
      <c r="K9" s="49"/>
      <c r="L9" s="37"/>
      <c r="M9" s="38"/>
      <c r="N9" s="37"/>
      <c r="O9" s="38"/>
      <c r="P9" s="37"/>
      <c r="Q9" s="38"/>
    </row>
    <row r="10" spans="1:17" s="39" customFormat="1" ht="9.9499999999999993" customHeight="1" x14ac:dyDescent="0.2">
      <c r="A10" s="30">
        <v>2</v>
      </c>
      <c r="B10" s="31"/>
      <c r="C10" s="32"/>
      <c r="D10" s="50"/>
      <c r="E10" s="51" t="s">
        <v>37</v>
      </c>
      <c r="F10" s="51"/>
      <c r="G10" s="52"/>
      <c r="H10" s="51"/>
      <c r="I10" s="53"/>
      <c r="J10" s="37" t="s">
        <v>38</v>
      </c>
      <c r="K10" s="54"/>
      <c r="L10" s="55"/>
      <c r="M10" s="47"/>
      <c r="N10" s="37"/>
      <c r="O10" s="38"/>
      <c r="P10" s="37"/>
      <c r="Q10" s="38"/>
    </row>
    <row r="11" spans="1:17" s="39" customFormat="1" ht="9.9499999999999993" customHeight="1" x14ac:dyDescent="0.2">
      <c r="A11" s="30"/>
      <c r="B11" s="40"/>
      <c r="C11" s="40"/>
      <c r="D11" s="40"/>
      <c r="E11" s="51" t="s">
        <v>39</v>
      </c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9.9499999999999993" customHeight="1" x14ac:dyDescent="0.2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46" t="s">
        <v>35</v>
      </c>
      <c r="M12" s="38"/>
      <c r="N12" s="37"/>
      <c r="O12" s="38"/>
      <c r="P12" s="37"/>
      <c r="Q12" s="38"/>
    </row>
    <row r="13" spans="1:17" s="39" customFormat="1" ht="9.9499999999999993" customHeight="1" x14ac:dyDescent="0.2">
      <c r="A13" s="30"/>
      <c r="B13" s="30"/>
      <c r="C13" s="30"/>
      <c r="D13" s="59"/>
      <c r="E13" s="37"/>
      <c r="F13" s="37"/>
      <c r="H13" s="37"/>
      <c r="I13" s="60"/>
      <c r="J13" s="61"/>
      <c r="K13" s="62"/>
      <c r="L13" s="48" t="s">
        <v>36</v>
      </c>
      <c r="M13" s="49"/>
      <c r="N13" s="37"/>
      <c r="O13" s="38"/>
      <c r="P13" s="37"/>
      <c r="Q13" s="38"/>
    </row>
    <row r="14" spans="1:17" s="39" customFormat="1" ht="9.9499999999999993" customHeight="1" x14ac:dyDescent="0.2">
      <c r="A14" s="30">
        <v>3</v>
      </c>
      <c r="B14" s="31"/>
      <c r="C14" s="32"/>
      <c r="D14" s="50"/>
      <c r="E14" s="63" t="s">
        <v>40</v>
      </c>
      <c r="F14" s="51"/>
      <c r="G14" s="52"/>
      <c r="H14" s="51"/>
      <c r="I14" s="64"/>
      <c r="K14" s="54"/>
      <c r="L14" s="65">
        <v>82</v>
      </c>
      <c r="M14" s="54"/>
      <c r="N14" s="55"/>
      <c r="O14" s="38"/>
      <c r="P14" s="37"/>
      <c r="Q14" s="38"/>
    </row>
    <row r="15" spans="1:17" s="39" customFormat="1" ht="9.9499999999999993" customHeight="1" x14ac:dyDescent="0.2">
      <c r="A15" s="30"/>
      <c r="B15" s="40"/>
      <c r="C15" s="40"/>
      <c r="D15" s="40"/>
      <c r="E15" s="63" t="s">
        <v>41</v>
      </c>
      <c r="F15" s="51"/>
      <c r="G15" s="52"/>
      <c r="H15" s="51"/>
      <c r="I15" s="56"/>
      <c r="J15" s="88"/>
      <c r="K15" s="54"/>
      <c r="L15" s="37"/>
      <c r="M15" s="54"/>
      <c r="N15" s="37"/>
      <c r="O15" s="38"/>
      <c r="P15" s="37"/>
      <c r="Q15" s="38"/>
    </row>
    <row r="16" spans="1:17" s="39" customFormat="1" ht="9.9499999999999993" customHeight="1" x14ac:dyDescent="0.2">
      <c r="A16" s="30"/>
      <c r="B16" s="30"/>
      <c r="C16" s="30"/>
      <c r="D16" s="59"/>
      <c r="E16" s="37"/>
      <c r="F16" s="37"/>
      <c r="H16" s="37"/>
      <c r="I16" s="45"/>
      <c r="J16" s="81" t="s">
        <v>42</v>
      </c>
      <c r="K16" s="66"/>
      <c r="L16" s="37"/>
      <c r="M16" s="54"/>
      <c r="N16" s="37"/>
      <c r="O16" s="38"/>
      <c r="P16" s="37"/>
      <c r="Q16" s="38"/>
    </row>
    <row r="17" spans="1:19" s="39" customFormat="1" ht="9.9499999999999993" customHeight="1" x14ac:dyDescent="0.2">
      <c r="A17" s="30"/>
      <c r="B17" s="30"/>
      <c r="C17" s="30"/>
      <c r="D17" s="59"/>
      <c r="E17" s="37"/>
      <c r="F17" s="37"/>
      <c r="H17" s="37"/>
      <c r="I17" s="45"/>
      <c r="J17" s="82" t="s">
        <v>43</v>
      </c>
      <c r="K17" s="56"/>
      <c r="L17" s="37"/>
      <c r="M17" s="54"/>
      <c r="N17" s="37"/>
      <c r="O17" s="38"/>
      <c r="P17" s="37"/>
      <c r="Q17" s="38"/>
    </row>
    <row r="18" spans="1:19" s="39" customFormat="1" ht="9.9499999999999993" customHeight="1" x14ac:dyDescent="0.2">
      <c r="A18" s="30">
        <v>4</v>
      </c>
      <c r="B18" s="31"/>
      <c r="C18" s="32"/>
      <c r="D18" s="50"/>
      <c r="E18" s="51" t="s">
        <v>42</v>
      </c>
      <c r="F18" s="51"/>
      <c r="G18" s="52"/>
      <c r="H18" s="51"/>
      <c r="I18" s="53"/>
      <c r="J18" s="37">
        <v>84</v>
      </c>
      <c r="K18" s="38"/>
      <c r="L18" s="55"/>
      <c r="M18" s="66"/>
      <c r="N18" s="37"/>
      <c r="O18" s="38"/>
      <c r="P18" s="37"/>
      <c r="Q18" s="38"/>
    </row>
    <row r="19" spans="1:19" s="39" customFormat="1" ht="11.25" customHeight="1" x14ac:dyDescent="0.2">
      <c r="A19" s="30"/>
      <c r="B19" s="40"/>
      <c r="C19" s="40"/>
      <c r="D19" s="40"/>
      <c r="E19" s="51" t="s">
        <v>43</v>
      </c>
      <c r="F19" s="51"/>
      <c r="G19" s="52"/>
      <c r="H19" s="51"/>
      <c r="I19" s="56"/>
      <c r="J19" s="37"/>
      <c r="K19" s="38"/>
      <c r="L19" s="57"/>
      <c r="M19" s="67"/>
      <c r="N19" s="37"/>
      <c r="O19" s="38"/>
      <c r="P19" s="37"/>
      <c r="Q19" s="38"/>
    </row>
    <row r="20" spans="1:19" s="39" customFormat="1" ht="9.9499999999999993" customHeight="1" x14ac:dyDescent="0.2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81" t="s">
        <v>44</v>
      </c>
      <c r="O20" s="38"/>
      <c r="P20" s="37"/>
      <c r="Q20" s="38"/>
    </row>
    <row r="21" spans="1:19" s="39" customFormat="1" ht="9.9499999999999993" customHeight="1" x14ac:dyDescent="0.2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45"/>
      <c r="N21" s="82" t="s">
        <v>45</v>
      </c>
      <c r="O21" s="49"/>
      <c r="P21" s="37"/>
      <c r="Q21" s="38"/>
    </row>
    <row r="22" spans="1:19" s="39" customFormat="1" ht="9.9499999999999993" customHeight="1" x14ac:dyDescent="0.2">
      <c r="A22" s="30">
        <v>5</v>
      </c>
      <c r="B22" s="31"/>
      <c r="C22" s="32"/>
      <c r="D22" s="50"/>
      <c r="E22" s="34" t="s">
        <v>46</v>
      </c>
      <c r="F22" s="34"/>
      <c r="G22" s="35"/>
      <c r="H22" s="34"/>
      <c r="I22" s="36"/>
      <c r="J22" s="37"/>
      <c r="K22" s="38"/>
      <c r="M22" s="68"/>
      <c r="N22" s="37">
        <v>84</v>
      </c>
      <c r="O22" s="69"/>
      <c r="P22" s="70" t="s">
        <v>34</v>
      </c>
      <c r="Q22" s="69"/>
      <c r="R22" s="71"/>
      <c r="S22" s="71"/>
    </row>
    <row r="23" spans="1:19" s="39" customFormat="1" ht="9.9499999999999993" customHeight="1" x14ac:dyDescent="0.2">
      <c r="A23" s="30"/>
      <c r="B23" s="40"/>
      <c r="C23" s="40"/>
      <c r="D23" s="40"/>
      <c r="E23" s="34" t="s">
        <v>47</v>
      </c>
      <c r="F23" s="34"/>
      <c r="G23" s="35"/>
      <c r="H23" s="34"/>
      <c r="I23" s="41"/>
      <c r="J23" s="42"/>
      <c r="K23" s="38"/>
      <c r="L23" s="37"/>
      <c r="M23" s="54"/>
      <c r="N23" s="37"/>
      <c r="O23" s="69"/>
      <c r="P23" s="70"/>
      <c r="Q23" s="69"/>
      <c r="R23" s="71"/>
      <c r="S23" s="71"/>
    </row>
    <row r="24" spans="1:19" s="39" customFormat="1" ht="9.9499999999999993" customHeight="1" x14ac:dyDescent="0.2">
      <c r="A24" s="30"/>
      <c r="B24" s="30"/>
      <c r="C24" s="30"/>
      <c r="D24" s="30"/>
      <c r="E24" s="37"/>
      <c r="F24" s="37"/>
      <c r="H24" s="37"/>
      <c r="I24" s="45"/>
      <c r="J24" s="46" t="s">
        <v>46</v>
      </c>
      <c r="K24" s="47"/>
      <c r="L24" s="37"/>
      <c r="M24" s="54"/>
      <c r="N24" s="37"/>
      <c r="O24" s="69"/>
      <c r="P24" s="70"/>
      <c r="Q24" s="69"/>
      <c r="R24" s="71"/>
      <c r="S24" s="71"/>
    </row>
    <row r="25" spans="1:19" s="39" customFormat="1" ht="9.9499999999999993" customHeight="1" x14ac:dyDescent="0.2">
      <c r="A25" s="30"/>
      <c r="B25" s="30"/>
      <c r="C25" s="30"/>
      <c r="D25" s="30"/>
      <c r="E25" s="37"/>
      <c r="F25" s="37"/>
      <c r="H25" s="37"/>
      <c r="I25" s="45"/>
      <c r="J25" s="48" t="s">
        <v>47</v>
      </c>
      <c r="K25" s="49"/>
      <c r="L25" s="37"/>
      <c r="M25" s="54"/>
      <c r="N25" s="37"/>
      <c r="O25" s="69"/>
      <c r="P25" s="70"/>
      <c r="Q25" s="69"/>
      <c r="R25" s="71"/>
      <c r="S25" s="71"/>
    </row>
    <row r="26" spans="1:19" s="39" customFormat="1" ht="9.9499999999999993" customHeight="1" x14ac:dyDescent="0.2">
      <c r="A26" s="30">
        <v>6</v>
      </c>
      <c r="B26" s="31"/>
      <c r="C26" s="32"/>
      <c r="D26" s="50"/>
      <c r="E26" s="51" t="s">
        <v>48</v>
      </c>
      <c r="F26" s="51"/>
      <c r="G26" s="52"/>
      <c r="H26" s="51"/>
      <c r="I26" s="53"/>
      <c r="J26" s="37">
        <v>86</v>
      </c>
      <c r="K26" s="54"/>
      <c r="L26" s="55"/>
      <c r="M26" s="66"/>
      <c r="N26" s="37"/>
      <c r="O26" s="69"/>
      <c r="P26" s="70"/>
      <c r="Q26" s="69"/>
      <c r="R26" s="71"/>
      <c r="S26" s="71"/>
    </row>
    <row r="27" spans="1:19" s="39" customFormat="1" ht="9.9499999999999993" customHeight="1" x14ac:dyDescent="0.2">
      <c r="A27" s="30"/>
      <c r="B27" s="40"/>
      <c r="C27" s="40"/>
      <c r="D27" s="40"/>
      <c r="E27" s="51" t="s">
        <v>49</v>
      </c>
      <c r="F27" s="51"/>
      <c r="G27" s="52"/>
      <c r="H27" s="51"/>
      <c r="I27" s="56"/>
      <c r="J27" s="37"/>
      <c r="K27" s="54"/>
      <c r="L27" s="57"/>
      <c r="M27" s="67"/>
      <c r="N27" s="37"/>
      <c r="O27" s="69"/>
      <c r="P27" s="70"/>
      <c r="Q27" s="69"/>
      <c r="R27" s="71"/>
      <c r="S27" s="71"/>
    </row>
    <row r="28" spans="1:19" s="39" customFormat="1" ht="9.9499999999999993" customHeight="1" x14ac:dyDescent="0.2">
      <c r="A28" s="30"/>
      <c r="B28" s="30"/>
      <c r="C28" s="30"/>
      <c r="D28" s="59"/>
      <c r="E28" s="37"/>
      <c r="F28" s="37"/>
      <c r="H28" s="37"/>
      <c r="I28" s="60"/>
      <c r="J28" s="37"/>
      <c r="K28" s="54"/>
      <c r="L28" s="81" t="s">
        <v>44</v>
      </c>
      <c r="M28" s="54"/>
      <c r="N28" s="37"/>
      <c r="O28" s="69"/>
      <c r="P28" s="70"/>
      <c r="Q28" s="69"/>
      <c r="R28" s="71"/>
      <c r="S28" s="71"/>
    </row>
    <row r="29" spans="1:19" s="39" customFormat="1" ht="9.9499999999999993" customHeight="1" x14ac:dyDescent="0.2">
      <c r="A29" s="30"/>
      <c r="B29" s="30"/>
      <c r="C29" s="30"/>
      <c r="D29" s="59"/>
      <c r="E29" s="37"/>
      <c r="F29" s="37"/>
      <c r="H29" s="37"/>
      <c r="I29" s="60"/>
      <c r="J29" s="72"/>
      <c r="K29" s="62"/>
      <c r="L29" s="82" t="s">
        <v>45</v>
      </c>
      <c r="M29" s="56"/>
      <c r="N29" s="37"/>
      <c r="O29" s="69"/>
      <c r="P29" s="70"/>
      <c r="Q29" s="69"/>
      <c r="R29" s="71"/>
      <c r="S29" s="71"/>
    </row>
    <row r="30" spans="1:19" s="39" customFormat="1" ht="9.9499999999999993" customHeight="1" x14ac:dyDescent="0.2">
      <c r="A30" s="30">
        <v>7</v>
      </c>
      <c r="B30" s="31"/>
      <c r="C30" s="32"/>
      <c r="D30" s="50"/>
      <c r="E30" s="73" t="s">
        <v>44</v>
      </c>
      <c r="F30" s="51"/>
      <c r="G30" s="52"/>
      <c r="H30" s="51"/>
      <c r="I30" s="64"/>
      <c r="K30" s="54"/>
      <c r="L30" s="37">
        <v>83</v>
      </c>
      <c r="M30" s="38"/>
      <c r="N30" s="55"/>
      <c r="O30" s="69"/>
      <c r="P30" s="70"/>
      <c r="Q30" s="69"/>
      <c r="R30" s="71"/>
      <c r="S30" s="71"/>
    </row>
    <row r="31" spans="1:19" s="39" customFormat="1" ht="9.9499999999999993" customHeight="1" x14ac:dyDescent="0.2">
      <c r="A31" s="30"/>
      <c r="B31" s="40"/>
      <c r="C31" s="40"/>
      <c r="D31" s="40"/>
      <c r="E31" s="73" t="s">
        <v>45</v>
      </c>
      <c r="F31" s="51"/>
      <c r="G31" s="52"/>
      <c r="H31" s="51"/>
      <c r="I31" s="56"/>
      <c r="J31" s="42"/>
      <c r="K31" s="54"/>
      <c r="L31" s="37"/>
      <c r="M31" s="38"/>
      <c r="N31" s="37"/>
      <c r="O31" s="69"/>
      <c r="P31" s="70"/>
      <c r="Q31" s="69"/>
      <c r="R31" s="71"/>
      <c r="S31" s="71"/>
    </row>
    <row r="32" spans="1:19" s="39" customFormat="1" ht="9.9499999999999993" customHeight="1" x14ac:dyDescent="0.2">
      <c r="A32" s="30"/>
      <c r="B32" s="30"/>
      <c r="C32" s="30"/>
      <c r="D32" s="59"/>
      <c r="E32" s="37"/>
      <c r="F32" s="37"/>
      <c r="H32" s="37"/>
      <c r="I32" s="45"/>
      <c r="J32" s="81" t="s">
        <v>44</v>
      </c>
      <c r="K32" s="66"/>
      <c r="L32" s="37"/>
      <c r="M32" s="38"/>
      <c r="N32" s="37"/>
      <c r="O32" s="69"/>
      <c r="P32" s="70"/>
      <c r="Q32" s="69"/>
      <c r="R32" s="71"/>
      <c r="S32" s="71"/>
    </row>
    <row r="33" spans="1:19" s="39" customFormat="1" ht="9.9499999999999993" customHeight="1" x14ac:dyDescent="0.2">
      <c r="A33" s="30"/>
      <c r="B33" s="30"/>
      <c r="C33" s="30"/>
      <c r="D33" s="59"/>
      <c r="E33" s="37"/>
      <c r="F33" s="37"/>
      <c r="H33" s="37"/>
      <c r="I33" s="45"/>
      <c r="J33" s="82" t="s">
        <v>45</v>
      </c>
      <c r="K33" s="56"/>
      <c r="L33" s="37"/>
      <c r="M33" s="38"/>
      <c r="N33" s="37"/>
      <c r="O33" s="69"/>
      <c r="P33" s="70"/>
      <c r="Q33" s="69"/>
      <c r="R33" s="71"/>
      <c r="S33" s="71"/>
    </row>
    <row r="34" spans="1:19" s="39" customFormat="1" ht="9.9499999999999993" customHeight="1" x14ac:dyDescent="0.2">
      <c r="A34" s="30">
        <v>8</v>
      </c>
      <c r="B34" s="31"/>
      <c r="C34" s="32"/>
      <c r="D34" s="33">
        <v>2</v>
      </c>
      <c r="E34" s="63" t="s">
        <v>50</v>
      </c>
      <c r="F34" s="51"/>
      <c r="G34" s="52"/>
      <c r="H34" s="51"/>
      <c r="I34" s="53"/>
      <c r="J34" s="37">
        <v>84</v>
      </c>
      <c r="K34" s="38"/>
      <c r="L34" s="55"/>
      <c r="M34" s="47"/>
      <c r="N34" s="37"/>
      <c r="O34" s="69"/>
      <c r="P34" s="70"/>
      <c r="Q34" s="69"/>
      <c r="R34" s="71"/>
      <c r="S34" s="71"/>
    </row>
    <row r="35" spans="1:19" s="39" customFormat="1" ht="9.9499999999999993" customHeight="1" x14ac:dyDescent="0.2">
      <c r="A35" s="30"/>
      <c r="B35" s="40"/>
      <c r="C35" s="40"/>
      <c r="D35" s="40"/>
      <c r="E35" s="63" t="s">
        <v>51</v>
      </c>
      <c r="F35" s="51"/>
      <c r="G35" s="52"/>
      <c r="H35" s="51"/>
      <c r="I35" s="56"/>
      <c r="J35" s="37"/>
      <c r="K35" s="38"/>
      <c r="L35" s="57"/>
      <c r="M35" s="58"/>
      <c r="N35" s="37"/>
      <c r="O35" s="69"/>
      <c r="P35" s="70"/>
      <c r="Q35" s="69"/>
      <c r="R35" s="71"/>
      <c r="S35" s="71"/>
    </row>
    <row r="36" spans="1:19" s="39" customFormat="1" ht="9.9499999999999993" customHeight="1" x14ac:dyDescent="0.2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69"/>
      <c r="P36" s="74"/>
      <c r="Q36" s="69"/>
      <c r="R36" s="71"/>
      <c r="S36" s="71"/>
    </row>
    <row r="37" spans="1:19" s="39" customFormat="1" ht="9.9499999999999993" customHeight="1" x14ac:dyDescent="0.2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5"/>
      <c r="O37" s="76"/>
      <c r="P37" s="74"/>
      <c r="Q37" s="69"/>
      <c r="R37" s="71"/>
      <c r="S37" s="71"/>
    </row>
    <row r="38" spans="1:19" s="39" customFormat="1" ht="9.9499999999999993" customHeight="1" x14ac:dyDescent="0.2">
      <c r="A38" s="30">
        <v>9</v>
      </c>
      <c r="B38" s="31"/>
      <c r="C38" s="32"/>
      <c r="D38" s="50"/>
      <c r="E38" s="73" t="s">
        <v>42</v>
      </c>
      <c r="F38" s="51"/>
      <c r="G38" s="52"/>
      <c r="H38" s="51"/>
      <c r="I38" s="64"/>
      <c r="J38" s="37"/>
      <c r="K38" s="38"/>
      <c r="L38" s="37"/>
      <c r="M38" s="38"/>
      <c r="O38" s="77"/>
      <c r="P38" s="78"/>
      <c r="Q38" s="69"/>
      <c r="R38" s="71"/>
      <c r="S38" s="71"/>
    </row>
    <row r="39" spans="1:19" s="39" customFormat="1" ht="9.9499999999999993" customHeight="1" x14ac:dyDescent="0.2">
      <c r="A39" s="30"/>
      <c r="B39" s="40"/>
      <c r="C39" s="40"/>
      <c r="D39" s="40"/>
      <c r="E39" s="73" t="s">
        <v>43</v>
      </c>
      <c r="F39" s="51"/>
      <c r="G39" s="52"/>
      <c r="H39" s="51"/>
      <c r="I39" s="56"/>
      <c r="J39" s="42"/>
      <c r="K39" s="38"/>
      <c r="L39" s="37"/>
      <c r="M39" s="38"/>
      <c r="N39" s="37"/>
      <c r="O39" s="69"/>
      <c r="P39" s="79"/>
      <c r="Q39" s="80"/>
      <c r="R39" s="71"/>
      <c r="S39" s="71"/>
    </row>
    <row r="40" spans="1:19" s="39" customFormat="1" ht="9.9499999999999993" customHeight="1" x14ac:dyDescent="0.2">
      <c r="A40" s="30"/>
      <c r="B40" s="30"/>
      <c r="C40" s="30"/>
      <c r="D40" s="59"/>
      <c r="E40" s="37"/>
      <c r="F40" s="37"/>
      <c r="H40" s="37"/>
      <c r="I40" s="45"/>
      <c r="J40" s="81" t="s">
        <v>46</v>
      </c>
      <c r="K40" s="47"/>
      <c r="L40" s="37"/>
      <c r="M40" s="38"/>
      <c r="N40" s="37"/>
      <c r="O40" s="69"/>
      <c r="P40" s="70"/>
      <c r="Q40" s="69"/>
      <c r="R40" s="71"/>
      <c r="S40" s="71"/>
    </row>
    <row r="41" spans="1:19" s="39" customFormat="1" ht="9.9499999999999993" customHeight="1" x14ac:dyDescent="0.2">
      <c r="A41" s="30"/>
      <c r="B41" s="30"/>
      <c r="C41" s="30"/>
      <c r="D41" s="59"/>
      <c r="E41" s="37"/>
      <c r="F41" s="37"/>
      <c r="H41" s="37"/>
      <c r="I41" s="45"/>
      <c r="J41" s="82" t="s">
        <v>47</v>
      </c>
      <c r="K41" s="49"/>
      <c r="L41" s="37"/>
      <c r="M41" s="38"/>
      <c r="N41" s="37"/>
      <c r="O41" s="69"/>
      <c r="P41" s="70"/>
      <c r="Q41" s="69"/>
      <c r="R41" s="71"/>
      <c r="S41" s="71"/>
    </row>
    <row r="42" spans="1:19" s="39" customFormat="1" ht="9.9499999999999993" customHeight="1" x14ac:dyDescent="0.2">
      <c r="A42" s="30">
        <v>10</v>
      </c>
      <c r="B42" s="31"/>
      <c r="C42" s="32"/>
      <c r="D42" s="50"/>
      <c r="E42" s="51" t="s">
        <v>46</v>
      </c>
      <c r="F42" s="51"/>
      <c r="G42" s="52"/>
      <c r="H42" s="51"/>
      <c r="I42" s="53"/>
      <c r="J42" s="37">
        <v>83</v>
      </c>
      <c r="K42" s="69"/>
      <c r="L42" s="78" t="s">
        <v>52</v>
      </c>
      <c r="M42" s="83"/>
      <c r="N42" s="37"/>
      <c r="O42" s="69"/>
      <c r="P42" s="70"/>
      <c r="Q42" s="69"/>
      <c r="R42" s="71"/>
      <c r="S42" s="71"/>
    </row>
    <row r="43" spans="1:19" s="39" customFormat="1" ht="9.9499999999999993" customHeight="1" x14ac:dyDescent="0.2">
      <c r="A43" s="30"/>
      <c r="B43" s="40"/>
      <c r="C43" s="40"/>
      <c r="D43" s="40"/>
      <c r="E43" s="51" t="s">
        <v>47</v>
      </c>
      <c r="F43" s="51"/>
      <c r="G43" s="52"/>
      <c r="H43" s="51"/>
      <c r="I43" s="56"/>
      <c r="J43" s="37"/>
      <c r="K43" s="69"/>
      <c r="L43" s="79"/>
      <c r="M43" s="80"/>
      <c r="N43" s="37"/>
      <c r="O43" s="69"/>
      <c r="P43" s="70"/>
      <c r="Q43" s="69"/>
      <c r="R43" s="71"/>
      <c r="S43" s="71"/>
    </row>
    <row r="44" spans="1:19" s="39" customFormat="1" ht="9.9499999999999993" customHeight="1" x14ac:dyDescent="0.2">
      <c r="A44" s="30"/>
      <c r="B44" s="30"/>
      <c r="C44" s="30"/>
      <c r="D44" s="59"/>
      <c r="E44" s="37"/>
      <c r="F44" s="37"/>
      <c r="H44" s="37"/>
      <c r="I44" s="60"/>
      <c r="J44" s="37"/>
      <c r="K44" s="69"/>
      <c r="L44" s="74"/>
      <c r="M44" s="69"/>
      <c r="N44" s="37"/>
      <c r="O44" s="69"/>
      <c r="P44" s="70"/>
      <c r="Q44" s="69"/>
      <c r="R44" s="71"/>
      <c r="S44" s="71"/>
    </row>
    <row r="45" spans="1:19" s="39" customFormat="1" ht="9.9499999999999993" customHeight="1" x14ac:dyDescent="0.2">
      <c r="A45" s="30"/>
      <c r="B45" s="30"/>
      <c r="C45" s="30"/>
      <c r="D45" s="59"/>
      <c r="E45" s="37"/>
      <c r="F45" s="37"/>
      <c r="H45" s="37"/>
      <c r="I45" s="60"/>
      <c r="J45" s="37"/>
      <c r="K45" s="84"/>
      <c r="L45" s="74"/>
      <c r="M45" s="80"/>
      <c r="N45" s="37"/>
      <c r="O45" s="69"/>
      <c r="P45" s="70"/>
      <c r="Q45" s="69"/>
      <c r="R45" s="71"/>
      <c r="S45" s="71"/>
    </row>
    <row r="46" spans="1:19" s="39" customFormat="1" ht="9.9499999999999993" customHeight="1" x14ac:dyDescent="0.2">
      <c r="A46" s="30">
        <v>11</v>
      </c>
      <c r="B46" s="31"/>
      <c r="C46" s="32"/>
      <c r="D46" s="50"/>
      <c r="E46" s="51" t="s">
        <v>37</v>
      </c>
      <c r="F46" s="51"/>
      <c r="G46" s="52"/>
      <c r="H46" s="51"/>
      <c r="I46" s="64"/>
      <c r="K46" s="69"/>
      <c r="L46" s="70"/>
      <c r="M46" s="69"/>
      <c r="N46" s="55"/>
      <c r="O46" s="69"/>
      <c r="P46" s="70"/>
      <c r="Q46" s="69"/>
      <c r="R46" s="71"/>
      <c r="S46" s="71"/>
    </row>
    <row r="47" spans="1:19" s="39" customFormat="1" ht="9.9499999999999993" customHeight="1" x14ac:dyDescent="0.2">
      <c r="A47" s="30"/>
      <c r="B47" s="40"/>
      <c r="C47" s="40"/>
      <c r="D47" s="40"/>
      <c r="E47" s="51" t="s">
        <v>39</v>
      </c>
      <c r="F47" s="51"/>
      <c r="G47" s="52"/>
      <c r="H47" s="51"/>
      <c r="I47" s="56"/>
      <c r="J47" s="42"/>
      <c r="K47" s="69"/>
      <c r="L47" s="70"/>
      <c r="M47" s="69"/>
      <c r="N47" s="37"/>
      <c r="O47" s="69"/>
      <c r="P47" s="70"/>
      <c r="Q47" s="69"/>
      <c r="R47" s="71"/>
      <c r="S47" s="71"/>
    </row>
    <row r="48" spans="1:19" s="39" customFormat="1" ht="9.9499999999999993" customHeight="1" x14ac:dyDescent="0.2">
      <c r="A48" s="30"/>
      <c r="B48" s="30"/>
      <c r="C48" s="30"/>
      <c r="D48" s="30"/>
      <c r="E48" s="37"/>
      <c r="F48" s="37"/>
      <c r="H48" s="37"/>
      <c r="I48" s="45"/>
      <c r="J48" s="81" t="s">
        <v>37</v>
      </c>
      <c r="K48" s="83"/>
      <c r="L48" s="70"/>
      <c r="M48" s="69"/>
      <c r="N48" s="37"/>
      <c r="O48" s="69"/>
      <c r="P48" s="70"/>
      <c r="Q48" s="69"/>
      <c r="R48" s="71"/>
      <c r="S48" s="71"/>
    </row>
    <row r="49" spans="1:19" s="39" customFormat="1" ht="9.9499999999999993" customHeight="1" x14ac:dyDescent="0.2">
      <c r="A49" s="30"/>
      <c r="B49" s="30"/>
      <c r="C49" s="30"/>
      <c r="D49" s="30"/>
      <c r="E49" s="37"/>
      <c r="F49" s="37"/>
      <c r="H49" s="37"/>
      <c r="I49" s="45"/>
      <c r="J49" s="82" t="s">
        <v>39</v>
      </c>
      <c r="K49" s="49"/>
      <c r="L49" s="70"/>
      <c r="M49" s="69"/>
      <c r="N49" s="37"/>
      <c r="O49" s="69"/>
      <c r="P49" s="70"/>
      <c r="Q49" s="69"/>
      <c r="R49" s="71"/>
      <c r="S49" s="71"/>
    </row>
    <row r="50" spans="1:19" s="39" customFormat="1" ht="9.9499999999999993" customHeight="1" x14ac:dyDescent="0.2">
      <c r="A50" s="30">
        <v>12</v>
      </c>
      <c r="B50" s="31"/>
      <c r="C50" s="32"/>
      <c r="D50" s="50"/>
      <c r="E50" s="73" t="s">
        <v>40</v>
      </c>
      <c r="F50" s="34"/>
      <c r="G50" s="35"/>
      <c r="H50" s="34"/>
      <c r="I50" s="85"/>
      <c r="J50" s="37">
        <v>86</v>
      </c>
      <c r="K50" s="38"/>
      <c r="L50" s="86"/>
      <c r="M50" s="83"/>
      <c r="N50" s="37"/>
      <c r="O50" s="69"/>
      <c r="P50" s="70"/>
      <c r="Q50" s="69"/>
      <c r="R50" s="71"/>
      <c r="S50" s="71"/>
    </row>
    <row r="51" spans="1:19" s="39" customFormat="1" ht="9.9499999999999993" customHeight="1" x14ac:dyDescent="0.2">
      <c r="A51" s="30"/>
      <c r="B51" s="40"/>
      <c r="C51" s="40"/>
      <c r="D51" s="40"/>
      <c r="E51" s="73" t="s">
        <v>41</v>
      </c>
      <c r="F51" s="34"/>
      <c r="G51" s="35"/>
      <c r="H51" s="34"/>
      <c r="I51" s="41"/>
      <c r="J51" s="37"/>
      <c r="K51" s="38"/>
      <c r="L51" s="87"/>
      <c r="M51" s="80"/>
      <c r="N51" s="37"/>
      <c r="O51" s="69"/>
      <c r="P51" s="70"/>
      <c r="Q51" s="69"/>
      <c r="R51" s="71"/>
      <c r="S51" s="71"/>
    </row>
    <row r="52" spans="1:19" s="39" customFormat="1" ht="9.9499999999999993" customHeight="1" x14ac:dyDescent="0.2">
      <c r="A52" s="30"/>
      <c r="B52" s="30"/>
      <c r="C52" s="30"/>
      <c r="D52" s="30"/>
      <c r="E52" s="88"/>
      <c r="F52" s="37"/>
      <c r="H52" s="37"/>
      <c r="I52" s="60"/>
      <c r="J52" s="37"/>
      <c r="K52" s="38"/>
      <c r="L52" s="89" t="s">
        <v>50</v>
      </c>
      <c r="M52" s="69"/>
      <c r="N52" s="74"/>
      <c r="O52" s="69"/>
      <c r="P52" s="70"/>
      <c r="Q52" s="69"/>
      <c r="R52" s="71"/>
      <c r="S52" s="71"/>
    </row>
    <row r="53" spans="1:19" s="39" customFormat="1" ht="9.9499999999999993" customHeight="1" x14ac:dyDescent="0.2">
      <c r="A53" s="30"/>
      <c r="B53" s="30"/>
      <c r="C53" s="30"/>
      <c r="D53" s="30"/>
      <c r="E53" s="88"/>
      <c r="F53" s="37"/>
      <c r="H53" s="37"/>
      <c r="I53" s="60"/>
      <c r="J53" s="37"/>
      <c r="K53" s="38"/>
      <c r="L53" s="90" t="s">
        <v>51</v>
      </c>
      <c r="M53" s="64"/>
      <c r="N53" s="74"/>
      <c r="O53" s="80"/>
      <c r="P53" s="70"/>
      <c r="Q53" s="69"/>
      <c r="R53" s="71"/>
      <c r="S53" s="71"/>
    </row>
    <row r="54" spans="1:19" s="39" customFormat="1" ht="9.9499999999999993" customHeight="1" x14ac:dyDescent="0.2">
      <c r="A54" s="30">
        <v>13</v>
      </c>
      <c r="B54" s="31"/>
      <c r="C54" s="32"/>
      <c r="D54" s="50"/>
      <c r="E54" s="73" t="s">
        <v>48</v>
      </c>
      <c r="F54" s="51"/>
      <c r="G54" s="52"/>
      <c r="H54" s="51"/>
      <c r="I54" s="64"/>
      <c r="J54" s="37"/>
      <c r="K54" s="38"/>
      <c r="L54" s="89">
        <v>97</v>
      </c>
      <c r="M54" s="77"/>
      <c r="N54" s="70" t="s">
        <v>53</v>
      </c>
      <c r="O54" s="69"/>
      <c r="P54" s="70"/>
      <c r="Q54" s="69"/>
      <c r="R54" s="71"/>
      <c r="S54" s="71"/>
    </row>
    <row r="55" spans="1:19" s="39" customFormat="1" ht="9.9499999999999993" customHeight="1" x14ac:dyDescent="0.2">
      <c r="A55" s="30"/>
      <c r="B55" s="40"/>
      <c r="C55" s="40"/>
      <c r="D55" s="40"/>
      <c r="E55" s="73" t="s">
        <v>49</v>
      </c>
      <c r="F55" s="51"/>
      <c r="G55" s="52"/>
      <c r="H55" s="51"/>
      <c r="I55" s="56"/>
      <c r="J55" s="42"/>
      <c r="K55" s="38"/>
      <c r="L55" s="89"/>
      <c r="M55" s="69"/>
      <c r="N55" s="70"/>
      <c r="O55" s="69"/>
      <c r="P55" s="70"/>
      <c r="Q55" s="69"/>
      <c r="R55" s="71"/>
      <c r="S55" s="71"/>
    </row>
    <row r="56" spans="1:19" s="39" customFormat="1" ht="9.9499999999999993" customHeight="1" x14ac:dyDescent="0.2">
      <c r="A56" s="30"/>
      <c r="B56" s="30"/>
      <c r="C56" s="30"/>
      <c r="D56" s="59"/>
      <c r="E56" s="37"/>
      <c r="F56" s="37"/>
      <c r="H56" s="37"/>
      <c r="I56" s="45"/>
      <c r="J56" s="81" t="s">
        <v>50</v>
      </c>
      <c r="K56" s="47"/>
      <c r="L56" s="89"/>
      <c r="M56" s="69"/>
      <c r="N56" s="70"/>
      <c r="O56" s="69"/>
      <c r="P56" s="70"/>
      <c r="Q56" s="38"/>
    </row>
    <row r="57" spans="1:19" s="39" customFormat="1" ht="9.9499999999999993" customHeight="1" x14ac:dyDescent="0.2">
      <c r="A57" s="30"/>
      <c r="B57" s="30"/>
      <c r="C57" s="30"/>
      <c r="D57" s="59"/>
      <c r="E57" s="37"/>
      <c r="F57" s="37"/>
      <c r="H57" s="37"/>
      <c r="I57" s="45"/>
      <c r="J57" s="82" t="s">
        <v>51</v>
      </c>
      <c r="K57" s="49"/>
      <c r="L57" s="89"/>
      <c r="M57" s="69"/>
      <c r="N57" s="70"/>
      <c r="O57" s="69"/>
      <c r="P57" s="70"/>
      <c r="Q57" s="38"/>
    </row>
    <row r="58" spans="1:19" s="39" customFormat="1" ht="9.9499999999999993" customHeight="1" x14ac:dyDescent="0.2">
      <c r="A58" s="30">
        <v>14</v>
      </c>
      <c r="B58" s="31"/>
      <c r="C58" s="32"/>
      <c r="D58" s="50"/>
      <c r="E58" s="51" t="s">
        <v>50</v>
      </c>
      <c r="F58" s="51"/>
      <c r="G58" s="52"/>
      <c r="H58" s="51"/>
      <c r="I58" s="53"/>
      <c r="J58" s="37" t="s">
        <v>54</v>
      </c>
      <c r="K58" s="69"/>
      <c r="L58" s="78"/>
      <c r="M58" s="83"/>
      <c r="N58" s="70"/>
      <c r="O58" s="69"/>
      <c r="P58" s="70"/>
      <c r="Q58" s="38"/>
    </row>
    <row r="59" spans="1:19" s="39" customFormat="1" ht="9.9499999999999993" customHeight="1" x14ac:dyDescent="0.2">
      <c r="A59" s="30"/>
      <c r="B59" s="40"/>
      <c r="C59" s="40"/>
      <c r="D59" s="40"/>
      <c r="E59" s="51" t="s">
        <v>51</v>
      </c>
      <c r="F59" s="51"/>
      <c r="G59" s="52"/>
      <c r="H59" s="51"/>
      <c r="I59" s="56"/>
      <c r="J59" s="37"/>
      <c r="K59" s="69"/>
      <c r="L59" s="79"/>
      <c r="M59" s="80"/>
      <c r="N59" s="70"/>
      <c r="O59" s="69"/>
      <c r="P59" s="70"/>
      <c r="Q59" s="38"/>
    </row>
    <row r="60" spans="1:19" s="39" customFormat="1" ht="9.9499999999999993" customHeight="1" x14ac:dyDescent="0.2">
      <c r="A60" s="30"/>
      <c r="B60" s="30"/>
      <c r="C60" s="30"/>
      <c r="D60" s="59"/>
      <c r="E60" s="37"/>
      <c r="F60" s="37"/>
      <c r="H60" s="37"/>
      <c r="I60" s="60"/>
      <c r="J60" s="37"/>
      <c r="K60" s="69"/>
      <c r="L60" s="74"/>
      <c r="M60" s="69"/>
      <c r="N60" s="70"/>
      <c r="O60" s="69"/>
      <c r="P60" s="70"/>
      <c r="Q60" s="38"/>
    </row>
    <row r="61" spans="1:19" s="39" customFormat="1" ht="9.9499999999999993" customHeight="1" x14ac:dyDescent="0.2">
      <c r="A61" s="30"/>
      <c r="B61" s="30"/>
      <c r="C61" s="30"/>
      <c r="D61" s="59"/>
      <c r="E61" s="37"/>
      <c r="F61" s="37"/>
      <c r="H61" s="37"/>
      <c r="I61" s="60"/>
      <c r="J61" s="37"/>
      <c r="K61" s="84"/>
      <c r="L61" s="74"/>
      <c r="M61" s="80"/>
      <c r="N61" s="70"/>
      <c r="O61" s="69"/>
      <c r="P61" s="70"/>
      <c r="Q61" s="38"/>
    </row>
    <row r="62" spans="1:19" s="39" customFormat="1" ht="9.9499999999999993" customHeight="1" x14ac:dyDescent="0.2">
      <c r="A62" s="30">
        <v>15</v>
      </c>
      <c r="B62" s="31"/>
      <c r="C62" s="32"/>
      <c r="D62" s="50"/>
      <c r="E62" s="51" t="s">
        <v>40</v>
      </c>
      <c r="F62" s="51"/>
      <c r="G62" s="52"/>
      <c r="H62" s="51"/>
      <c r="I62" s="64"/>
      <c r="K62" s="69"/>
      <c r="L62" s="70"/>
      <c r="M62" s="69"/>
      <c r="N62" s="78"/>
      <c r="O62" s="69"/>
      <c r="P62" s="70"/>
      <c r="Q62" s="38"/>
    </row>
    <row r="63" spans="1:19" s="39" customFormat="1" ht="9.9499999999999993" customHeight="1" x14ac:dyDescent="0.2">
      <c r="A63" s="30"/>
      <c r="B63" s="40"/>
      <c r="C63" s="40"/>
      <c r="D63" s="40"/>
      <c r="E63" s="51" t="s">
        <v>41</v>
      </c>
      <c r="F63" s="51"/>
      <c r="G63" s="52"/>
      <c r="H63" s="51"/>
      <c r="I63" s="56"/>
      <c r="J63" s="42"/>
      <c r="K63" s="69"/>
      <c r="L63" s="70"/>
      <c r="M63" s="69"/>
      <c r="N63" s="70"/>
      <c r="O63" s="38"/>
      <c r="P63" s="37"/>
      <c r="Q63" s="38"/>
    </row>
    <row r="64" spans="1:19" s="39" customFormat="1" ht="9.9499999999999993" customHeight="1" x14ac:dyDescent="0.2">
      <c r="A64" s="30"/>
      <c r="B64" s="30"/>
      <c r="C64" s="30"/>
      <c r="D64" s="30"/>
      <c r="E64" s="37"/>
      <c r="F64" s="37"/>
      <c r="H64" s="37"/>
      <c r="I64" s="45"/>
      <c r="J64" s="81" t="s">
        <v>40</v>
      </c>
      <c r="K64" s="83"/>
      <c r="L64" s="70"/>
      <c r="M64" s="69"/>
      <c r="N64" s="70"/>
      <c r="O64" s="69"/>
      <c r="P64" s="70"/>
      <c r="Q64" s="38"/>
    </row>
    <row r="65" spans="1:17" s="39" customFormat="1" ht="9.9499999999999993" customHeight="1" x14ac:dyDescent="0.2">
      <c r="A65" s="30"/>
      <c r="B65" s="30"/>
      <c r="C65" s="30"/>
      <c r="D65" s="30"/>
      <c r="E65" s="37"/>
      <c r="F65" s="37"/>
      <c r="G65" s="27"/>
      <c r="H65" s="37"/>
      <c r="I65" s="45"/>
      <c r="J65" s="82" t="s">
        <v>41</v>
      </c>
      <c r="K65" s="49"/>
      <c r="L65" s="70"/>
      <c r="M65" s="69"/>
      <c r="N65" s="70"/>
      <c r="O65" s="69"/>
      <c r="P65" s="70"/>
      <c r="Q65" s="38"/>
    </row>
    <row r="66" spans="1:17" s="39" customFormat="1" ht="9.9499999999999993" customHeight="1" x14ac:dyDescent="0.2">
      <c r="A66" s="30">
        <v>16</v>
      </c>
      <c r="B66" s="31"/>
      <c r="C66" s="32"/>
      <c r="D66" s="50"/>
      <c r="E66" s="73" t="s">
        <v>48</v>
      </c>
      <c r="F66" s="34"/>
      <c r="G66" s="35"/>
      <c r="H66" s="34"/>
      <c r="I66" s="85"/>
      <c r="J66" s="37" t="s">
        <v>54</v>
      </c>
      <c r="K66" s="38"/>
      <c r="L66" s="78" t="s">
        <v>55</v>
      </c>
      <c r="M66" s="83"/>
      <c r="N66" s="70"/>
      <c r="O66" s="69"/>
      <c r="P66" s="70"/>
      <c r="Q66" s="38"/>
    </row>
    <row r="67" spans="1:17" s="39" customFormat="1" ht="9.9499999999999993" customHeight="1" x14ac:dyDescent="0.2">
      <c r="A67" s="30"/>
      <c r="B67" s="40"/>
      <c r="C67" s="40"/>
      <c r="D67" s="40"/>
      <c r="E67" s="73" t="s">
        <v>49</v>
      </c>
      <c r="F67" s="34"/>
      <c r="G67" s="35"/>
      <c r="H67" s="34"/>
      <c r="I67" s="41"/>
      <c r="J67" s="37"/>
      <c r="K67" s="38"/>
      <c r="L67" s="79"/>
      <c r="M67" s="80"/>
      <c r="N67" s="70"/>
      <c r="O67" s="69"/>
      <c r="P67" s="70"/>
      <c r="Q67" s="38"/>
    </row>
    <row r="68" spans="1:17" s="99" customFormat="1" ht="6" customHeight="1" x14ac:dyDescent="0.2">
      <c r="A68" s="30"/>
      <c r="B68" s="91"/>
      <c r="C68" s="91"/>
      <c r="D68" s="92"/>
      <c r="E68" s="93"/>
      <c r="F68" s="93"/>
      <c r="G68" s="94"/>
      <c r="H68" s="93"/>
      <c r="I68" s="95"/>
      <c r="J68" s="93"/>
      <c r="K68" s="96"/>
      <c r="L68" s="97"/>
      <c r="M68" s="98"/>
      <c r="N68" s="97"/>
      <c r="O68" s="98"/>
      <c r="P68" s="97"/>
      <c r="Q68" s="98"/>
    </row>
    <row r="69" spans="1:17" s="112" customFormat="1" ht="10.5" customHeight="1" x14ac:dyDescent="0.2">
      <c r="A69" s="100"/>
      <c r="B69" s="101"/>
      <c r="C69" s="102"/>
      <c r="D69" s="103"/>
      <c r="E69" s="104" t="s">
        <v>26</v>
      </c>
      <c r="F69" s="103"/>
      <c r="G69" s="105"/>
      <c r="H69" s="106"/>
      <c r="I69" s="103"/>
      <c r="J69" s="107" t="s">
        <v>27</v>
      </c>
      <c r="K69" s="108"/>
      <c r="L69" s="104"/>
      <c r="M69" s="109"/>
      <c r="N69" s="110"/>
      <c r="O69" s="107"/>
      <c r="P69" s="107"/>
      <c r="Q69" s="111"/>
    </row>
    <row r="70" spans="1:17" s="112" customFormat="1" ht="12.75" customHeight="1" x14ac:dyDescent="0.2">
      <c r="A70" s="113"/>
      <c r="B70" s="114"/>
      <c r="C70" s="115"/>
      <c r="D70" s="116" t="s">
        <v>28</v>
      </c>
      <c r="E70" s="117"/>
      <c r="F70" s="118"/>
      <c r="G70" s="117"/>
      <c r="H70" s="119"/>
      <c r="I70" s="120"/>
      <c r="J70" s="121"/>
      <c r="K70" s="122"/>
      <c r="L70" s="121"/>
      <c r="M70" s="123"/>
      <c r="N70" s="124"/>
      <c r="O70" s="125"/>
      <c r="P70" s="125"/>
      <c r="Q70" s="126"/>
    </row>
    <row r="71" spans="1:17" s="112" customFormat="1" ht="12.75" customHeight="1" x14ac:dyDescent="0.2">
      <c r="A71" s="113"/>
      <c r="B71" s="114"/>
      <c r="C71" s="115"/>
      <c r="D71" s="116"/>
      <c r="E71" s="117"/>
      <c r="F71" s="118"/>
      <c r="G71" s="117"/>
      <c r="H71" s="119"/>
      <c r="I71" s="120"/>
      <c r="J71" s="121"/>
      <c r="K71" s="122"/>
      <c r="L71" s="121"/>
      <c r="M71" s="123"/>
      <c r="N71" s="127"/>
      <c r="O71" s="128"/>
      <c r="P71" s="128"/>
      <c r="Q71" s="129"/>
    </row>
    <row r="72" spans="1:17" s="112" customFormat="1" ht="12.75" customHeight="1" x14ac:dyDescent="0.2">
      <c r="A72" s="130"/>
      <c r="B72" s="131"/>
      <c r="C72" s="132"/>
      <c r="D72" s="116" t="s">
        <v>29</v>
      </c>
      <c r="E72" s="117"/>
      <c r="F72" s="118"/>
      <c r="G72" s="117"/>
      <c r="H72" s="119"/>
      <c r="I72" s="133"/>
      <c r="J72" s="114"/>
      <c r="K72" s="134"/>
      <c r="L72" s="114"/>
      <c r="M72" s="135"/>
      <c r="N72" s="136" t="s">
        <v>30</v>
      </c>
      <c r="O72" s="137"/>
      <c r="P72" s="137"/>
      <c r="Q72" s="126"/>
    </row>
    <row r="73" spans="1:17" s="112" customFormat="1" ht="12.75" customHeight="1" x14ac:dyDescent="0.2">
      <c r="A73" s="138"/>
      <c r="B73" s="139"/>
      <c r="C73" s="140"/>
      <c r="D73" s="116"/>
      <c r="E73" s="117"/>
      <c r="F73" s="118"/>
      <c r="G73" s="117"/>
      <c r="H73" s="119"/>
      <c r="I73" s="133"/>
      <c r="J73" s="114"/>
      <c r="K73" s="134"/>
      <c r="L73" s="114"/>
      <c r="M73" s="135"/>
      <c r="N73" s="114"/>
      <c r="O73" s="134"/>
      <c r="P73" s="114"/>
      <c r="Q73" s="135"/>
    </row>
    <row r="74" spans="1:17" s="112" customFormat="1" ht="12.75" customHeight="1" x14ac:dyDescent="0.2">
      <c r="A74" s="141"/>
      <c r="B74" s="142"/>
      <c r="C74" s="143"/>
      <c r="D74" s="116" t="s">
        <v>31</v>
      </c>
      <c r="E74" s="117"/>
      <c r="F74" s="118"/>
      <c r="G74" s="117"/>
      <c r="H74" s="119"/>
      <c r="I74" s="133"/>
      <c r="J74" s="114"/>
      <c r="K74" s="134"/>
      <c r="L74" s="114"/>
      <c r="M74" s="135"/>
      <c r="N74" s="131"/>
      <c r="O74" s="144"/>
      <c r="P74" s="131"/>
      <c r="Q74" s="145"/>
    </row>
    <row r="75" spans="1:17" s="112" customFormat="1" ht="12.75" customHeight="1" x14ac:dyDescent="0.2">
      <c r="A75" s="113"/>
      <c r="B75" s="114"/>
      <c r="C75" s="115"/>
      <c r="D75" s="116"/>
      <c r="E75" s="117"/>
      <c r="F75" s="118"/>
      <c r="G75" s="117"/>
      <c r="H75" s="119"/>
      <c r="I75" s="133"/>
      <c r="J75" s="114"/>
      <c r="K75" s="134"/>
      <c r="L75" s="114"/>
      <c r="M75" s="135"/>
      <c r="N75" s="124" t="s">
        <v>32</v>
      </c>
      <c r="O75" s="125"/>
      <c r="P75" s="125"/>
      <c r="Q75" s="126"/>
    </row>
    <row r="76" spans="1:17" s="112" customFormat="1" ht="12.75" customHeight="1" x14ac:dyDescent="0.2">
      <c r="A76" s="113"/>
      <c r="B76" s="114"/>
      <c r="C76" s="146"/>
      <c r="D76" s="116" t="s">
        <v>33</v>
      </c>
      <c r="E76" s="117"/>
      <c r="F76" s="118"/>
      <c r="G76" s="117"/>
      <c r="H76" s="119"/>
      <c r="I76" s="133"/>
      <c r="J76" s="114"/>
      <c r="K76" s="134"/>
      <c r="L76" s="114"/>
      <c r="M76" s="135"/>
      <c r="N76" s="114"/>
      <c r="O76" s="134"/>
      <c r="P76" s="114"/>
      <c r="Q76" s="135"/>
    </row>
    <row r="77" spans="1:17" s="112" customFormat="1" ht="12.75" customHeight="1" x14ac:dyDescent="0.2">
      <c r="A77" s="130"/>
      <c r="B77" s="131"/>
      <c r="C77" s="147"/>
      <c r="D77" s="148"/>
      <c r="E77" s="149"/>
      <c r="F77" s="150"/>
      <c r="G77" s="149"/>
      <c r="H77" s="151"/>
      <c r="I77" s="152"/>
      <c r="J77" s="131"/>
      <c r="K77" s="144"/>
      <c r="L77" s="131"/>
      <c r="M77" s="145"/>
      <c r="N77" s="131" t="str">
        <f>Q2</f>
        <v>Рефери</v>
      </c>
      <c r="O77" s="144"/>
      <c r="P77" s="131"/>
      <c r="Q77" s="153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workbookViewId="0">
      <selection activeCell="K29" sqref="K29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4" customWidth="1"/>
    <col min="10" max="10" width="10.7109375" customWidth="1"/>
    <col min="11" max="11" width="1.7109375" style="154" customWidth="1"/>
    <col min="12" max="12" width="10.7109375" customWidth="1"/>
    <col min="13" max="13" width="1.7109375" style="155" customWidth="1"/>
    <col min="14" max="14" width="10.7109375" customWidth="1"/>
    <col min="15" max="15" width="1.7109375" style="154" customWidth="1"/>
    <col min="16" max="16" width="10.7109375" customWidth="1"/>
    <col min="17" max="17" width="1.7109375" style="155" customWidth="1"/>
    <col min="18" max="18" width="0" hidden="1" customWidth="1"/>
  </cols>
  <sheetData>
    <row r="1" spans="1:17" s="4" customFormat="1" ht="54" customHeight="1" x14ac:dyDescent="0.2">
      <c r="A1" s="1" t="str">
        <f>[1]Информация!$A$9</f>
        <v>Турецкий гамбит'18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9-12 октября</v>
      </c>
      <c r="B3" s="13"/>
      <c r="C3" s="13"/>
      <c r="D3" s="13"/>
      <c r="E3" s="13"/>
      <c r="F3" s="12" t="str">
        <f>[1]Информация!$A$11</f>
        <v>Gural, Tekirova</v>
      </c>
      <c r="G3" s="13"/>
      <c r="H3" s="13"/>
      <c r="I3" s="14"/>
      <c r="J3" s="15"/>
      <c r="K3" s="16"/>
      <c r="L3" s="156" t="s">
        <v>56</v>
      </c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 t="s">
        <v>4</v>
      </c>
      <c r="D4" s="21" t="s">
        <v>5</v>
      </c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2">
      <c r="A6" s="30">
        <v>1</v>
      </c>
      <c r="B6" s="31"/>
      <c r="C6" s="32"/>
      <c r="D6" s="33">
        <v>1</v>
      </c>
      <c r="E6" s="34" t="s">
        <v>57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2">
      <c r="A7" s="30"/>
      <c r="B7" s="40"/>
      <c r="C7" s="40"/>
      <c r="D7" s="40"/>
      <c r="E7" s="34" t="s">
        <v>58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9.9499999999999993" customHeight="1" x14ac:dyDescent="0.2">
      <c r="A8" s="30"/>
      <c r="B8" s="30"/>
      <c r="C8" s="30"/>
      <c r="D8" s="30"/>
      <c r="E8" s="37"/>
      <c r="F8" s="37"/>
      <c r="H8" s="37"/>
      <c r="I8" s="45"/>
      <c r="J8" s="46" t="s">
        <v>57</v>
      </c>
      <c r="K8" s="47"/>
      <c r="L8" s="37"/>
      <c r="M8" s="38"/>
      <c r="N8" s="37"/>
      <c r="O8" s="38"/>
      <c r="P8" s="37"/>
      <c r="Q8" s="38"/>
    </row>
    <row r="9" spans="1:17" s="39" customFormat="1" ht="9.9499999999999993" customHeight="1" x14ac:dyDescent="0.2">
      <c r="A9" s="30"/>
      <c r="B9" s="30"/>
      <c r="C9" s="30"/>
      <c r="D9" s="30"/>
      <c r="E9" s="37"/>
      <c r="F9" s="37"/>
      <c r="H9" s="37"/>
      <c r="I9" s="45"/>
      <c r="J9" s="48" t="s">
        <v>58</v>
      </c>
      <c r="K9" s="49"/>
      <c r="L9" s="37"/>
      <c r="M9" s="38"/>
      <c r="N9" s="37"/>
      <c r="O9" s="38"/>
      <c r="P9" s="37"/>
      <c r="Q9" s="38"/>
    </row>
    <row r="10" spans="1:17" s="39" customFormat="1" ht="9.9499999999999993" customHeight="1" x14ac:dyDescent="0.2">
      <c r="A10" s="30">
        <v>2</v>
      </c>
      <c r="B10" s="31"/>
      <c r="C10" s="32"/>
      <c r="D10" s="50"/>
      <c r="E10" s="51" t="s">
        <v>59</v>
      </c>
      <c r="F10" s="51"/>
      <c r="G10" s="52"/>
      <c r="H10" s="51"/>
      <c r="I10" s="53"/>
      <c r="J10" s="37">
        <v>81</v>
      </c>
      <c r="K10" s="54"/>
      <c r="L10" s="55"/>
      <c r="M10" s="47"/>
      <c r="N10" s="37"/>
      <c r="O10" s="38"/>
      <c r="P10" s="37"/>
      <c r="Q10" s="38"/>
    </row>
    <row r="11" spans="1:17" s="39" customFormat="1" ht="9.9499999999999993" customHeight="1" x14ac:dyDescent="0.2">
      <c r="A11" s="30"/>
      <c r="B11" s="40"/>
      <c r="C11" s="40"/>
      <c r="D11" s="40"/>
      <c r="E11" s="51" t="s">
        <v>60</v>
      </c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9.9499999999999993" customHeight="1" x14ac:dyDescent="0.2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46" t="s">
        <v>61</v>
      </c>
      <c r="M12" s="38"/>
      <c r="N12" s="37"/>
      <c r="O12" s="38"/>
      <c r="P12" s="37"/>
      <c r="Q12" s="38"/>
    </row>
    <row r="13" spans="1:17" s="39" customFormat="1" ht="9.9499999999999993" customHeight="1" x14ac:dyDescent="0.2">
      <c r="A13" s="30"/>
      <c r="B13" s="30"/>
      <c r="C13" s="30"/>
      <c r="D13" s="59"/>
      <c r="E13" s="37"/>
      <c r="F13" s="37"/>
      <c r="H13" s="37"/>
      <c r="I13" s="60"/>
      <c r="J13" s="61"/>
      <c r="K13" s="62"/>
      <c r="L13" s="48" t="s">
        <v>62</v>
      </c>
      <c r="M13" s="49"/>
      <c r="N13" s="37"/>
      <c r="O13" s="38"/>
      <c r="P13" s="37"/>
      <c r="Q13" s="38"/>
    </row>
    <row r="14" spans="1:17" s="39" customFormat="1" ht="9.9499999999999993" customHeight="1" x14ac:dyDescent="0.2">
      <c r="A14" s="30">
        <v>3</v>
      </c>
      <c r="B14" s="31"/>
      <c r="C14" s="32"/>
      <c r="D14" s="50"/>
      <c r="E14" s="63" t="s">
        <v>61</v>
      </c>
      <c r="F14" s="51"/>
      <c r="G14" s="52"/>
      <c r="H14" s="51"/>
      <c r="I14" s="64"/>
      <c r="K14" s="54"/>
      <c r="L14" s="65">
        <v>85</v>
      </c>
      <c r="M14" s="54"/>
      <c r="N14" s="55"/>
      <c r="O14" s="38"/>
      <c r="P14" s="37"/>
      <c r="Q14" s="38"/>
    </row>
    <row r="15" spans="1:17" s="39" customFormat="1" ht="9.9499999999999993" customHeight="1" x14ac:dyDescent="0.2">
      <c r="A15" s="30"/>
      <c r="B15" s="40"/>
      <c r="C15" s="40"/>
      <c r="D15" s="40"/>
      <c r="E15" s="63" t="s">
        <v>62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9.9499999999999993" customHeight="1" x14ac:dyDescent="0.2">
      <c r="A16" s="30"/>
      <c r="B16" s="30"/>
      <c r="C16" s="30"/>
      <c r="D16" s="59"/>
      <c r="E16" s="37"/>
      <c r="F16" s="37"/>
      <c r="H16" s="37"/>
      <c r="I16" s="45"/>
      <c r="J16" s="46" t="s">
        <v>61</v>
      </c>
      <c r="K16" s="66"/>
      <c r="L16" s="37"/>
      <c r="M16" s="54"/>
      <c r="N16" s="37"/>
      <c r="O16" s="38"/>
      <c r="P16" s="37"/>
      <c r="Q16" s="38"/>
    </row>
    <row r="17" spans="1:19" s="39" customFormat="1" ht="9.9499999999999993" customHeight="1" x14ac:dyDescent="0.2">
      <c r="A17" s="30"/>
      <c r="B17" s="30"/>
      <c r="C17" s="30"/>
      <c r="D17" s="59"/>
      <c r="E17" s="37"/>
      <c r="F17" s="37"/>
      <c r="H17" s="37"/>
      <c r="I17" s="45"/>
      <c r="J17" s="48" t="s">
        <v>62</v>
      </c>
      <c r="K17" s="56"/>
      <c r="L17" s="37"/>
      <c r="M17" s="54"/>
      <c r="N17" s="37"/>
      <c r="O17" s="38"/>
      <c r="P17" s="37"/>
      <c r="Q17" s="38"/>
    </row>
    <row r="18" spans="1:19" s="39" customFormat="1" ht="9.9499999999999993" customHeight="1" x14ac:dyDescent="0.2">
      <c r="A18" s="30">
        <v>4</v>
      </c>
      <c r="B18" s="31"/>
      <c r="C18" s="32"/>
      <c r="D18" s="50"/>
      <c r="E18" s="51" t="s">
        <v>63</v>
      </c>
      <c r="F18" s="51"/>
      <c r="G18" s="52"/>
      <c r="H18" s="51"/>
      <c r="I18" s="53"/>
      <c r="J18" s="37">
        <v>84</v>
      </c>
      <c r="K18" s="38"/>
      <c r="L18" s="55"/>
      <c r="M18" s="66"/>
      <c r="N18" s="37"/>
      <c r="O18" s="38"/>
      <c r="P18" s="37"/>
      <c r="Q18" s="38"/>
    </row>
    <row r="19" spans="1:19" s="39" customFormat="1" ht="11.25" customHeight="1" x14ac:dyDescent="0.2">
      <c r="A19" s="30"/>
      <c r="B19" s="40"/>
      <c r="C19" s="40"/>
      <c r="D19" s="40"/>
      <c r="E19" s="51" t="s">
        <v>64</v>
      </c>
      <c r="F19" s="51"/>
      <c r="G19" s="52"/>
      <c r="H19" s="51"/>
      <c r="I19" s="56"/>
      <c r="J19" s="37"/>
      <c r="K19" s="38"/>
      <c r="L19" s="57"/>
      <c r="M19" s="67"/>
      <c r="N19" s="37"/>
      <c r="O19" s="38"/>
      <c r="P19" s="37"/>
      <c r="Q19" s="38"/>
    </row>
    <row r="20" spans="1:19" s="39" customFormat="1" ht="9.9499999999999993" customHeight="1" x14ac:dyDescent="0.2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46" t="s">
        <v>61</v>
      </c>
      <c r="O20" s="38"/>
      <c r="P20" s="37"/>
      <c r="Q20" s="38"/>
    </row>
    <row r="21" spans="1:19" s="39" customFormat="1" ht="9.9499999999999993" customHeight="1" x14ac:dyDescent="0.2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45"/>
      <c r="N21" s="48" t="s">
        <v>62</v>
      </c>
      <c r="O21" s="49"/>
      <c r="P21" s="37"/>
      <c r="Q21" s="38"/>
    </row>
    <row r="22" spans="1:19" s="39" customFormat="1" ht="9.9499999999999993" customHeight="1" x14ac:dyDescent="0.2">
      <c r="A22" s="30">
        <v>5</v>
      </c>
      <c r="B22" s="31"/>
      <c r="C22" s="32"/>
      <c r="D22" s="50"/>
      <c r="E22" s="34" t="s">
        <v>65</v>
      </c>
      <c r="F22" s="34"/>
      <c r="G22" s="35"/>
      <c r="H22" s="34"/>
      <c r="I22" s="36"/>
      <c r="J22" s="37"/>
      <c r="K22" s="38"/>
      <c r="M22" s="68"/>
      <c r="N22" s="37">
        <v>83</v>
      </c>
      <c r="O22" s="69"/>
      <c r="P22" s="70" t="s">
        <v>56</v>
      </c>
      <c r="Q22" s="69"/>
      <c r="R22" s="71"/>
      <c r="S22" s="71"/>
    </row>
    <row r="23" spans="1:19" s="39" customFormat="1" ht="9.9499999999999993" customHeight="1" x14ac:dyDescent="0.2">
      <c r="A23" s="30"/>
      <c r="B23" s="40"/>
      <c r="C23" s="40"/>
      <c r="D23" s="40"/>
      <c r="E23" s="34" t="s">
        <v>66</v>
      </c>
      <c r="F23" s="34"/>
      <c r="G23" s="35"/>
      <c r="H23" s="34"/>
      <c r="I23" s="41"/>
      <c r="J23" s="42"/>
      <c r="K23" s="38"/>
      <c r="L23" s="37"/>
      <c r="M23" s="54"/>
      <c r="N23" s="37"/>
      <c r="O23" s="69"/>
      <c r="P23" s="70"/>
      <c r="Q23" s="69"/>
      <c r="R23" s="71"/>
      <c r="S23" s="71"/>
    </row>
    <row r="24" spans="1:19" s="39" customFormat="1" ht="9.9499999999999993" customHeight="1" x14ac:dyDescent="0.2">
      <c r="A24" s="30"/>
      <c r="B24" s="30"/>
      <c r="C24" s="30"/>
      <c r="D24" s="30"/>
      <c r="E24" s="37"/>
      <c r="F24" s="37"/>
      <c r="H24" s="37"/>
      <c r="I24" s="45"/>
      <c r="J24" s="81" t="s">
        <v>67</v>
      </c>
      <c r="K24" s="47"/>
      <c r="L24" s="37"/>
      <c r="M24" s="54"/>
      <c r="N24" s="37"/>
      <c r="O24" s="69"/>
      <c r="P24" s="70"/>
      <c r="Q24" s="69"/>
      <c r="R24" s="71"/>
      <c r="S24" s="71"/>
    </row>
    <row r="25" spans="1:19" s="39" customFormat="1" ht="9.9499999999999993" customHeight="1" x14ac:dyDescent="0.2">
      <c r="A25" s="30"/>
      <c r="B25" s="30"/>
      <c r="C25" s="30"/>
      <c r="D25" s="30"/>
      <c r="E25" s="37"/>
      <c r="F25" s="37"/>
      <c r="H25" s="37"/>
      <c r="I25" s="45"/>
      <c r="J25" s="82" t="s">
        <v>68</v>
      </c>
      <c r="K25" s="49"/>
      <c r="L25" s="37"/>
      <c r="M25" s="54"/>
      <c r="N25" s="37"/>
      <c r="O25" s="69"/>
      <c r="P25" s="70"/>
      <c r="Q25" s="69"/>
      <c r="R25" s="71"/>
      <c r="S25" s="71"/>
    </row>
    <row r="26" spans="1:19" s="39" customFormat="1" ht="9.9499999999999993" customHeight="1" x14ac:dyDescent="0.2">
      <c r="A26" s="30">
        <v>6</v>
      </c>
      <c r="B26" s="31"/>
      <c r="C26" s="32"/>
      <c r="D26" s="50"/>
      <c r="E26" s="51" t="s">
        <v>67</v>
      </c>
      <c r="F26" s="51"/>
      <c r="G26" s="52"/>
      <c r="H26" s="51"/>
      <c r="I26" s="53"/>
      <c r="J26" s="37">
        <v>85</v>
      </c>
      <c r="K26" s="54"/>
      <c r="L26" s="55"/>
      <c r="M26" s="66"/>
      <c r="N26" s="37"/>
      <c r="O26" s="69"/>
      <c r="P26" s="70"/>
      <c r="Q26" s="69"/>
      <c r="R26" s="71"/>
      <c r="S26" s="71"/>
    </row>
    <row r="27" spans="1:19" s="39" customFormat="1" ht="9.9499999999999993" customHeight="1" x14ac:dyDescent="0.2">
      <c r="A27" s="30"/>
      <c r="B27" s="40"/>
      <c r="C27" s="40"/>
      <c r="D27" s="40"/>
      <c r="E27" s="51" t="s">
        <v>68</v>
      </c>
      <c r="F27" s="51"/>
      <c r="G27" s="52"/>
      <c r="H27" s="51"/>
      <c r="I27" s="56"/>
      <c r="J27" s="37"/>
      <c r="K27" s="54"/>
      <c r="L27" s="57"/>
      <c r="M27" s="67"/>
      <c r="N27" s="37"/>
      <c r="O27" s="69"/>
      <c r="P27" s="70"/>
      <c r="Q27" s="69"/>
      <c r="R27" s="71"/>
      <c r="S27" s="71"/>
    </row>
    <row r="28" spans="1:19" s="39" customFormat="1" ht="9.9499999999999993" customHeight="1" x14ac:dyDescent="0.2">
      <c r="A28" s="30"/>
      <c r="B28" s="30"/>
      <c r="C28" s="30"/>
      <c r="D28" s="59"/>
      <c r="E28" s="37"/>
      <c r="F28" s="37"/>
      <c r="H28" s="37"/>
      <c r="I28" s="60"/>
      <c r="J28" s="37"/>
      <c r="K28" s="54"/>
      <c r="L28" s="46" t="s">
        <v>69</v>
      </c>
      <c r="M28" s="54"/>
      <c r="N28" s="37"/>
      <c r="O28" s="69"/>
      <c r="P28" s="70"/>
      <c r="Q28" s="69"/>
      <c r="R28" s="71"/>
      <c r="S28" s="71"/>
    </row>
    <row r="29" spans="1:19" s="39" customFormat="1" ht="9.9499999999999993" customHeight="1" x14ac:dyDescent="0.2">
      <c r="A29" s="30"/>
      <c r="B29" s="30"/>
      <c r="C29" s="30"/>
      <c r="D29" s="59"/>
      <c r="E29" s="37"/>
      <c r="F29" s="37"/>
      <c r="H29" s="37"/>
      <c r="I29" s="60"/>
      <c r="J29" s="72"/>
      <c r="K29" s="62"/>
      <c r="L29" s="48" t="s">
        <v>70</v>
      </c>
      <c r="M29" s="56"/>
      <c r="N29" s="37"/>
      <c r="O29" s="69"/>
      <c r="P29" s="70"/>
      <c r="Q29" s="69"/>
      <c r="R29" s="71"/>
      <c r="S29" s="71"/>
    </row>
    <row r="30" spans="1:19" s="39" customFormat="1" ht="9.9499999999999993" customHeight="1" x14ac:dyDescent="0.2">
      <c r="A30" s="30">
        <v>7</v>
      </c>
      <c r="B30" s="31"/>
      <c r="C30" s="32"/>
      <c r="D30" s="50"/>
      <c r="E30" s="73" t="s">
        <v>71</v>
      </c>
      <c r="F30" s="51"/>
      <c r="G30" s="52"/>
      <c r="H30" s="51"/>
      <c r="I30" s="64"/>
      <c r="K30" s="54"/>
      <c r="L30" s="37">
        <v>84</v>
      </c>
      <c r="M30" s="38"/>
      <c r="N30" s="55"/>
      <c r="O30" s="69"/>
      <c r="P30" s="70"/>
      <c r="Q30" s="69"/>
      <c r="R30" s="71"/>
      <c r="S30" s="71"/>
    </row>
    <row r="31" spans="1:19" s="39" customFormat="1" ht="9.9499999999999993" customHeight="1" x14ac:dyDescent="0.2">
      <c r="A31" s="30"/>
      <c r="B31" s="40"/>
      <c r="C31" s="40"/>
      <c r="D31" s="40"/>
      <c r="E31" s="73" t="s">
        <v>72</v>
      </c>
      <c r="F31" s="51"/>
      <c r="G31" s="52"/>
      <c r="H31" s="51"/>
      <c r="I31" s="56"/>
      <c r="J31" s="42"/>
      <c r="K31" s="54"/>
      <c r="L31" s="37"/>
      <c r="M31" s="38"/>
      <c r="N31" s="37"/>
      <c r="O31" s="69"/>
      <c r="P31" s="70"/>
      <c r="Q31" s="69"/>
      <c r="R31" s="71"/>
      <c r="S31" s="71"/>
    </row>
    <row r="32" spans="1:19" s="39" customFormat="1" ht="9.9499999999999993" customHeight="1" x14ac:dyDescent="0.2">
      <c r="A32" s="30"/>
      <c r="B32" s="30"/>
      <c r="C32" s="30"/>
      <c r="D32" s="59"/>
      <c r="E32" s="37"/>
      <c r="F32" s="37"/>
      <c r="H32" s="37"/>
      <c r="I32" s="45"/>
      <c r="J32" s="46" t="s">
        <v>69</v>
      </c>
      <c r="K32" s="66"/>
      <c r="L32" s="37"/>
      <c r="M32" s="38"/>
      <c r="N32" s="37"/>
      <c r="O32" s="69"/>
      <c r="P32" s="70"/>
      <c r="Q32" s="69"/>
      <c r="R32" s="71"/>
      <c r="S32" s="71"/>
    </row>
    <row r="33" spans="1:19" s="39" customFormat="1" ht="9.9499999999999993" customHeight="1" x14ac:dyDescent="0.2">
      <c r="A33" s="30"/>
      <c r="B33" s="30"/>
      <c r="C33" s="30"/>
      <c r="D33" s="59"/>
      <c r="E33" s="37"/>
      <c r="F33" s="37"/>
      <c r="H33" s="37"/>
      <c r="I33" s="45"/>
      <c r="J33" s="48" t="s">
        <v>70</v>
      </c>
      <c r="K33" s="56"/>
      <c r="L33" s="37"/>
      <c r="M33" s="38"/>
      <c r="N33" s="37"/>
      <c r="O33" s="69"/>
      <c r="P33" s="70"/>
      <c r="Q33" s="69"/>
      <c r="R33" s="71"/>
      <c r="S33" s="71"/>
    </row>
    <row r="34" spans="1:19" s="39" customFormat="1" ht="9.9499999999999993" customHeight="1" x14ac:dyDescent="0.2">
      <c r="A34" s="30">
        <v>8</v>
      </c>
      <c r="B34" s="31"/>
      <c r="C34" s="32"/>
      <c r="D34" s="33">
        <v>2</v>
      </c>
      <c r="E34" s="63" t="s">
        <v>69</v>
      </c>
      <c r="F34" s="51"/>
      <c r="G34" s="52"/>
      <c r="H34" s="51"/>
      <c r="I34" s="53"/>
      <c r="J34" s="37">
        <v>97</v>
      </c>
      <c r="K34" s="38"/>
      <c r="L34" s="55"/>
      <c r="M34" s="47"/>
      <c r="N34" s="37"/>
      <c r="O34" s="69"/>
      <c r="P34" s="70"/>
      <c r="Q34" s="69"/>
      <c r="R34" s="71"/>
      <c r="S34" s="71"/>
    </row>
    <row r="35" spans="1:19" s="39" customFormat="1" ht="9.9499999999999993" customHeight="1" x14ac:dyDescent="0.2">
      <c r="A35" s="30"/>
      <c r="B35" s="40"/>
      <c r="C35" s="40"/>
      <c r="D35" s="40"/>
      <c r="E35" s="63" t="s">
        <v>70</v>
      </c>
      <c r="F35" s="51"/>
      <c r="G35" s="52"/>
      <c r="H35" s="51"/>
      <c r="I35" s="56"/>
      <c r="J35" s="37"/>
      <c r="K35" s="38"/>
      <c r="L35" s="57"/>
      <c r="M35" s="58"/>
      <c r="N35" s="37"/>
      <c r="O35" s="69"/>
      <c r="P35" s="70"/>
      <c r="Q35" s="69"/>
      <c r="R35" s="71"/>
      <c r="S35" s="71"/>
    </row>
    <row r="36" spans="1:19" s="39" customFormat="1" ht="9.9499999999999993" customHeight="1" x14ac:dyDescent="0.2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69"/>
      <c r="P36" s="74"/>
      <c r="Q36" s="69"/>
      <c r="R36" s="71"/>
      <c r="S36" s="71"/>
    </row>
    <row r="37" spans="1:19" s="39" customFormat="1" ht="9.9499999999999993" customHeight="1" x14ac:dyDescent="0.2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5"/>
      <c r="O37" s="76"/>
      <c r="P37" s="74"/>
      <c r="Q37" s="69"/>
      <c r="R37" s="71"/>
      <c r="S37" s="71"/>
    </row>
    <row r="38" spans="1:19" s="39" customFormat="1" ht="9.9499999999999993" customHeight="1" x14ac:dyDescent="0.2">
      <c r="A38" s="30">
        <v>9</v>
      </c>
      <c r="B38" s="31"/>
      <c r="C38" s="32"/>
      <c r="D38" s="50"/>
      <c r="E38" s="73" t="s">
        <v>57</v>
      </c>
      <c r="F38" s="51"/>
      <c r="G38" s="52"/>
      <c r="H38" s="51"/>
      <c r="I38" s="64"/>
      <c r="J38" s="37"/>
      <c r="K38" s="38"/>
      <c r="L38" s="37"/>
      <c r="M38" s="38"/>
      <c r="O38" s="77"/>
      <c r="P38" s="78"/>
      <c r="Q38" s="69"/>
      <c r="R38" s="71"/>
      <c r="S38" s="71"/>
    </row>
    <row r="39" spans="1:19" s="39" customFormat="1" ht="9.9499999999999993" customHeight="1" x14ac:dyDescent="0.2">
      <c r="A39" s="30"/>
      <c r="B39" s="40"/>
      <c r="C39" s="40"/>
      <c r="D39" s="40"/>
      <c r="E39" s="73" t="s">
        <v>58</v>
      </c>
      <c r="F39" s="51"/>
      <c r="G39" s="52"/>
      <c r="H39" s="51"/>
      <c r="I39" s="56"/>
      <c r="J39" s="42"/>
      <c r="K39" s="38"/>
      <c r="L39" s="37"/>
      <c r="M39" s="38"/>
      <c r="N39" s="37"/>
      <c r="O39" s="69"/>
      <c r="P39" s="79"/>
      <c r="Q39" s="80"/>
      <c r="R39" s="71"/>
      <c r="S39" s="71"/>
    </row>
    <row r="40" spans="1:19" s="39" customFormat="1" ht="9.9499999999999993" customHeight="1" x14ac:dyDescent="0.2">
      <c r="A40" s="30"/>
      <c r="B40" s="30"/>
      <c r="C40" s="30"/>
      <c r="D40" s="59"/>
      <c r="E40" s="37"/>
      <c r="F40" s="37"/>
      <c r="H40" s="37"/>
      <c r="I40" s="45"/>
      <c r="J40" s="81" t="s">
        <v>57</v>
      </c>
      <c r="K40" s="47"/>
      <c r="L40" s="37"/>
      <c r="M40" s="38"/>
      <c r="N40" s="37"/>
      <c r="O40" s="69"/>
      <c r="P40" s="70"/>
      <c r="Q40" s="69"/>
      <c r="R40" s="71"/>
      <c r="S40" s="71"/>
    </row>
    <row r="41" spans="1:19" s="39" customFormat="1" ht="9.9499999999999993" customHeight="1" x14ac:dyDescent="0.2">
      <c r="A41" s="30"/>
      <c r="B41" s="30"/>
      <c r="C41" s="30"/>
      <c r="D41" s="59"/>
      <c r="E41" s="37"/>
      <c r="F41" s="37"/>
      <c r="H41" s="37"/>
      <c r="I41" s="45"/>
      <c r="J41" s="82" t="s">
        <v>58</v>
      </c>
      <c r="K41" s="49"/>
      <c r="L41" s="37"/>
      <c r="M41" s="38"/>
      <c r="N41" s="37"/>
      <c r="O41" s="69"/>
      <c r="P41" s="70"/>
      <c r="Q41" s="69"/>
      <c r="R41" s="71"/>
      <c r="S41" s="71"/>
    </row>
    <row r="42" spans="1:19" s="39" customFormat="1" ht="9.9499999999999993" customHeight="1" x14ac:dyDescent="0.2">
      <c r="A42" s="30">
        <v>10</v>
      </c>
      <c r="B42" s="31"/>
      <c r="C42" s="32"/>
      <c r="D42" s="50"/>
      <c r="E42" s="51" t="s">
        <v>67</v>
      </c>
      <c r="F42" s="51"/>
      <c r="G42" s="52"/>
      <c r="H42" s="51"/>
      <c r="I42" s="53"/>
      <c r="J42" s="37">
        <v>84</v>
      </c>
      <c r="K42" s="69"/>
      <c r="L42" s="78" t="s">
        <v>73</v>
      </c>
      <c r="M42" s="83"/>
      <c r="N42" s="37"/>
      <c r="O42" s="69"/>
      <c r="P42" s="70"/>
      <c r="Q42" s="69"/>
      <c r="R42" s="71"/>
      <c r="S42" s="71"/>
    </row>
    <row r="43" spans="1:19" s="39" customFormat="1" ht="9.9499999999999993" customHeight="1" x14ac:dyDescent="0.2">
      <c r="A43" s="30"/>
      <c r="B43" s="40"/>
      <c r="C43" s="40"/>
      <c r="D43" s="40"/>
      <c r="E43" s="51" t="s">
        <v>68</v>
      </c>
      <c r="F43" s="51"/>
      <c r="G43" s="52"/>
      <c r="H43" s="51"/>
      <c r="I43" s="56"/>
      <c r="J43" s="37"/>
      <c r="K43" s="69"/>
      <c r="L43" s="79"/>
      <c r="M43" s="80"/>
      <c r="N43" s="37"/>
      <c r="O43" s="69"/>
      <c r="P43" s="70"/>
      <c r="Q43" s="69"/>
      <c r="R43" s="71"/>
      <c r="S43" s="71"/>
    </row>
    <row r="44" spans="1:19" s="39" customFormat="1" ht="9.9499999999999993" customHeight="1" x14ac:dyDescent="0.2">
      <c r="A44" s="30"/>
      <c r="B44" s="30"/>
      <c r="C44" s="30"/>
      <c r="D44" s="59"/>
      <c r="E44" s="37"/>
      <c r="F44" s="37"/>
      <c r="H44" s="37"/>
      <c r="I44" s="60"/>
      <c r="J44" s="37"/>
      <c r="K44" s="69"/>
      <c r="L44" s="74"/>
      <c r="M44" s="69"/>
      <c r="N44" s="37"/>
      <c r="O44" s="69"/>
      <c r="P44" s="70"/>
      <c r="Q44" s="69"/>
      <c r="R44" s="71"/>
      <c r="S44" s="71"/>
    </row>
    <row r="45" spans="1:19" s="39" customFormat="1" ht="9.9499999999999993" customHeight="1" x14ac:dyDescent="0.2">
      <c r="A45" s="30"/>
      <c r="B45" s="30"/>
      <c r="C45" s="30"/>
      <c r="D45" s="59"/>
      <c r="E45" s="37"/>
      <c r="F45" s="37"/>
      <c r="H45" s="37"/>
      <c r="I45" s="60"/>
      <c r="J45" s="37"/>
      <c r="K45" s="84"/>
      <c r="L45" s="74"/>
      <c r="M45" s="80"/>
      <c r="N45" s="37"/>
      <c r="O45" s="69"/>
      <c r="P45" s="70"/>
      <c r="Q45" s="69"/>
      <c r="R45" s="71"/>
      <c r="S45" s="71"/>
    </row>
    <row r="46" spans="1:19" s="39" customFormat="1" ht="9.9499999999999993" customHeight="1" x14ac:dyDescent="0.2">
      <c r="A46" s="30">
        <v>11</v>
      </c>
      <c r="B46" s="31"/>
      <c r="C46" s="32"/>
      <c r="D46" s="50"/>
      <c r="E46" s="51" t="s">
        <v>59</v>
      </c>
      <c r="F46" s="51"/>
      <c r="G46" s="52"/>
      <c r="H46" s="51"/>
      <c r="I46" s="64"/>
      <c r="K46" s="69"/>
      <c r="L46" s="70"/>
      <c r="M46" s="69"/>
      <c r="N46" s="55"/>
      <c r="O46" s="69"/>
      <c r="P46" s="70"/>
      <c r="Q46" s="69"/>
      <c r="R46" s="71"/>
      <c r="S46" s="71"/>
    </row>
    <row r="47" spans="1:19" s="39" customFormat="1" ht="9.9499999999999993" customHeight="1" x14ac:dyDescent="0.2">
      <c r="A47" s="30"/>
      <c r="B47" s="40"/>
      <c r="C47" s="40"/>
      <c r="D47" s="40"/>
      <c r="E47" s="51" t="s">
        <v>60</v>
      </c>
      <c r="F47" s="51"/>
      <c r="G47" s="52"/>
      <c r="H47" s="51"/>
      <c r="I47" s="56"/>
      <c r="J47" s="42"/>
      <c r="K47" s="69"/>
      <c r="L47" s="70"/>
      <c r="M47" s="69"/>
      <c r="N47" s="37"/>
      <c r="O47" s="69"/>
      <c r="P47" s="70"/>
      <c r="Q47" s="69"/>
      <c r="R47" s="71"/>
      <c r="S47" s="71"/>
    </row>
    <row r="48" spans="1:19" s="39" customFormat="1" ht="9.9499999999999993" customHeight="1" x14ac:dyDescent="0.2">
      <c r="A48" s="30"/>
      <c r="B48" s="30"/>
      <c r="C48" s="30"/>
      <c r="D48" s="30"/>
      <c r="E48" s="37"/>
      <c r="F48" s="37"/>
      <c r="H48" s="37"/>
      <c r="I48" s="45"/>
      <c r="J48" s="81" t="s">
        <v>63</v>
      </c>
      <c r="K48" s="83"/>
      <c r="L48" s="70"/>
      <c r="M48" s="69"/>
      <c r="N48" s="37"/>
      <c r="O48" s="69"/>
      <c r="P48" s="70"/>
      <c r="Q48" s="69"/>
      <c r="R48" s="71"/>
      <c r="S48" s="71"/>
    </row>
    <row r="49" spans="1:19" s="39" customFormat="1" ht="9.9499999999999993" customHeight="1" x14ac:dyDescent="0.2">
      <c r="A49" s="30"/>
      <c r="B49" s="30"/>
      <c r="C49" s="30"/>
      <c r="D49" s="30"/>
      <c r="E49" s="88"/>
      <c r="F49" s="37"/>
      <c r="H49" s="37"/>
      <c r="I49" s="45"/>
      <c r="J49" s="82" t="s">
        <v>64</v>
      </c>
      <c r="K49" s="49"/>
      <c r="L49" s="70"/>
      <c r="M49" s="69"/>
      <c r="N49" s="37"/>
      <c r="O49" s="69"/>
      <c r="P49" s="70"/>
      <c r="Q49" s="69"/>
      <c r="R49" s="71"/>
      <c r="S49" s="71"/>
    </row>
    <row r="50" spans="1:19" s="39" customFormat="1" ht="9.9499999999999993" customHeight="1" x14ac:dyDescent="0.2">
      <c r="A50" s="30">
        <v>12</v>
      </c>
      <c r="B50" s="31"/>
      <c r="C50" s="32"/>
      <c r="D50" s="50"/>
      <c r="E50" s="73" t="s">
        <v>63</v>
      </c>
      <c r="F50" s="34"/>
      <c r="G50" s="35"/>
      <c r="H50" s="34"/>
      <c r="I50" s="85"/>
      <c r="J50" s="37" t="s">
        <v>54</v>
      </c>
      <c r="K50" s="38"/>
      <c r="L50" s="86"/>
      <c r="M50" s="83"/>
      <c r="N50" s="37"/>
      <c r="O50" s="69"/>
      <c r="P50" s="70"/>
      <c r="Q50" s="69"/>
      <c r="R50" s="71"/>
      <c r="S50" s="71"/>
    </row>
    <row r="51" spans="1:19" s="39" customFormat="1" ht="9.9499999999999993" customHeight="1" x14ac:dyDescent="0.2">
      <c r="A51" s="30"/>
      <c r="B51" s="40"/>
      <c r="C51" s="40"/>
      <c r="D51" s="40"/>
      <c r="E51" s="73" t="s">
        <v>64</v>
      </c>
      <c r="F51" s="34"/>
      <c r="G51" s="35"/>
      <c r="H51" s="34"/>
      <c r="I51" s="41"/>
      <c r="J51" s="37"/>
      <c r="K51" s="38"/>
      <c r="L51" s="87"/>
      <c r="M51" s="80"/>
      <c r="N51" s="37"/>
      <c r="O51" s="69"/>
      <c r="P51" s="70"/>
      <c r="Q51" s="69"/>
      <c r="R51" s="71"/>
      <c r="S51" s="71"/>
    </row>
    <row r="52" spans="1:19" s="39" customFormat="1" ht="9.9499999999999993" customHeight="1" x14ac:dyDescent="0.2">
      <c r="A52" s="30"/>
      <c r="B52" s="30"/>
      <c r="C52" s="30"/>
      <c r="D52" s="30"/>
      <c r="E52" s="37"/>
      <c r="F52" s="37"/>
      <c r="H52" s="37"/>
      <c r="I52" s="60"/>
      <c r="J52" s="37"/>
      <c r="K52" s="38"/>
      <c r="L52" s="89" t="s">
        <v>71</v>
      </c>
      <c r="M52" s="69"/>
      <c r="N52" s="74"/>
      <c r="O52" s="69"/>
      <c r="P52" s="70"/>
      <c r="Q52" s="69"/>
      <c r="R52" s="71"/>
      <c r="S52" s="71"/>
    </row>
    <row r="53" spans="1:19" s="39" customFormat="1" ht="9.9499999999999993" customHeight="1" x14ac:dyDescent="0.2">
      <c r="A53" s="30"/>
      <c r="B53" s="30"/>
      <c r="C53" s="30"/>
      <c r="D53" s="30"/>
      <c r="E53" s="37"/>
      <c r="F53" s="37"/>
      <c r="H53" s="37"/>
      <c r="I53" s="60"/>
      <c r="J53" s="37"/>
      <c r="K53" s="38"/>
      <c r="L53" s="90" t="s">
        <v>72</v>
      </c>
      <c r="M53" s="64"/>
      <c r="N53" s="74"/>
      <c r="O53" s="80"/>
      <c r="P53" s="70"/>
      <c r="Q53" s="69"/>
      <c r="R53" s="71"/>
      <c r="S53" s="71"/>
    </row>
    <row r="54" spans="1:19" s="39" customFormat="1" ht="9.9499999999999993" customHeight="1" x14ac:dyDescent="0.2">
      <c r="A54" s="30">
        <v>13</v>
      </c>
      <c r="B54" s="31"/>
      <c r="C54" s="32"/>
      <c r="D54" s="50"/>
      <c r="E54" s="73" t="s">
        <v>65</v>
      </c>
      <c r="F54" s="51"/>
      <c r="G54" s="52"/>
      <c r="H54" s="51"/>
      <c r="I54" s="64"/>
      <c r="J54" s="37"/>
      <c r="K54" s="38"/>
      <c r="L54" s="157">
        <v>83</v>
      </c>
      <c r="M54" s="77"/>
      <c r="N54" s="70" t="s">
        <v>74</v>
      </c>
      <c r="O54" s="69"/>
      <c r="P54" s="70"/>
      <c r="Q54" s="69"/>
      <c r="R54" s="71"/>
      <c r="S54" s="71"/>
    </row>
    <row r="55" spans="1:19" s="39" customFormat="1" ht="9.9499999999999993" customHeight="1" x14ac:dyDescent="0.2">
      <c r="A55" s="30"/>
      <c r="B55" s="40"/>
      <c r="C55" s="40"/>
      <c r="D55" s="40"/>
      <c r="E55" s="73" t="s">
        <v>66</v>
      </c>
      <c r="F55" s="51"/>
      <c r="G55" s="52"/>
      <c r="H55" s="51"/>
      <c r="I55" s="56"/>
      <c r="J55" s="42"/>
      <c r="K55" s="38"/>
      <c r="L55" s="89"/>
      <c r="M55" s="69"/>
      <c r="N55" s="70"/>
      <c r="O55" s="69"/>
      <c r="P55" s="70"/>
      <c r="Q55" s="69"/>
      <c r="R55" s="71"/>
      <c r="S55" s="71"/>
    </row>
    <row r="56" spans="1:19" s="39" customFormat="1" ht="9.9499999999999993" customHeight="1" x14ac:dyDescent="0.2">
      <c r="A56" s="30"/>
      <c r="B56" s="30"/>
      <c r="C56" s="30"/>
      <c r="D56" s="59"/>
      <c r="E56" s="37"/>
      <c r="F56" s="37"/>
      <c r="H56" s="37"/>
      <c r="I56" s="45"/>
      <c r="J56" s="81" t="s">
        <v>71</v>
      </c>
      <c r="K56" s="47"/>
      <c r="L56" s="89"/>
      <c r="M56" s="69"/>
      <c r="N56" s="70"/>
      <c r="O56" s="69"/>
      <c r="P56" s="70"/>
      <c r="Q56" s="38"/>
    </row>
    <row r="57" spans="1:19" s="39" customFormat="1" ht="9.9499999999999993" customHeight="1" x14ac:dyDescent="0.2">
      <c r="A57" s="30"/>
      <c r="B57" s="30"/>
      <c r="C57" s="30"/>
      <c r="D57" s="59"/>
      <c r="E57" s="37"/>
      <c r="F57" s="37"/>
      <c r="H57" s="37"/>
      <c r="I57" s="45"/>
      <c r="J57" s="82" t="s">
        <v>72</v>
      </c>
      <c r="K57" s="49"/>
      <c r="L57" s="89"/>
      <c r="M57" s="69"/>
      <c r="N57" s="70"/>
      <c r="O57" s="69"/>
      <c r="P57" s="70"/>
      <c r="Q57" s="38"/>
    </row>
    <row r="58" spans="1:19" s="39" customFormat="1" ht="9.9499999999999993" customHeight="1" x14ac:dyDescent="0.2">
      <c r="A58" s="30">
        <v>14</v>
      </c>
      <c r="B58" s="31"/>
      <c r="C58" s="32"/>
      <c r="D58" s="50"/>
      <c r="E58" s="51" t="s">
        <v>71</v>
      </c>
      <c r="F58" s="51"/>
      <c r="G58" s="52"/>
      <c r="H58" s="51"/>
      <c r="I58" s="53"/>
      <c r="J58" s="37">
        <v>82</v>
      </c>
      <c r="K58" s="69"/>
      <c r="L58" s="78"/>
      <c r="M58" s="83"/>
      <c r="N58" s="70"/>
      <c r="O58" s="69"/>
      <c r="P58" s="70"/>
      <c r="Q58" s="38"/>
    </row>
    <row r="59" spans="1:19" s="39" customFormat="1" ht="9.9499999999999993" customHeight="1" x14ac:dyDescent="0.2">
      <c r="A59" s="30"/>
      <c r="B59" s="40"/>
      <c r="C59" s="40"/>
      <c r="D59" s="40"/>
      <c r="E59" s="51" t="s">
        <v>72</v>
      </c>
      <c r="F59" s="51"/>
      <c r="G59" s="52"/>
      <c r="H59" s="51"/>
      <c r="I59" s="56"/>
      <c r="J59" s="37"/>
      <c r="K59" s="69"/>
      <c r="L59" s="79"/>
      <c r="M59" s="80"/>
      <c r="N59" s="70"/>
      <c r="O59" s="69"/>
      <c r="P59" s="70"/>
      <c r="Q59" s="38"/>
    </row>
    <row r="60" spans="1:19" s="39" customFormat="1" ht="9.9499999999999993" customHeight="1" x14ac:dyDescent="0.2">
      <c r="A60" s="30"/>
      <c r="B60" s="30"/>
      <c r="C60" s="30"/>
      <c r="D60" s="59"/>
      <c r="E60" s="37"/>
      <c r="F60" s="37"/>
      <c r="H60" s="37"/>
      <c r="I60" s="60"/>
      <c r="J60" s="37"/>
      <c r="K60" s="69"/>
      <c r="L60" s="74"/>
      <c r="M60" s="69"/>
      <c r="N60" s="70"/>
      <c r="O60" s="69"/>
      <c r="P60" s="70"/>
      <c r="Q60" s="38"/>
    </row>
    <row r="61" spans="1:19" s="39" customFormat="1" ht="9.9499999999999993" customHeight="1" x14ac:dyDescent="0.2">
      <c r="A61" s="30"/>
      <c r="B61" s="30"/>
      <c r="C61" s="30"/>
      <c r="D61" s="59"/>
      <c r="E61" s="37"/>
      <c r="F61" s="37"/>
      <c r="H61" s="37"/>
      <c r="I61" s="60"/>
      <c r="J61" s="37"/>
      <c r="K61" s="84"/>
      <c r="L61" s="74"/>
      <c r="M61" s="80"/>
      <c r="N61" s="70"/>
      <c r="O61" s="69"/>
      <c r="P61" s="70"/>
      <c r="Q61" s="38"/>
    </row>
    <row r="62" spans="1:19" s="39" customFormat="1" ht="9.9499999999999993" customHeight="1" x14ac:dyDescent="0.2">
      <c r="A62" s="30">
        <v>15</v>
      </c>
      <c r="B62" s="31"/>
      <c r="C62" s="32"/>
      <c r="D62" s="50"/>
      <c r="E62" s="51" t="s">
        <v>59</v>
      </c>
      <c r="F62" s="51"/>
      <c r="G62" s="52"/>
      <c r="H62" s="51"/>
      <c r="I62" s="64"/>
      <c r="K62" s="69"/>
      <c r="L62" s="70"/>
      <c r="M62" s="69"/>
      <c r="N62" s="78"/>
      <c r="O62" s="69"/>
      <c r="P62" s="70"/>
      <c r="Q62" s="38"/>
    </row>
    <row r="63" spans="1:19" s="39" customFormat="1" ht="9.9499999999999993" customHeight="1" x14ac:dyDescent="0.2">
      <c r="A63" s="30"/>
      <c r="B63" s="40"/>
      <c r="C63" s="40"/>
      <c r="D63" s="40"/>
      <c r="E63" s="51" t="s">
        <v>60</v>
      </c>
      <c r="F63" s="51"/>
      <c r="G63" s="52"/>
      <c r="H63" s="51"/>
      <c r="I63" s="56"/>
      <c r="J63" s="42"/>
      <c r="K63" s="69"/>
      <c r="L63" s="70"/>
      <c r="M63" s="69"/>
      <c r="N63" s="70"/>
      <c r="O63" s="38"/>
      <c r="P63" s="37"/>
      <c r="Q63" s="38"/>
    </row>
    <row r="64" spans="1:19" s="39" customFormat="1" ht="9.9499999999999993" customHeight="1" x14ac:dyDescent="0.2">
      <c r="A64" s="30"/>
      <c r="B64" s="30"/>
      <c r="C64" s="30"/>
      <c r="D64" s="30"/>
      <c r="E64" s="37"/>
      <c r="F64" s="37"/>
      <c r="H64" s="37"/>
      <c r="I64" s="45"/>
      <c r="J64" s="81" t="s">
        <v>65</v>
      </c>
      <c r="K64" s="83"/>
      <c r="L64" s="70"/>
      <c r="M64" s="69"/>
      <c r="N64" s="70"/>
      <c r="O64" s="69"/>
      <c r="P64" s="70"/>
      <c r="Q64" s="38"/>
    </row>
    <row r="65" spans="1:17" s="39" customFormat="1" ht="9.9499999999999993" customHeight="1" x14ac:dyDescent="0.2">
      <c r="A65" s="30"/>
      <c r="B65" s="30"/>
      <c r="C65" s="30"/>
      <c r="D65" s="30"/>
      <c r="E65" s="37"/>
      <c r="F65" s="37"/>
      <c r="G65" s="27"/>
      <c r="H65" s="37"/>
      <c r="I65" s="45"/>
      <c r="J65" s="82" t="s">
        <v>66</v>
      </c>
      <c r="K65" s="49"/>
      <c r="L65" s="70"/>
      <c r="M65" s="69"/>
      <c r="N65" s="70"/>
      <c r="O65" s="69"/>
      <c r="P65" s="70"/>
      <c r="Q65" s="38"/>
    </row>
    <row r="66" spans="1:17" s="39" customFormat="1" ht="9.9499999999999993" customHeight="1" x14ac:dyDescent="0.2">
      <c r="A66" s="30">
        <v>16</v>
      </c>
      <c r="B66" s="31"/>
      <c r="C66" s="32"/>
      <c r="D66" s="50"/>
      <c r="E66" s="73" t="s">
        <v>65</v>
      </c>
      <c r="F66" s="34"/>
      <c r="G66" s="35"/>
      <c r="H66" s="34"/>
      <c r="I66" s="85"/>
      <c r="J66" s="37" t="s">
        <v>54</v>
      </c>
      <c r="K66" s="38"/>
      <c r="L66" s="78" t="s">
        <v>75</v>
      </c>
      <c r="M66" s="83"/>
      <c r="N66" s="70"/>
      <c r="O66" s="69"/>
      <c r="P66" s="70"/>
      <c r="Q66" s="38"/>
    </row>
    <row r="67" spans="1:17" s="39" customFormat="1" ht="9.9499999999999993" customHeight="1" x14ac:dyDescent="0.2">
      <c r="A67" s="30"/>
      <c r="B67" s="40"/>
      <c r="C67" s="40"/>
      <c r="D67" s="40"/>
      <c r="E67" s="73" t="s">
        <v>66</v>
      </c>
      <c r="F67" s="34"/>
      <c r="G67" s="35"/>
      <c r="H67" s="34"/>
      <c r="I67" s="41"/>
      <c r="J67" s="37"/>
      <c r="K67" s="38"/>
      <c r="L67" s="79"/>
      <c r="M67" s="80"/>
      <c r="N67" s="70"/>
      <c r="O67" s="69"/>
      <c r="P67" s="70"/>
      <c r="Q67" s="38"/>
    </row>
    <row r="68" spans="1:17" s="99" customFormat="1" ht="6" customHeight="1" x14ac:dyDescent="0.2">
      <c r="A68" s="30"/>
      <c r="B68" s="91"/>
      <c r="C68" s="91"/>
      <c r="D68" s="92"/>
      <c r="E68" s="93"/>
      <c r="F68" s="93"/>
      <c r="G68" s="94"/>
      <c r="H68" s="93"/>
      <c r="I68" s="95"/>
      <c r="J68" s="93"/>
      <c r="K68" s="96"/>
      <c r="L68" s="97"/>
      <c r="M68" s="98"/>
      <c r="N68" s="97"/>
      <c r="O68" s="98"/>
      <c r="P68" s="97"/>
      <c r="Q68" s="98"/>
    </row>
    <row r="69" spans="1:17" s="112" customFormat="1" ht="10.5" customHeight="1" x14ac:dyDescent="0.2">
      <c r="A69" s="100"/>
      <c r="B69" s="101"/>
      <c r="C69" s="102"/>
      <c r="D69" s="103"/>
      <c r="E69" s="104" t="s">
        <v>26</v>
      </c>
      <c r="F69" s="103"/>
      <c r="G69" s="105"/>
      <c r="H69" s="106"/>
      <c r="I69" s="103"/>
      <c r="J69" s="107" t="s">
        <v>27</v>
      </c>
      <c r="K69" s="108"/>
      <c r="L69" s="104"/>
      <c r="M69" s="109"/>
      <c r="N69" s="110"/>
      <c r="O69" s="107"/>
      <c r="P69" s="107"/>
      <c r="Q69" s="111"/>
    </row>
    <row r="70" spans="1:17" s="112" customFormat="1" ht="12.75" customHeight="1" x14ac:dyDescent="0.2">
      <c r="A70" s="113"/>
      <c r="B70" s="114"/>
      <c r="C70" s="115"/>
      <c r="D70" s="116" t="s">
        <v>28</v>
      </c>
      <c r="E70" s="117"/>
      <c r="F70" s="118"/>
      <c r="G70" s="117"/>
      <c r="H70" s="119"/>
      <c r="I70" s="120"/>
      <c r="J70" s="121"/>
      <c r="K70" s="122"/>
      <c r="L70" s="121"/>
      <c r="M70" s="123"/>
      <c r="N70" s="124"/>
      <c r="O70" s="125"/>
      <c r="P70" s="125"/>
      <c r="Q70" s="126"/>
    </row>
    <row r="71" spans="1:17" s="112" customFormat="1" ht="12.75" customHeight="1" x14ac:dyDescent="0.2">
      <c r="A71" s="113"/>
      <c r="B71" s="114"/>
      <c r="C71" s="115"/>
      <c r="D71" s="116"/>
      <c r="E71" s="117"/>
      <c r="F71" s="118"/>
      <c r="G71" s="117"/>
      <c r="H71" s="119"/>
      <c r="I71" s="120"/>
      <c r="J71" s="121"/>
      <c r="K71" s="122"/>
      <c r="L71" s="121"/>
      <c r="M71" s="123"/>
      <c r="N71" s="127"/>
      <c r="O71" s="128"/>
      <c r="P71" s="128"/>
      <c r="Q71" s="129"/>
    </row>
    <row r="72" spans="1:17" s="112" customFormat="1" ht="12.75" customHeight="1" x14ac:dyDescent="0.2">
      <c r="A72" s="130"/>
      <c r="B72" s="131"/>
      <c r="C72" s="132"/>
      <c r="D72" s="116" t="s">
        <v>29</v>
      </c>
      <c r="E72" s="117"/>
      <c r="F72" s="118"/>
      <c r="G72" s="117"/>
      <c r="H72" s="119"/>
      <c r="I72" s="133"/>
      <c r="J72" s="114"/>
      <c r="K72" s="134"/>
      <c r="L72" s="114"/>
      <c r="M72" s="135"/>
      <c r="N72" s="136" t="s">
        <v>30</v>
      </c>
      <c r="O72" s="137"/>
      <c r="P72" s="137"/>
      <c r="Q72" s="126"/>
    </row>
    <row r="73" spans="1:17" s="112" customFormat="1" ht="12.75" customHeight="1" x14ac:dyDescent="0.2">
      <c r="A73" s="138"/>
      <c r="B73" s="139"/>
      <c r="C73" s="140"/>
      <c r="D73" s="116"/>
      <c r="E73" s="117"/>
      <c r="F73" s="118"/>
      <c r="G73" s="117"/>
      <c r="H73" s="119"/>
      <c r="I73" s="133"/>
      <c r="J73" s="114"/>
      <c r="K73" s="134"/>
      <c r="L73" s="114"/>
      <c r="M73" s="135"/>
      <c r="N73" s="114"/>
      <c r="O73" s="134"/>
      <c r="P73" s="114"/>
      <c r="Q73" s="135"/>
    </row>
    <row r="74" spans="1:17" s="112" customFormat="1" ht="12.75" customHeight="1" x14ac:dyDescent="0.2">
      <c r="A74" s="141"/>
      <c r="B74" s="142"/>
      <c r="C74" s="143"/>
      <c r="D74" s="116" t="s">
        <v>31</v>
      </c>
      <c r="E74" s="117"/>
      <c r="F74" s="118"/>
      <c r="G74" s="117"/>
      <c r="H74" s="119"/>
      <c r="I74" s="133"/>
      <c r="J74" s="114"/>
      <c r="K74" s="134"/>
      <c r="L74" s="114"/>
      <c r="M74" s="135"/>
      <c r="N74" s="131"/>
      <c r="O74" s="144"/>
      <c r="P74" s="131"/>
      <c r="Q74" s="145"/>
    </row>
    <row r="75" spans="1:17" s="112" customFormat="1" ht="12.75" customHeight="1" x14ac:dyDescent="0.2">
      <c r="A75" s="113"/>
      <c r="B75" s="114"/>
      <c r="C75" s="115"/>
      <c r="D75" s="116"/>
      <c r="E75" s="117"/>
      <c r="F75" s="118"/>
      <c r="G75" s="117"/>
      <c r="H75" s="119"/>
      <c r="I75" s="133"/>
      <c r="J75" s="114"/>
      <c r="K75" s="134"/>
      <c r="L75" s="114"/>
      <c r="M75" s="135"/>
      <c r="N75" s="124" t="s">
        <v>32</v>
      </c>
      <c r="O75" s="125"/>
      <c r="P75" s="125"/>
      <c r="Q75" s="126"/>
    </row>
    <row r="76" spans="1:17" s="112" customFormat="1" ht="12.75" customHeight="1" x14ac:dyDescent="0.2">
      <c r="A76" s="113"/>
      <c r="B76" s="114"/>
      <c r="C76" s="146"/>
      <c r="D76" s="116" t="s">
        <v>33</v>
      </c>
      <c r="E76" s="117"/>
      <c r="F76" s="118"/>
      <c r="G76" s="117"/>
      <c r="H76" s="119"/>
      <c r="I76" s="133"/>
      <c r="J76" s="114"/>
      <c r="K76" s="134"/>
      <c r="L76" s="114"/>
      <c r="M76" s="135"/>
      <c r="N76" s="114"/>
      <c r="O76" s="134"/>
      <c r="P76" s="114"/>
      <c r="Q76" s="135"/>
    </row>
    <row r="77" spans="1:17" s="112" customFormat="1" ht="12.75" customHeight="1" x14ac:dyDescent="0.2">
      <c r="A77" s="130"/>
      <c r="B77" s="131"/>
      <c r="C77" s="147"/>
      <c r="D77" s="148"/>
      <c r="E77" s="149"/>
      <c r="F77" s="150"/>
      <c r="G77" s="149"/>
      <c r="H77" s="151"/>
      <c r="I77" s="152"/>
      <c r="J77" s="131"/>
      <c r="K77" s="144"/>
      <c r="L77" s="131"/>
      <c r="M77" s="145"/>
      <c r="N77" s="131" t="str">
        <f>Q2</f>
        <v>Рефери</v>
      </c>
      <c r="O77" s="144"/>
      <c r="P77" s="131"/>
      <c r="Q77" s="153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zoomScaleSheetLayoutView="75" workbookViewId="0">
      <selection activeCell="K1" sqref="K1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10.140625" bestFit="1" customWidth="1"/>
  </cols>
  <sheetData>
    <row r="1" spans="1:8" ht="80.099999999999994" customHeight="1" x14ac:dyDescent="0.5">
      <c r="A1" s="158" t="str">
        <f>[2]Информация!$A$9</f>
        <v>Турецкий гамбит'18</v>
      </c>
      <c r="F1" s="159" t="s">
        <v>115</v>
      </c>
    </row>
    <row r="2" spans="1:8" x14ac:dyDescent="0.2">
      <c r="A2" s="161" t="s">
        <v>77</v>
      </c>
      <c r="B2" s="161"/>
      <c r="C2" s="162"/>
      <c r="D2" s="161" t="s">
        <v>2</v>
      </c>
      <c r="E2" s="161"/>
      <c r="F2" s="161"/>
      <c r="G2" s="162"/>
      <c r="H2" s="161" t="s">
        <v>3</v>
      </c>
    </row>
    <row r="3" spans="1:8" x14ac:dyDescent="0.2">
      <c r="A3" s="163" t="str">
        <f>[2]Информация!$A$15</f>
        <v>9-12 октября</v>
      </c>
      <c r="B3" s="163"/>
      <c r="D3" s="163" t="str">
        <f>[2]Информация!$A$11</f>
        <v>Gural, Tekirova</v>
      </c>
      <c r="E3" s="163"/>
      <c r="F3" s="163"/>
      <c r="H3" s="164" t="str">
        <f>[2]Информация!$A$17</f>
        <v>Евгений Зукин</v>
      </c>
    </row>
    <row r="4" spans="1:8" ht="17.25" customHeight="1" x14ac:dyDescent="0.35">
      <c r="A4" s="165" t="s">
        <v>78</v>
      </c>
      <c r="B4" s="165"/>
      <c r="C4" s="165"/>
      <c r="D4" s="165"/>
      <c r="E4" s="165"/>
      <c r="F4" s="165"/>
      <c r="G4" s="165"/>
      <c r="H4" s="165"/>
    </row>
    <row r="5" spans="1:8" ht="18.75" thickBot="1" x14ac:dyDescent="0.3">
      <c r="A5" s="166" t="s">
        <v>80</v>
      </c>
      <c r="B5" s="166" t="s">
        <v>81</v>
      </c>
      <c r="C5" s="166">
        <v>1</v>
      </c>
      <c r="D5" s="166">
        <v>2</v>
      </c>
      <c r="E5" s="166">
        <v>3</v>
      </c>
      <c r="F5" s="166">
        <v>4</v>
      </c>
      <c r="G5" s="166" t="s">
        <v>82</v>
      </c>
      <c r="H5" s="166" t="s">
        <v>83</v>
      </c>
    </row>
    <row r="6" spans="1:8" ht="20.25" customHeight="1" x14ac:dyDescent="0.25">
      <c r="A6" s="167">
        <v>1</v>
      </c>
      <c r="B6" s="201" t="s">
        <v>101</v>
      </c>
      <c r="C6" s="169"/>
      <c r="D6" s="170">
        <v>1</v>
      </c>
      <c r="E6" s="170">
        <v>1</v>
      </c>
      <c r="F6" s="170">
        <v>1</v>
      </c>
      <c r="G6" s="171">
        <v>3</v>
      </c>
      <c r="H6" s="171">
        <v>25</v>
      </c>
    </row>
    <row r="7" spans="1:8" ht="20.25" customHeight="1" thickBot="1" x14ac:dyDescent="0.3">
      <c r="A7" s="172"/>
      <c r="B7" s="203" t="s">
        <v>102</v>
      </c>
      <c r="C7" s="174"/>
      <c r="D7" s="175">
        <v>83</v>
      </c>
      <c r="E7" s="175">
        <v>81</v>
      </c>
      <c r="F7" s="175">
        <v>83</v>
      </c>
      <c r="G7" s="176"/>
      <c r="H7" s="176"/>
    </row>
    <row r="8" spans="1:8" ht="20.25" customHeight="1" x14ac:dyDescent="0.25">
      <c r="A8" s="167">
        <v>2</v>
      </c>
      <c r="B8" s="201" t="s">
        <v>103</v>
      </c>
      <c r="C8" s="170">
        <v>0</v>
      </c>
      <c r="D8" s="169"/>
      <c r="E8" s="170">
        <v>1</v>
      </c>
      <c r="F8" s="170">
        <v>0</v>
      </c>
      <c r="G8" s="171">
        <v>1</v>
      </c>
      <c r="H8" s="171">
        <v>27</v>
      </c>
    </row>
    <row r="9" spans="1:8" ht="20.25" customHeight="1" thickBot="1" x14ac:dyDescent="0.3">
      <c r="A9" s="172"/>
      <c r="B9" s="203" t="s">
        <v>104</v>
      </c>
      <c r="C9" s="175"/>
      <c r="D9" s="174"/>
      <c r="E9" s="175">
        <v>84</v>
      </c>
      <c r="F9" s="175"/>
      <c r="G9" s="176"/>
      <c r="H9" s="176"/>
    </row>
    <row r="10" spans="1:8" ht="20.25" customHeight="1" x14ac:dyDescent="0.25">
      <c r="A10" s="167">
        <v>3</v>
      </c>
      <c r="B10" s="201" t="s">
        <v>108</v>
      </c>
      <c r="C10" s="170">
        <v>0</v>
      </c>
      <c r="D10" s="170">
        <v>0</v>
      </c>
      <c r="E10" s="169"/>
      <c r="F10" s="170">
        <v>0</v>
      </c>
      <c r="G10" s="171">
        <v>0</v>
      </c>
      <c r="H10" s="171">
        <v>28</v>
      </c>
    </row>
    <row r="11" spans="1:8" ht="20.25" customHeight="1" thickBot="1" x14ac:dyDescent="0.3">
      <c r="A11" s="172"/>
      <c r="B11" s="203" t="s">
        <v>109</v>
      </c>
      <c r="C11" s="175"/>
      <c r="D11" s="175"/>
      <c r="E11" s="174"/>
      <c r="F11" s="175"/>
      <c r="G11" s="176"/>
      <c r="H11" s="176"/>
    </row>
    <row r="12" spans="1:8" ht="20.25" customHeight="1" x14ac:dyDescent="0.25">
      <c r="A12" s="167">
        <v>4</v>
      </c>
      <c r="B12" s="201" t="s">
        <v>106</v>
      </c>
      <c r="C12" s="170">
        <v>0</v>
      </c>
      <c r="D12" s="170">
        <v>1</v>
      </c>
      <c r="E12" s="170">
        <v>1</v>
      </c>
      <c r="F12" s="169"/>
      <c r="G12" s="171">
        <v>2</v>
      </c>
      <c r="H12" s="171">
        <v>26</v>
      </c>
    </row>
    <row r="13" spans="1:8" ht="20.25" customHeight="1" thickBot="1" x14ac:dyDescent="0.3">
      <c r="A13" s="172"/>
      <c r="B13" s="203" t="s">
        <v>107</v>
      </c>
      <c r="C13" s="175"/>
      <c r="D13" s="175">
        <v>81</v>
      </c>
      <c r="E13" s="175">
        <v>83</v>
      </c>
      <c r="F13" s="174"/>
      <c r="G13" s="176"/>
      <c r="H13" s="176"/>
    </row>
    <row r="14" spans="1:8" ht="17.25" customHeight="1" x14ac:dyDescent="0.25">
      <c r="A14" s="177"/>
      <c r="B14" s="177"/>
      <c r="C14" s="177"/>
      <c r="D14" s="177"/>
      <c r="E14" s="177"/>
      <c r="F14" s="177"/>
      <c r="G14" s="177"/>
      <c r="H14" s="177"/>
    </row>
  </sheetData>
  <mergeCells count="18">
    <mergeCell ref="A14:H14"/>
    <mergeCell ref="A10:A11"/>
    <mergeCell ref="E10:E11"/>
    <mergeCell ref="G10:G11"/>
    <mergeCell ref="H10:H11"/>
    <mergeCell ref="A12:A13"/>
    <mergeCell ref="F12:F13"/>
    <mergeCell ref="G12:G13"/>
    <mergeCell ref="H12:H13"/>
    <mergeCell ref="A4:H4"/>
    <mergeCell ref="A6:A7"/>
    <mergeCell ref="C6:C7"/>
    <mergeCell ref="G6:G7"/>
    <mergeCell ref="H6:H7"/>
    <mergeCell ref="A8:A9"/>
    <mergeCell ref="D8:D9"/>
    <mergeCell ref="G8:G9"/>
    <mergeCell ref="H8:H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opLeftCell="A13" zoomScaleNormal="100" zoomScaleSheetLayoutView="75" workbookViewId="0">
      <selection activeCell="E20" sqref="E20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80.099999999999994" customHeight="1" x14ac:dyDescent="0.5">
      <c r="A1" s="158" t="str">
        <f>[2]Информация!$A$9</f>
        <v>Турецкий гамбит'18</v>
      </c>
      <c r="F1" s="159" t="s">
        <v>76</v>
      </c>
      <c r="I1" s="158" t="str">
        <f>[2]Информация!$A$9</f>
        <v>Турецкий гамбит'18</v>
      </c>
      <c r="M1" s="160" t="s">
        <v>0</v>
      </c>
    </row>
    <row r="2" spans="1:16" x14ac:dyDescent="0.2">
      <c r="A2" s="161" t="s">
        <v>77</v>
      </c>
      <c r="B2" s="161"/>
      <c r="C2" s="162"/>
      <c r="D2" s="161" t="s">
        <v>2</v>
      </c>
      <c r="E2" s="161"/>
      <c r="F2" s="161"/>
      <c r="G2" s="162"/>
      <c r="H2" s="161" t="s">
        <v>3</v>
      </c>
      <c r="I2" s="161" t="s">
        <v>77</v>
      </c>
      <c r="J2" s="161"/>
      <c r="K2" s="162"/>
      <c r="L2" s="161" t="s">
        <v>2</v>
      </c>
      <c r="M2" s="161"/>
      <c r="N2" s="161"/>
      <c r="O2" s="162"/>
      <c r="P2" s="161" t="s">
        <v>3</v>
      </c>
    </row>
    <row r="3" spans="1:16" x14ac:dyDescent="0.2">
      <c r="A3" s="163" t="str">
        <f>[2]Информация!$A$15</f>
        <v>9-12 октября</v>
      </c>
      <c r="B3" s="163"/>
      <c r="D3" s="163" t="str">
        <f>[2]Информация!$A$11</f>
        <v>Gural, Tekirova</v>
      </c>
      <c r="E3" s="163"/>
      <c r="F3" s="163"/>
      <c r="H3" s="164" t="str">
        <f>[2]Информация!$A$17</f>
        <v>Евгений Зукин</v>
      </c>
      <c r="I3" s="163" t="str">
        <f>[2]Информация!$A$15</f>
        <v>9-12 октября</v>
      </c>
      <c r="J3" s="163"/>
      <c r="L3" s="163" t="str">
        <f>[2]Информация!$A$11</f>
        <v>Gural, Tekirova</v>
      </c>
      <c r="M3" s="163"/>
      <c r="N3" s="163"/>
      <c r="P3" s="164" t="str">
        <f>[2]Информация!$A$17</f>
        <v>Евгений Зукин</v>
      </c>
    </row>
    <row r="4" spans="1:16" ht="17.25" customHeight="1" x14ac:dyDescent="0.35">
      <c r="A4" s="165" t="s">
        <v>78</v>
      </c>
      <c r="B4" s="165"/>
      <c r="C4" s="165"/>
      <c r="D4" s="165"/>
      <c r="E4" s="165"/>
      <c r="F4" s="165"/>
      <c r="G4" s="165"/>
      <c r="H4" s="165"/>
      <c r="I4" s="165" t="s">
        <v>79</v>
      </c>
      <c r="J4" s="165"/>
      <c r="K4" s="165"/>
      <c r="L4" s="165"/>
      <c r="M4" s="165"/>
      <c r="N4" s="165"/>
      <c r="O4" s="165"/>
      <c r="P4" s="165"/>
    </row>
    <row r="5" spans="1:16" ht="18.75" thickBot="1" x14ac:dyDescent="0.3">
      <c r="A5" s="166" t="s">
        <v>80</v>
      </c>
      <c r="B5" s="166" t="s">
        <v>81</v>
      </c>
      <c r="C5" s="166">
        <v>1</v>
      </c>
      <c r="D5" s="166">
        <v>2</v>
      </c>
      <c r="E5" s="166">
        <v>3</v>
      </c>
      <c r="F5" s="166">
        <v>4</v>
      </c>
      <c r="G5" s="166" t="s">
        <v>82</v>
      </c>
      <c r="H5" s="166" t="s">
        <v>83</v>
      </c>
      <c r="I5" s="166" t="s">
        <v>80</v>
      </c>
      <c r="J5" s="166" t="s">
        <v>81</v>
      </c>
      <c r="K5" s="166">
        <v>1</v>
      </c>
      <c r="L5" s="166">
        <v>2</v>
      </c>
      <c r="M5" s="166">
        <v>3</v>
      </c>
      <c r="N5" s="166">
        <v>4</v>
      </c>
      <c r="O5" s="166" t="s">
        <v>82</v>
      </c>
      <c r="P5" s="166" t="s">
        <v>83</v>
      </c>
    </row>
    <row r="6" spans="1:16" ht="20.25" customHeight="1" x14ac:dyDescent="0.25">
      <c r="A6" s="167">
        <v>1</v>
      </c>
      <c r="B6" s="168" t="s">
        <v>84</v>
      </c>
      <c r="C6" s="169"/>
      <c r="D6" s="170">
        <v>0</v>
      </c>
      <c r="E6" s="170">
        <v>1</v>
      </c>
      <c r="F6" s="170">
        <v>1</v>
      </c>
      <c r="G6" s="171">
        <v>2</v>
      </c>
      <c r="H6" s="171">
        <v>2</v>
      </c>
      <c r="I6" s="167">
        <v>1</v>
      </c>
      <c r="J6" s="168" t="s">
        <v>85</v>
      </c>
      <c r="K6" s="169"/>
      <c r="L6" s="170">
        <v>1</v>
      </c>
      <c r="M6" s="170">
        <v>1</v>
      </c>
      <c r="N6" s="170">
        <v>1</v>
      </c>
      <c r="O6" s="171">
        <v>3</v>
      </c>
      <c r="P6" s="171">
        <v>1</v>
      </c>
    </row>
    <row r="7" spans="1:16" ht="20.25" customHeight="1" thickBot="1" x14ac:dyDescent="0.3">
      <c r="A7" s="172"/>
      <c r="B7" s="173"/>
      <c r="C7" s="174"/>
      <c r="D7" s="175"/>
      <c r="E7" s="175">
        <v>80</v>
      </c>
      <c r="F7" s="175">
        <v>82</v>
      </c>
      <c r="G7" s="176"/>
      <c r="H7" s="176"/>
      <c r="I7" s="172"/>
      <c r="J7" s="173"/>
      <c r="K7" s="174"/>
      <c r="L7" s="175">
        <v>85</v>
      </c>
      <c r="M7" s="175">
        <v>85</v>
      </c>
      <c r="N7" s="175">
        <v>80</v>
      </c>
      <c r="O7" s="176"/>
      <c r="P7" s="176"/>
    </row>
    <row r="8" spans="1:16" ht="20.25" customHeight="1" x14ac:dyDescent="0.25">
      <c r="A8" s="167">
        <v>2</v>
      </c>
      <c r="B8" s="168" t="s">
        <v>86</v>
      </c>
      <c r="C8" s="170">
        <v>1</v>
      </c>
      <c r="D8" s="169"/>
      <c r="E8" s="170">
        <v>1</v>
      </c>
      <c r="F8" s="170">
        <v>1</v>
      </c>
      <c r="G8" s="171">
        <v>3</v>
      </c>
      <c r="H8" s="171">
        <v>1</v>
      </c>
      <c r="I8" s="167">
        <v>2</v>
      </c>
      <c r="J8" s="168" t="s">
        <v>87</v>
      </c>
      <c r="K8" s="170">
        <v>0</v>
      </c>
      <c r="L8" s="169"/>
      <c r="M8" s="170">
        <v>1</v>
      </c>
      <c r="N8" s="170">
        <v>1</v>
      </c>
      <c r="O8" s="171">
        <v>2</v>
      </c>
      <c r="P8" s="171">
        <v>2</v>
      </c>
    </row>
    <row r="9" spans="1:16" ht="20.25" customHeight="1" thickBot="1" x14ac:dyDescent="0.3">
      <c r="A9" s="172"/>
      <c r="B9" s="173"/>
      <c r="C9" s="175">
        <v>80</v>
      </c>
      <c r="D9" s="174"/>
      <c r="E9" s="175">
        <v>80</v>
      </c>
      <c r="F9" s="175">
        <v>82</v>
      </c>
      <c r="G9" s="176"/>
      <c r="H9" s="176"/>
      <c r="I9" s="172"/>
      <c r="J9" s="173"/>
      <c r="K9" s="175"/>
      <c r="L9" s="174"/>
      <c r="M9" s="175">
        <v>84</v>
      </c>
      <c r="N9" s="175">
        <v>84</v>
      </c>
      <c r="O9" s="176"/>
      <c r="P9" s="176"/>
    </row>
    <row r="10" spans="1:16" ht="20.25" customHeight="1" x14ac:dyDescent="0.25">
      <c r="A10" s="167">
        <v>3</v>
      </c>
      <c r="B10" s="168" t="s">
        <v>88</v>
      </c>
      <c r="C10" s="170">
        <v>0</v>
      </c>
      <c r="D10" s="170">
        <v>0</v>
      </c>
      <c r="E10" s="169"/>
      <c r="F10" s="170">
        <v>0</v>
      </c>
      <c r="G10" s="171">
        <v>0</v>
      </c>
      <c r="H10" s="171">
        <v>4</v>
      </c>
      <c r="I10" s="167">
        <v>3</v>
      </c>
      <c r="J10" s="168" t="s">
        <v>66</v>
      </c>
      <c r="K10" s="170">
        <v>0</v>
      </c>
      <c r="L10" s="170">
        <v>0</v>
      </c>
      <c r="M10" s="169"/>
      <c r="N10" s="170">
        <v>0</v>
      </c>
      <c r="O10" s="171">
        <v>0</v>
      </c>
      <c r="P10" s="171">
        <v>4</v>
      </c>
    </row>
    <row r="11" spans="1:16" ht="20.25" customHeight="1" thickBot="1" x14ac:dyDescent="0.3">
      <c r="A11" s="172"/>
      <c r="B11" s="173"/>
      <c r="C11" s="175"/>
      <c r="D11" s="175"/>
      <c r="E11" s="174"/>
      <c r="F11" s="175"/>
      <c r="G11" s="176"/>
      <c r="H11" s="176"/>
      <c r="I11" s="172"/>
      <c r="J11" s="173"/>
      <c r="K11" s="175"/>
      <c r="L11" s="175"/>
      <c r="M11" s="174"/>
      <c r="N11" s="175"/>
      <c r="O11" s="176"/>
      <c r="P11" s="176"/>
    </row>
    <row r="12" spans="1:16" ht="20.25" customHeight="1" x14ac:dyDescent="0.25">
      <c r="A12" s="167">
        <v>4</v>
      </c>
      <c r="B12" s="168" t="s">
        <v>89</v>
      </c>
      <c r="C12" s="170">
        <v>0</v>
      </c>
      <c r="D12" s="170">
        <v>0</v>
      </c>
      <c r="E12" s="170">
        <v>1</v>
      </c>
      <c r="F12" s="169"/>
      <c r="G12" s="171">
        <v>1</v>
      </c>
      <c r="H12" s="171">
        <v>3</v>
      </c>
      <c r="I12" s="167">
        <v>4</v>
      </c>
      <c r="J12" s="168" t="s">
        <v>90</v>
      </c>
      <c r="K12" s="170">
        <v>0</v>
      </c>
      <c r="L12" s="170">
        <v>0</v>
      </c>
      <c r="M12" s="170">
        <v>1</v>
      </c>
      <c r="N12" s="169"/>
      <c r="O12" s="171">
        <v>1</v>
      </c>
      <c r="P12" s="171">
        <v>3</v>
      </c>
    </row>
    <row r="13" spans="1:16" ht="20.25" customHeight="1" thickBot="1" x14ac:dyDescent="0.3">
      <c r="A13" s="172"/>
      <c r="B13" s="173"/>
      <c r="C13" s="175"/>
      <c r="D13" s="175"/>
      <c r="E13" s="175">
        <v>80</v>
      </c>
      <c r="F13" s="174"/>
      <c r="G13" s="176"/>
      <c r="H13" s="176"/>
      <c r="I13" s="172"/>
      <c r="J13" s="173"/>
      <c r="K13" s="175"/>
      <c r="L13" s="175"/>
      <c r="M13" s="175">
        <v>85</v>
      </c>
      <c r="N13" s="174"/>
      <c r="O13" s="176"/>
      <c r="P13" s="176"/>
    </row>
    <row r="14" spans="1:16" ht="17.25" customHeight="1" x14ac:dyDescent="0.25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</row>
    <row r="15" spans="1:16" ht="15" x14ac:dyDescent="0.2">
      <c r="A15">
        <v>1</v>
      </c>
      <c r="B15" s="178" t="s">
        <v>85</v>
      </c>
      <c r="C15" s="93"/>
      <c r="D15" s="96"/>
      <c r="E15" s="93"/>
      <c r="F15" s="96"/>
      <c r="I15">
        <v>1</v>
      </c>
      <c r="J15" s="178" t="s">
        <v>90</v>
      </c>
      <c r="K15" s="93"/>
      <c r="L15" s="96"/>
      <c r="M15" s="93"/>
      <c r="N15" s="96"/>
    </row>
    <row r="16" spans="1:16" ht="15" x14ac:dyDescent="0.2">
      <c r="B16" s="179"/>
      <c r="C16" s="180" t="s">
        <v>85</v>
      </c>
      <c r="D16" s="181"/>
      <c r="E16" s="93"/>
      <c r="F16" s="96"/>
      <c r="J16" s="179"/>
      <c r="K16" s="180" t="s">
        <v>90</v>
      </c>
      <c r="L16" s="181"/>
      <c r="M16" s="93"/>
      <c r="N16" s="96"/>
    </row>
    <row r="17" spans="1:15" ht="15" x14ac:dyDescent="0.2">
      <c r="A17">
        <v>2</v>
      </c>
      <c r="B17" s="182" t="s">
        <v>84</v>
      </c>
      <c r="C17" s="183" t="s">
        <v>91</v>
      </c>
      <c r="D17" s="184"/>
      <c r="E17" s="93"/>
      <c r="F17" s="96"/>
      <c r="I17">
        <v>2</v>
      </c>
      <c r="J17" s="182" t="s">
        <v>88</v>
      </c>
      <c r="K17" s="183" t="s">
        <v>92</v>
      </c>
      <c r="L17" s="184"/>
      <c r="M17" s="93"/>
      <c r="N17" s="96"/>
    </row>
    <row r="18" spans="1:15" ht="15" x14ac:dyDescent="0.2">
      <c r="B18" s="42"/>
      <c r="C18" s="185"/>
      <c r="D18" s="186"/>
      <c r="E18" s="180" t="s">
        <v>87</v>
      </c>
      <c r="F18" s="181"/>
      <c r="J18" s="42"/>
      <c r="K18" s="185"/>
      <c r="L18" s="186"/>
      <c r="M18" s="187" t="s">
        <v>66</v>
      </c>
      <c r="N18" s="181"/>
    </row>
    <row r="19" spans="1:15" ht="15" x14ac:dyDescent="0.2">
      <c r="A19">
        <v>3</v>
      </c>
      <c r="B19" s="178" t="s">
        <v>87</v>
      </c>
      <c r="C19" s="93"/>
      <c r="D19" s="188"/>
      <c r="E19" s="183" t="s">
        <v>38</v>
      </c>
      <c r="F19" s="189"/>
      <c r="I19">
        <v>3</v>
      </c>
      <c r="J19" s="178" t="s">
        <v>66</v>
      </c>
      <c r="K19" s="93"/>
      <c r="L19" s="188"/>
      <c r="M19" s="183" t="s">
        <v>93</v>
      </c>
      <c r="N19" s="189"/>
      <c r="O19" t="s">
        <v>24</v>
      </c>
    </row>
    <row r="20" spans="1:15" ht="15" x14ac:dyDescent="0.2">
      <c r="B20" s="190"/>
      <c r="C20" s="180" t="s">
        <v>87</v>
      </c>
      <c r="D20" s="191"/>
      <c r="E20" s="185"/>
      <c r="F20" s="192"/>
      <c r="J20" s="190"/>
      <c r="K20" s="187" t="s">
        <v>66</v>
      </c>
      <c r="L20" s="191"/>
      <c r="M20" s="185"/>
      <c r="N20" s="192"/>
    </row>
    <row r="21" spans="1:15" ht="15" x14ac:dyDescent="0.2">
      <c r="A21">
        <v>4</v>
      </c>
      <c r="B21" s="182" t="s">
        <v>86</v>
      </c>
      <c r="C21" s="193" t="s">
        <v>94</v>
      </c>
      <c r="D21" s="96"/>
      <c r="E21" s="93"/>
      <c r="F21" s="194"/>
      <c r="I21">
        <v>4</v>
      </c>
      <c r="J21" s="182" t="s">
        <v>89</v>
      </c>
      <c r="K21" s="193" t="s">
        <v>95</v>
      </c>
      <c r="L21" s="96"/>
      <c r="M21" s="93"/>
      <c r="N21" s="194"/>
    </row>
    <row r="26" spans="1:15" ht="15" x14ac:dyDescent="0.2">
      <c r="A26">
        <v>1</v>
      </c>
      <c r="B26" s="178" t="s">
        <v>84</v>
      </c>
      <c r="C26" s="93"/>
      <c r="D26" s="194"/>
      <c r="E26" s="195"/>
      <c r="I26">
        <v>1</v>
      </c>
      <c r="J26" s="178" t="s">
        <v>88</v>
      </c>
      <c r="K26" s="93"/>
      <c r="L26" s="194"/>
      <c r="M26" s="195"/>
    </row>
    <row r="27" spans="1:15" ht="15" x14ac:dyDescent="0.2">
      <c r="B27" s="190"/>
      <c r="C27" s="187" t="s">
        <v>86</v>
      </c>
      <c r="D27" s="181"/>
      <c r="E27" s="195"/>
      <c r="J27" s="190"/>
      <c r="K27" s="180" t="s">
        <v>89</v>
      </c>
      <c r="L27" s="181"/>
      <c r="M27" s="195"/>
    </row>
    <row r="28" spans="1:15" ht="15" x14ac:dyDescent="0.2">
      <c r="A28">
        <v>2</v>
      </c>
      <c r="B28" s="182" t="s">
        <v>86</v>
      </c>
      <c r="C28" s="193" t="s">
        <v>96</v>
      </c>
      <c r="D28" s="96"/>
      <c r="E28" t="s">
        <v>23</v>
      </c>
      <c r="I28">
        <v>2</v>
      </c>
      <c r="J28" s="182" t="s">
        <v>89</v>
      </c>
      <c r="K28" s="193" t="s">
        <v>92</v>
      </c>
      <c r="L28" s="96"/>
      <c r="M28" t="s">
        <v>25</v>
      </c>
    </row>
  </sheetData>
  <mergeCells count="44">
    <mergeCell ref="O12:O13"/>
    <mergeCell ref="P12:P13"/>
    <mergeCell ref="A14:H14"/>
    <mergeCell ref="I14:P14"/>
    <mergeCell ref="O10:O11"/>
    <mergeCell ref="P10:P11"/>
    <mergeCell ref="A12:A13"/>
    <mergeCell ref="B12:B13"/>
    <mergeCell ref="F12:F13"/>
    <mergeCell ref="G12:G13"/>
    <mergeCell ref="H12:H13"/>
    <mergeCell ref="I12:I13"/>
    <mergeCell ref="J12:J13"/>
    <mergeCell ref="N12:N13"/>
    <mergeCell ref="O8:O9"/>
    <mergeCell ref="P8:P9"/>
    <mergeCell ref="A10:A11"/>
    <mergeCell ref="B10:B11"/>
    <mergeCell ref="E10:E11"/>
    <mergeCell ref="G10:G11"/>
    <mergeCell ref="H10:H11"/>
    <mergeCell ref="I10:I11"/>
    <mergeCell ref="J10:J11"/>
    <mergeCell ref="M10:M11"/>
    <mergeCell ref="O6:O7"/>
    <mergeCell ref="P6:P7"/>
    <mergeCell ref="A8:A9"/>
    <mergeCell ref="B8:B9"/>
    <mergeCell ref="D8:D9"/>
    <mergeCell ref="G8:G9"/>
    <mergeCell ref="H8:H9"/>
    <mergeCell ref="I8:I9"/>
    <mergeCell ref="J8:J9"/>
    <mergeCell ref="L8:L9"/>
    <mergeCell ref="A4:H4"/>
    <mergeCell ref="I4:P4"/>
    <mergeCell ref="A6:A7"/>
    <mergeCell ref="B6:B7"/>
    <mergeCell ref="C6:C7"/>
    <mergeCell ref="G6:G7"/>
    <mergeCell ref="H6:H7"/>
    <mergeCell ref="I6:I7"/>
    <mergeCell ref="J6:J7"/>
    <mergeCell ref="K6:K7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 verticalDpi="4294967294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view="pageBreakPreview" zoomScale="90" zoomScaleNormal="100" zoomScaleSheetLayoutView="90" workbookViewId="0">
      <selection activeCell="A14" sqref="A14:H14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196" t="str">
        <f>[1]Информация!$A$9</f>
        <v>Турецкий гамбит'18</v>
      </c>
      <c r="F1" s="159" t="s">
        <v>76</v>
      </c>
      <c r="I1" s="197" t="str">
        <f>[1]Информация!$A$9</f>
        <v>Турецкий гамбит'18</v>
      </c>
      <c r="K1" s="198"/>
      <c r="L1" s="199"/>
      <c r="M1" s="160" t="s">
        <v>0</v>
      </c>
      <c r="N1" s="200"/>
    </row>
    <row r="2" spans="1:16" x14ac:dyDescent="0.2">
      <c r="A2" s="161" t="s">
        <v>77</v>
      </c>
      <c r="B2" s="161"/>
      <c r="C2" s="162"/>
      <c r="D2" s="161" t="s">
        <v>2</v>
      </c>
      <c r="E2" s="161"/>
      <c r="F2" s="161"/>
      <c r="G2" s="162"/>
      <c r="H2" s="161" t="s">
        <v>3</v>
      </c>
      <c r="I2" s="161" t="s">
        <v>77</v>
      </c>
      <c r="J2" s="161"/>
      <c r="K2" s="162"/>
      <c r="L2" s="161" t="s">
        <v>2</v>
      </c>
      <c r="M2" s="161"/>
      <c r="N2" s="161"/>
      <c r="O2" s="162"/>
      <c r="P2" s="161" t="s">
        <v>3</v>
      </c>
    </row>
    <row r="3" spans="1:16" x14ac:dyDescent="0.2">
      <c r="A3" s="163" t="str">
        <f>[1]Информация!$A$15</f>
        <v>9-12 октября</v>
      </c>
      <c r="B3" s="163"/>
      <c r="D3" s="163" t="str">
        <f>[1]Информация!$A$11</f>
        <v>Gural, Tekirova</v>
      </c>
      <c r="E3" s="163"/>
      <c r="F3" s="163"/>
      <c r="H3" s="164" t="str">
        <f>[1]Информация!$A$17</f>
        <v>Евгений Зукин</v>
      </c>
      <c r="I3" s="163" t="str">
        <f>[1]Информация!$A$15</f>
        <v>9-12 октября</v>
      </c>
      <c r="J3" s="163"/>
      <c r="L3" s="163" t="str">
        <f>[1]Информация!$A$11</f>
        <v>Gural, Tekirova</v>
      </c>
      <c r="M3" s="163"/>
      <c r="N3" s="163"/>
      <c r="P3" s="164" t="str">
        <f>[1]Информация!$A$17</f>
        <v>Евгений Зукин</v>
      </c>
    </row>
    <row r="4" spans="1:16" ht="17.25" customHeight="1" x14ac:dyDescent="0.35">
      <c r="A4" s="165" t="s">
        <v>78</v>
      </c>
      <c r="B4" s="165"/>
      <c r="C4" s="165"/>
      <c r="D4" s="165"/>
      <c r="E4" s="165"/>
      <c r="F4" s="165"/>
      <c r="G4" s="165"/>
      <c r="H4" s="165"/>
      <c r="I4" s="165" t="s">
        <v>79</v>
      </c>
      <c r="J4" s="165"/>
      <c r="K4" s="165"/>
      <c r="L4" s="165"/>
      <c r="M4" s="165"/>
      <c r="N4" s="165"/>
      <c r="O4" s="165"/>
      <c r="P4" s="165"/>
    </row>
    <row r="5" spans="1:16" ht="18.75" thickBot="1" x14ac:dyDescent="0.3">
      <c r="A5" s="166" t="s">
        <v>80</v>
      </c>
      <c r="B5" s="166" t="s">
        <v>81</v>
      </c>
      <c r="C5" s="166">
        <v>1</v>
      </c>
      <c r="D5" s="166">
        <v>2</v>
      </c>
      <c r="E5" s="166">
        <v>3</v>
      </c>
      <c r="F5" s="166">
        <v>4</v>
      </c>
      <c r="G5" s="166" t="s">
        <v>82</v>
      </c>
      <c r="H5" s="166" t="s">
        <v>83</v>
      </c>
      <c r="I5" s="166" t="s">
        <v>80</v>
      </c>
      <c r="J5" s="166" t="s">
        <v>81</v>
      </c>
      <c r="K5" s="166">
        <v>1</v>
      </c>
      <c r="L5" s="166">
        <v>2</v>
      </c>
      <c r="M5" s="166">
        <v>3</v>
      </c>
      <c r="N5" s="166">
        <v>4</v>
      </c>
      <c r="O5" s="166" t="s">
        <v>82</v>
      </c>
      <c r="P5" s="166" t="s">
        <v>83</v>
      </c>
    </row>
    <row r="6" spans="1:16" ht="20.25" customHeight="1" x14ac:dyDescent="0.25">
      <c r="A6" s="167">
        <v>1</v>
      </c>
      <c r="B6" s="201" t="s">
        <v>6</v>
      </c>
      <c r="C6" s="169"/>
      <c r="D6" s="170">
        <v>1</v>
      </c>
      <c r="E6" s="170">
        <v>1</v>
      </c>
      <c r="F6" s="170">
        <v>1</v>
      </c>
      <c r="G6" s="202">
        <v>3</v>
      </c>
      <c r="H6" s="202">
        <v>1</v>
      </c>
      <c r="I6" s="167">
        <v>1</v>
      </c>
      <c r="J6" s="201" t="s">
        <v>21</v>
      </c>
      <c r="K6" s="169"/>
      <c r="L6" s="170">
        <v>1</v>
      </c>
      <c r="M6" s="170">
        <v>1</v>
      </c>
      <c r="N6" s="170">
        <v>1</v>
      </c>
      <c r="O6" s="202">
        <v>3</v>
      </c>
      <c r="P6" s="202">
        <v>1</v>
      </c>
    </row>
    <row r="7" spans="1:16" ht="20.25" customHeight="1" thickBot="1" x14ac:dyDescent="0.3">
      <c r="A7" s="172"/>
      <c r="B7" s="203" t="s">
        <v>7</v>
      </c>
      <c r="C7" s="174"/>
      <c r="D7" s="175" t="s">
        <v>97</v>
      </c>
      <c r="E7" s="175">
        <v>86</v>
      </c>
      <c r="F7" s="175">
        <v>85</v>
      </c>
      <c r="G7" s="204"/>
      <c r="H7" s="204"/>
      <c r="I7" s="172"/>
      <c r="J7" s="203" t="s">
        <v>22</v>
      </c>
      <c r="K7" s="174"/>
      <c r="L7" s="175">
        <v>85</v>
      </c>
      <c r="M7" s="175">
        <v>81</v>
      </c>
      <c r="N7" s="175">
        <v>82</v>
      </c>
      <c r="O7" s="204"/>
      <c r="P7" s="204"/>
    </row>
    <row r="8" spans="1:16" ht="20.25" customHeight="1" x14ac:dyDescent="0.25">
      <c r="A8" s="167">
        <v>2</v>
      </c>
      <c r="B8" s="201" t="s">
        <v>17</v>
      </c>
      <c r="C8" s="170">
        <v>0</v>
      </c>
      <c r="D8" s="169"/>
      <c r="E8" s="170">
        <v>1</v>
      </c>
      <c r="F8" s="170">
        <v>1</v>
      </c>
      <c r="G8" s="202">
        <v>2</v>
      </c>
      <c r="H8" s="202">
        <v>2</v>
      </c>
      <c r="I8" s="167">
        <v>2</v>
      </c>
      <c r="J8" s="201" t="s">
        <v>8</v>
      </c>
      <c r="K8" s="170">
        <v>0</v>
      </c>
      <c r="L8" s="169"/>
      <c r="M8" s="170">
        <v>1</v>
      </c>
      <c r="N8" s="170">
        <v>1</v>
      </c>
      <c r="O8" s="202">
        <v>2</v>
      </c>
      <c r="P8" s="202">
        <v>2</v>
      </c>
    </row>
    <row r="9" spans="1:16" ht="20.25" customHeight="1" thickBot="1" x14ac:dyDescent="0.3">
      <c r="A9" s="172"/>
      <c r="B9" s="203" t="s">
        <v>18</v>
      </c>
      <c r="C9" s="175"/>
      <c r="D9" s="174"/>
      <c r="E9" s="175">
        <v>83</v>
      </c>
      <c r="F9" s="175" t="s">
        <v>38</v>
      </c>
      <c r="G9" s="204"/>
      <c r="H9" s="204"/>
      <c r="I9" s="172"/>
      <c r="J9" s="203" t="s">
        <v>9</v>
      </c>
      <c r="K9" s="175"/>
      <c r="L9" s="174"/>
      <c r="M9" s="175">
        <v>85</v>
      </c>
      <c r="N9" s="175">
        <v>80</v>
      </c>
      <c r="O9" s="204"/>
      <c r="P9" s="204"/>
    </row>
    <row r="10" spans="1:16" ht="20.25" customHeight="1" x14ac:dyDescent="0.25">
      <c r="A10" s="167">
        <v>3</v>
      </c>
      <c r="B10" s="201" t="s">
        <v>35</v>
      </c>
      <c r="C10" s="170">
        <v>0</v>
      </c>
      <c r="D10" s="170">
        <v>0</v>
      </c>
      <c r="E10" s="169"/>
      <c r="F10" s="170">
        <v>1</v>
      </c>
      <c r="G10" s="202">
        <v>1</v>
      </c>
      <c r="H10" s="202">
        <v>3</v>
      </c>
      <c r="I10" s="167">
        <v>3</v>
      </c>
      <c r="J10" s="201" t="s">
        <v>50</v>
      </c>
      <c r="K10" s="170">
        <v>0</v>
      </c>
      <c r="L10" s="170">
        <v>0</v>
      </c>
      <c r="M10" s="169"/>
      <c r="N10" s="170">
        <v>1</v>
      </c>
      <c r="O10" s="202">
        <v>1</v>
      </c>
      <c r="P10" s="202">
        <v>3</v>
      </c>
    </row>
    <row r="11" spans="1:16" ht="20.25" customHeight="1" thickBot="1" x14ac:dyDescent="0.3">
      <c r="A11" s="172"/>
      <c r="B11" s="203" t="s">
        <v>36</v>
      </c>
      <c r="C11" s="175"/>
      <c r="D11" s="175"/>
      <c r="E11" s="174"/>
      <c r="F11" s="175">
        <v>97</v>
      </c>
      <c r="G11" s="204"/>
      <c r="H11" s="204"/>
      <c r="I11" s="172"/>
      <c r="J11" s="203" t="s">
        <v>51</v>
      </c>
      <c r="K11" s="175"/>
      <c r="L11" s="175"/>
      <c r="M11" s="174"/>
      <c r="N11" s="175">
        <v>82</v>
      </c>
      <c r="O11" s="204"/>
      <c r="P11" s="204"/>
    </row>
    <row r="12" spans="1:16" ht="20.25" customHeight="1" x14ac:dyDescent="0.25">
      <c r="A12" s="167">
        <v>4</v>
      </c>
      <c r="B12" s="201" t="s">
        <v>44</v>
      </c>
      <c r="C12" s="170">
        <v>0</v>
      </c>
      <c r="D12" s="170">
        <v>0</v>
      </c>
      <c r="E12" s="170">
        <v>0</v>
      </c>
      <c r="F12" s="169"/>
      <c r="G12" s="202">
        <v>0</v>
      </c>
      <c r="H12" s="202">
        <v>4</v>
      </c>
      <c r="I12" s="167">
        <v>4</v>
      </c>
      <c r="J12" s="201" t="s">
        <v>42</v>
      </c>
      <c r="K12" s="170">
        <v>0</v>
      </c>
      <c r="L12" s="170">
        <v>0</v>
      </c>
      <c r="M12" s="170">
        <v>0</v>
      </c>
      <c r="N12" s="169"/>
      <c r="O12" s="202">
        <v>0</v>
      </c>
      <c r="P12" s="202">
        <v>4</v>
      </c>
    </row>
    <row r="13" spans="1:16" ht="20.25" customHeight="1" thickBot="1" x14ac:dyDescent="0.3">
      <c r="A13" s="172"/>
      <c r="B13" s="203" t="s">
        <v>45</v>
      </c>
      <c r="C13" s="175"/>
      <c r="D13" s="175"/>
      <c r="E13" s="175"/>
      <c r="F13" s="174"/>
      <c r="G13" s="204"/>
      <c r="H13" s="204"/>
      <c r="I13" s="172"/>
      <c r="J13" s="203" t="s">
        <v>43</v>
      </c>
      <c r="K13" s="175"/>
      <c r="L13" s="175"/>
      <c r="M13" s="175"/>
      <c r="N13" s="174"/>
      <c r="O13" s="204"/>
      <c r="P13" s="204"/>
    </row>
    <row r="14" spans="1:16" s="195" customFormat="1" ht="18" customHeight="1" x14ac:dyDescent="0.35">
      <c r="A14" s="165" t="s">
        <v>98</v>
      </c>
      <c r="B14" s="165"/>
      <c r="C14" s="165"/>
      <c r="D14" s="165"/>
      <c r="E14" s="165"/>
      <c r="F14" s="165"/>
      <c r="G14" s="165"/>
      <c r="H14" s="165"/>
      <c r="I14" s="165" t="s">
        <v>99</v>
      </c>
      <c r="J14" s="165"/>
      <c r="K14" s="165"/>
      <c r="L14" s="165"/>
      <c r="M14" s="165"/>
      <c r="N14" s="165"/>
      <c r="O14" s="165"/>
      <c r="P14" s="165"/>
    </row>
    <row r="15" spans="1:16" s="195" customFormat="1" ht="18" customHeight="1" thickBot="1" x14ac:dyDescent="0.3">
      <c r="A15" s="166" t="s">
        <v>80</v>
      </c>
      <c r="B15" s="166" t="s">
        <v>81</v>
      </c>
      <c r="C15" s="166">
        <v>1</v>
      </c>
      <c r="D15" s="166">
        <v>2</v>
      </c>
      <c r="E15" s="166">
        <v>3</v>
      </c>
      <c r="F15" s="166">
        <v>4</v>
      </c>
      <c r="G15" s="166" t="s">
        <v>82</v>
      </c>
      <c r="H15" s="166" t="s">
        <v>83</v>
      </c>
      <c r="I15" s="166" t="s">
        <v>80</v>
      </c>
      <c r="J15" s="166" t="s">
        <v>81</v>
      </c>
      <c r="K15" s="166">
        <v>1</v>
      </c>
      <c r="L15" s="166">
        <v>2</v>
      </c>
      <c r="M15" s="166">
        <v>3</v>
      </c>
      <c r="N15" s="166">
        <v>4</v>
      </c>
      <c r="O15" s="166" t="s">
        <v>82</v>
      </c>
      <c r="P15" s="166" t="s">
        <v>83</v>
      </c>
    </row>
    <row r="16" spans="1:16" s="195" customFormat="1" ht="19.5" customHeight="1" x14ac:dyDescent="0.25">
      <c r="A16" s="167">
        <v>1</v>
      </c>
      <c r="B16" s="201" t="s">
        <v>10</v>
      </c>
      <c r="C16" s="169"/>
      <c r="D16" s="170">
        <v>1</v>
      </c>
      <c r="E16" s="170">
        <v>1</v>
      </c>
      <c r="F16" s="170">
        <v>1</v>
      </c>
      <c r="G16" s="202">
        <v>3</v>
      </c>
      <c r="H16" s="202">
        <v>1</v>
      </c>
      <c r="I16" s="167">
        <v>1</v>
      </c>
      <c r="J16" s="201" t="s">
        <v>14</v>
      </c>
      <c r="K16" s="169"/>
      <c r="L16" s="170">
        <v>1</v>
      </c>
      <c r="M16" s="170">
        <v>1</v>
      </c>
      <c r="N16" s="170">
        <v>1</v>
      </c>
      <c r="O16" s="202">
        <v>3</v>
      </c>
      <c r="P16" s="202">
        <v>1</v>
      </c>
    </row>
    <row r="17" spans="1:16" s="195" customFormat="1" ht="20.25" customHeight="1" thickBot="1" x14ac:dyDescent="0.3">
      <c r="A17" s="172"/>
      <c r="B17" s="203" t="s">
        <v>11</v>
      </c>
      <c r="C17" s="174"/>
      <c r="D17" s="175">
        <v>82</v>
      </c>
      <c r="E17" s="175">
        <v>84</v>
      </c>
      <c r="F17" s="175">
        <v>83</v>
      </c>
      <c r="G17" s="204"/>
      <c r="H17" s="204"/>
      <c r="I17" s="172"/>
      <c r="J17" s="203" t="s">
        <v>15</v>
      </c>
      <c r="K17" s="174"/>
      <c r="L17" s="175">
        <v>84</v>
      </c>
      <c r="M17" s="175">
        <v>82</v>
      </c>
      <c r="N17" s="175">
        <v>81</v>
      </c>
      <c r="O17" s="204"/>
      <c r="P17" s="204"/>
    </row>
    <row r="18" spans="1:16" s="195" customFormat="1" ht="20.25" customHeight="1" x14ac:dyDescent="0.25">
      <c r="A18" s="167">
        <v>2</v>
      </c>
      <c r="B18" s="201" t="s">
        <v>19</v>
      </c>
      <c r="C18" s="170">
        <v>0</v>
      </c>
      <c r="D18" s="169"/>
      <c r="E18" s="170">
        <v>1</v>
      </c>
      <c r="F18" s="170">
        <v>1</v>
      </c>
      <c r="G18" s="202">
        <v>2</v>
      </c>
      <c r="H18" s="202">
        <v>2</v>
      </c>
      <c r="I18" s="167">
        <v>2</v>
      </c>
      <c r="J18" s="201" t="s">
        <v>12</v>
      </c>
      <c r="K18" s="170">
        <v>0</v>
      </c>
      <c r="L18" s="169"/>
      <c r="M18" s="170">
        <v>1</v>
      </c>
      <c r="N18" s="170">
        <v>1</v>
      </c>
      <c r="O18" s="202">
        <v>2</v>
      </c>
      <c r="P18" s="202">
        <v>2</v>
      </c>
    </row>
    <row r="19" spans="1:16" s="195" customFormat="1" ht="20.25" customHeight="1" thickBot="1" x14ac:dyDescent="0.3">
      <c r="A19" s="172"/>
      <c r="B19" s="203" t="s">
        <v>20</v>
      </c>
      <c r="C19" s="175"/>
      <c r="D19" s="174"/>
      <c r="E19" s="175">
        <v>85</v>
      </c>
      <c r="F19" s="175">
        <v>81</v>
      </c>
      <c r="G19" s="204"/>
      <c r="H19" s="204"/>
      <c r="I19" s="172"/>
      <c r="J19" s="203" t="s">
        <v>13</v>
      </c>
      <c r="K19" s="175"/>
      <c r="L19" s="174"/>
      <c r="M19" s="175">
        <v>85</v>
      </c>
      <c r="N19" s="175">
        <v>83</v>
      </c>
      <c r="O19" s="204"/>
      <c r="P19" s="204"/>
    </row>
    <row r="20" spans="1:16" s="195" customFormat="1" ht="20.25" customHeight="1" x14ac:dyDescent="0.25">
      <c r="A20" s="167">
        <v>3</v>
      </c>
      <c r="B20" s="201" t="s">
        <v>48</v>
      </c>
      <c r="C20" s="170">
        <v>0</v>
      </c>
      <c r="D20" s="170">
        <v>0</v>
      </c>
      <c r="E20" s="169"/>
      <c r="F20" s="170">
        <v>0</v>
      </c>
      <c r="G20" s="202">
        <v>0</v>
      </c>
      <c r="H20" s="202">
        <v>4</v>
      </c>
      <c r="I20" s="167">
        <v>3</v>
      </c>
      <c r="J20" s="201" t="s">
        <v>46</v>
      </c>
      <c r="K20" s="170">
        <v>0</v>
      </c>
      <c r="L20" s="170">
        <v>0</v>
      </c>
      <c r="M20" s="169"/>
      <c r="N20" s="170">
        <v>1</v>
      </c>
      <c r="O20" s="202">
        <v>1</v>
      </c>
      <c r="P20" s="202">
        <v>3</v>
      </c>
    </row>
    <row r="21" spans="1:16" s="195" customFormat="1" ht="20.25" customHeight="1" thickBot="1" x14ac:dyDescent="0.3">
      <c r="A21" s="172"/>
      <c r="B21" s="203" t="s">
        <v>49</v>
      </c>
      <c r="C21" s="175"/>
      <c r="D21" s="175"/>
      <c r="E21" s="174"/>
      <c r="F21" s="175"/>
      <c r="G21" s="204"/>
      <c r="H21" s="204"/>
      <c r="I21" s="172"/>
      <c r="J21" s="203" t="s">
        <v>47</v>
      </c>
      <c r="K21" s="175"/>
      <c r="L21" s="175"/>
      <c r="M21" s="174"/>
      <c r="N21" s="175">
        <v>82</v>
      </c>
      <c r="O21" s="204"/>
      <c r="P21" s="204"/>
    </row>
    <row r="22" spans="1:16" s="195" customFormat="1" ht="20.25" customHeight="1" x14ac:dyDescent="0.25">
      <c r="A22" s="167">
        <v>4</v>
      </c>
      <c r="B22" s="201" t="s">
        <v>40</v>
      </c>
      <c r="C22" s="170">
        <v>0</v>
      </c>
      <c r="D22" s="170">
        <v>0</v>
      </c>
      <c r="E22" s="170">
        <v>1</v>
      </c>
      <c r="F22" s="169"/>
      <c r="G22" s="202">
        <v>1</v>
      </c>
      <c r="H22" s="202">
        <v>3</v>
      </c>
      <c r="I22" s="167">
        <v>4</v>
      </c>
      <c r="J22" s="201" t="s">
        <v>37</v>
      </c>
      <c r="K22" s="170">
        <v>0</v>
      </c>
      <c r="L22" s="170">
        <v>0</v>
      </c>
      <c r="M22" s="170">
        <v>0</v>
      </c>
      <c r="N22" s="169"/>
      <c r="O22" s="202">
        <v>0</v>
      </c>
      <c r="P22" s="202">
        <v>4</v>
      </c>
    </row>
    <row r="23" spans="1:16" s="195" customFormat="1" ht="20.25" customHeight="1" thickBot="1" x14ac:dyDescent="0.3">
      <c r="A23" s="172"/>
      <c r="B23" s="203" t="s">
        <v>41</v>
      </c>
      <c r="C23" s="175"/>
      <c r="D23" s="175"/>
      <c r="E23" s="175" t="s">
        <v>38</v>
      </c>
      <c r="F23" s="174"/>
      <c r="G23" s="204"/>
      <c r="H23" s="204"/>
      <c r="I23" s="172"/>
      <c r="J23" s="203" t="s">
        <v>39</v>
      </c>
      <c r="K23" s="175"/>
      <c r="L23" s="175"/>
      <c r="M23" s="175"/>
      <c r="N23" s="174"/>
      <c r="O23" s="204"/>
      <c r="P23" s="204"/>
    </row>
    <row r="24" spans="1:16" ht="58.5" customHeight="1" x14ac:dyDescent="0.5">
      <c r="A24" s="196" t="str">
        <f>[1]Информация!$A$9</f>
        <v>Турецкий гамбит'18</v>
      </c>
      <c r="F24" s="205" t="s">
        <v>100</v>
      </c>
      <c r="I24" s="197" t="str">
        <f>[1]Информация!$A$9</f>
        <v>Турецкий гамбит'18</v>
      </c>
      <c r="M24" s="160" t="s">
        <v>0</v>
      </c>
    </row>
    <row r="25" spans="1:16" x14ac:dyDescent="0.2">
      <c r="A25" s="161" t="s">
        <v>77</v>
      </c>
      <c r="B25" s="161"/>
      <c r="C25" s="162"/>
      <c r="D25" s="161" t="s">
        <v>2</v>
      </c>
      <c r="E25" s="161"/>
      <c r="F25" s="161"/>
      <c r="G25" s="162"/>
      <c r="H25" s="161" t="s">
        <v>3</v>
      </c>
      <c r="I25" s="161" t="s">
        <v>77</v>
      </c>
      <c r="J25" s="161"/>
      <c r="K25" s="162"/>
      <c r="L25" s="161" t="s">
        <v>2</v>
      </c>
      <c r="M25" s="161"/>
      <c r="N25" s="161"/>
      <c r="O25" s="162"/>
      <c r="P25" s="161" t="s">
        <v>3</v>
      </c>
    </row>
    <row r="26" spans="1:16" x14ac:dyDescent="0.2">
      <c r="A26" s="163" t="str">
        <f>[1]Информация!$A$15</f>
        <v>9-12 октября</v>
      </c>
      <c r="B26" s="163"/>
      <c r="D26" s="163" t="str">
        <f>[1]Информация!$A$11</f>
        <v>Gural, Tekirova</v>
      </c>
      <c r="E26" s="163"/>
      <c r="F26" s="163"/>
      <c r="H26" s="164" t="str">
        <f>[1]Информация!$A$17</f>
        <v>Евгений Зукин</v>
      </c>
      <c r="I26" s="163" t="str">
        <f>[1]Информация!$A$15</f>
        <v>9-12 октября</v>
      </c>
      <c r="J26" s="163"/>
      <c r="L26" s="163" t="str">
        <f>[1]Информация!$A$11</f>
        <v>Gural, Tekirova</v>
      </c>
      <c r="M26" s="163"/>
      <c r="N26" s="163"/>
      <c r="P26" s="164" t="str">
        <f>[1]Информация!$A$17</f>
        <v>Евгений Зукин</v>
      </c>
    </row>
    <row r="27" spans="1:16" ht="17.25" customHeight="1" x14ac:dyDescent="0.35">
      <c r="A27" s="165" t="s">
        <v>78</v>
      </c>
      <c r="B27" s="165"/>
      <c r="C27" s="165"/>
      <c r="D27" s="165"/>
      <c r="E27" s="165"/>
      <c r="F27" s="165"/>
      <c r="G27" s="165"/>
      <c r="H27" s="165"/>
      <c r="I27" s="165" t="s">
        <v>79</v>
      </c>
      <c r="J27" s="165"/>
      <c r="K27" s="165"/>
      <c r="L27" s="165"/>
      <c r="M27" s="165"/>
      <c r="N27" s="165"/>
      <c r="O27" s="165"/>
      <c r="P27" s="165"/>
    </row>
    <row r="28" spans="1:16" ht="18.75" thickBot="1" x14ac:dyDescent="0.3">
      <c r="A28" s="166" t="s">
        <v>80</v>
      </c>
      <c r="B28" s="166" t="s">
        <v>81</v>
      </c>
      <c r="C28" s="166">
        <v>1</v>
      </c>
      <c r="D28" s="166">
        <v>2</v>
      </c>
      <c r="E28" s="166">
        <v>3</v>
      </c>
      <c r="F28" s="166"/>
      <c r="G28" s="166" t="s">
        <v>82</v>
      </c>
      <c r="H28" s="166" t="s">
        <v>83</v>
      </c>
      <c r="I28" s="166" t="s">
        <v>80</v>
      </c>
      <c r="J28" s="166" t="s">
        <v>81</v>
      </c>
      <c r="K28" s="166">
        <v>1</v>
      </c>
      <c r="L28" s="166">
        <v>2</v>
      </c>
      <c r="M28" s="166">
        <v>3</v>
      </c>
      <c r="N28" s="166"/>
      <c r="O28" s="166" t="s">
        <v>82</v>
      </c>
      <c r="P28" s="166" t="s">
        <v>83</v>
      </c>
    </row>
    <row r="29" spans="1:16" ht="20.25" customHeight="1" x14ac:dyDescent="0.25">
      <c r="A29" s="167">
        <v>1</v>
      </c>
      <c r="B29" s="201" t="s">
        <v>101</v>
      </c>
      <c r="C29" s="169"/>
      <c r="D29" s="170">
        <v>0</v>
      </c>
      <c r="E29" s="170">
        <v>0</v>
      </c>
      <c r="F29" s="170"/>
      <c r="G29" s="202">
        <v>0</v>
      </c>
      <c r="H29" s="202">
        <v>3</v>
      </c>
      <c r="I29" s="167">
        <v>1</v>
      </c>
      <c r="J29" s="201" t="s">
        <v>65</v>
      </c>
      <c r="K29" s="169"/>
      <c r="L29" s="170">
        <v>1</v>
      </c>
      <c r="M29" s="170">
        <v>1</v>
      </c>
      <c r="N29" s="170"/>
      <c r="O29" s="202">
        <v>2</v>
      </c>
      <c r="P29" s="202">
        <v>1</v>
      </c>
    </row>
    <row r="30" spans="1:16" ht="20.25" customHeight="1" thickBot="1" x14ac:dyDescent="0.3">
      <c r="A30" s="172"/>
      <c r="B30" s="203" t="s">
        <v>102</v>
      </c>
      <c r="C30" s="174"/>
      <c r="D30" s="175"/>
      <c r="E30" s="175"/>
      <c r="F30" s="175"/>
      <c r="G30" s="204"/>
      <c r="H30" s="204"/>
      <c r="I30" s="172"/>
      <c r="J30" s="203" t="s">
        <v>66</v>
      </c>
      <c r="K30" s="174"/>
      <c r="L30" s="175">
        <v>82</v>
      </c>
      <c r="M30" s="175">
        <v>81</v>
      </c>
      <c r="N30" s="175"/>
      <c r="O30" s="204"/>
      <c r="P30" s="204"/>
    </row>
    <row r="31" spans="1:16" ht="20.25" customHeight="1" x14ac:dyDescent="0.25">
      <c r="A31" s="167">
        <v>2</v>
      </c>
      <c r="B31" s="201" t="s">
        <v>67</v>
      </c>
      <c r="C31" s="170">
        <v>1</v>
      </c>
      <c r="D31" s="169"/>
      <c r="E31" s="170">
        <v>0</v>
      </c>
      <c r="F31" s="170"/>
      <c r="G31" s="202">
        <v>1</v>
      </c>
      <c r="H31" s="202">
        <v>2</v>
      </c>
      <c r="I31" s="167">
        <v>2</v>
      </c>
      <c r="J31" s="201" t="s">
        <v>59</v>
      </c>
      <c r="K31" s="170">
        <v>0</v>
      </c>
      <c r="L31" s="169"/>
      <c r="M31" s="170">
        <v>1</v>
      </c>
      <c r="N31" s="170"/>
      <c r="O31" s="202">
        <v>1</v>
      </c>
      <c r="P31" s="202">
        <v>2</v>
      </c>
    </row>
    <row r="32" spans="1:16" ht="20.25" customHeight="1" thickBot="1" x14ac:dyDescent="0.3">
      <c r="A32" s="172"/>
      <c r="B32" s="203" t="s">
        <v>68</v>
      </c>
      <c r="C32" s="175">
        <v>84</v>
      </c>
      <c r="D32" s="174"/>
      <c r="E32" s="175"/>
      <c r="F32" s="175"/>
      <c r="G32" s="204"/>
      <c r="H32" s="204"/>
      <c r="I32" s="172"/>
      <c r="J32" s="203" t="s">
        <v>60</v>
      </c>
      <c r="K32" s="175"/>
      <c r="L32" s="174"/>
      <c r="M32" s="175">
        <v>84</v>
      </c>
      <c r="N32" s="175"/>
      <c r="O32" s="204"/>
      <c r="P32" s="204"/>
    </row>
    <row r="33" spans="1:16" ht="20.25" customHeight="1" x14ac:dyDescent="0.25">
      <c r="A33" s="167">
        <v>3</v>
      </c>
      <c r="B33" s="201" t="s">
        <v>61</v>
      </c>
      <c r="C33" s="170">
        <v>1</v>
      </c>
      <c r="D33" s="170">
        <v>1</v>
      </c>
      <c r="E33" s="169"/>
      <c r="F33" s="170"/>
      <c r="G33" s="202">
        <v>2</v>
      </c>
      <c r="H33" s="202">
        <v>1</v>
      </c>
      <c r="I33" s="167">
        <v>3</v>
      </c>
      <c r="J33" s="201" t="s">
        <v>103</v>
      </c>
      <c r="K33" s="170">
        <v>0</v>
      </c>
      <c r="L33" s="170">
        <v>0</v>
      </c>
      <c r="M33" s="169"/>
      <c r="N33" s="170"/>
      <c r="O33" s="202">
        <v>0</v>
      </c>
      <c r="P33" s="202">
        <v>3</v>
      </c>
    </row>
    <row r="34" spans="1:16" ht="20.25" customHeight="1" thickBot="1" x14ac:dyDescent="0.3">
      <c r="A34" s="172"/>
      <c r="B34" s="203" t="s">
        <v>62</v>
      </c>
      <c r="C34" s="175">
        <v>81</v>
      </c>
      <c r="D34" s="175">
        <v>83</v>
      </c>
      <c r="E34" s="174"/>
      <c r="F34" s="175"/>
      <c r="G34" s="204"/>
      <c r="H34" s="204"/>
      <c r="I34" s="172"/>
      <c r="J34" s="203" t="s">
        <v>104</v>
      </c>
      <c r="K34" s="175"/>
      <c r="L34" s="175"/>
      <c r="M34" s="174"/>
      <c r="N34" s="175"/>
      <c r="O34" s="204"/>
      <c r="P34" s="204"/>
    </row>
    <row r="35" spans="1:16" ht="20.25" customHeight="1" x14ac:dyDescent="0.25">
      <c r="A35" s="167"/>
      <c r="B35" s="201"/>
      <c r="C35" s="170"/>
      <c r="D35" s="170"/>
      <c r="E35" s="170"/>
      <c r="F35" s="169"/>
      <c r="G35" s="202"/>
      <c r="H35" s="202"/>
      <c r="I35" s="167"/>
      <c r="J35" s="201"/>
      <c r="K35" s="170"/>
      <c r="L35" s="170"/>
      <c r="M35" s="170"/>
      <c r="N35" s="169"/>
      <c r="O35" s="202"/>
      <c r="P35" s="202"/>
    </row>
    <row r="36" spans="1:16" ht="20.25" customHeight="1" thickBot="1" x14ac:dyDescent="0.3">
      <c r="A36" s="172"/>
      <c r="B36" s="203"/>
      <c r="C36" s="175"/>
      <c r="D36" s="175"/>
      <c r="E36" s="175"/>
      <c r="F36" s="174"/>
      <c r="G36" s="204"/>
      <c r="H36" s="204"/>
      <c r="I36" s="172"/>
      <c r="J36" s="203"/>
      <c r="K36" s="175"/>
      <c r="L36" s="175"/>
      <c r="M36" s="175"/>
      <c r="N36" s="174"/>
      <c r="O36" s="204"/>
      <c r="P36" s="204"/>
    </row>
    <row r="37" spans="1:16" s="195" customFormat="1" ht="18" customHeight="1" x14ac:dyDescent="0.35">
      <c r="A37" s="165" t="s">
        <v>98</v>
      </c>
      <c r="B37" s="165"/>
      <c r="C37" s="165"/>
      <c r="D37" s="165"/>
      <c r="E37" s="165"/>
      <c r="F37" s="165"/>
      <c r="G37" s="165"/>
      <c r="H37" s="165"/>
      <c r="I37" s="165" t="s">
        <v>99</v>
      </c>
      <c r="J37" s="165"/>
      <c r="K37" s="165"/>
      <c r="L37" s="165"/>
      <c r="M37" s="165"/>
      <c r="N37" s="165"/>
      <c r="O37" s="165"/>
      <c r="P37" s="165"/>
    </row>
    <row r="38" spans="1:16" s="195" customFormat="1" ht="18" customHeight="1" thickBot="1" x14ac:dyDescent="0.3">
      <c r="A38" s="166" t="s">
        <v>80</v>
      </c>
      <c r="B38" s="166" t="s">
        <v>81</v>
      </c>
      <c r="C38" s="166">
        <v>1</v>
      </c>
      <c r="D38" s="166">
        <v>2</v>
      </c>
      <c r="E38" s="166">
        <v>3</v>
      </c>
      <c r="F38" s="166">
        <v>4</v>
      </c>
      <c r="G38" s="166" t="s">
        <v>82</v>
      </c>
      <c r="H38" s="166" t="s">
        <v>83</v>
      </c>
      <c r="I38" s="166" t="s">
        <v>80</v>
      </c>
      <c r="J38" s="166" t="s">
        <v>81</v>
      </c>
      <c r="K38" s="166">
        <v>1</v>
      </c>
      <c r="L38" s="166">
        <v>2</v>
      </c>
      <c r="M38" s="166">
        <v>3</v>
      </c>
      <c r="N38" s="166"/>
      <c r="O38" s="166" t="s">
        <v>82</v>
      </c>
      <c r="P38" s="166" t="s">
        <v>83</v>
      </c>
    </row>
    <row r="39" spans="1:16" s="195" customFormat="1" ht="19.5" customHeight="1" x14ac:dyDescent="0.25">
      <c r="A39" s="167">
        <v>1</v>
      </c>
      <c r="B39" s="201" t="s">
        <v>57</v>
      </c>
      <c r="C39" s="169"/>
      <c r="D39" s="170">
        <v>1</v>
      </c>
      <c r="E39" s="170">
        <v>1</v>
      </c>
      <c r="F39" s="170"/>
      <c r="G39" s="202">
        <v>2</v>
      </c>
      <c r="H39" s="202">
        <v>1</v>
      </c>
      <c r="I39" s="167">
        <v>1</v>
      </c>
      <c r="J39" s="201" t="s">
        <v>69</v>
      </c>
      <c r="K39" s="169"/>
      <c r="L39" s="170">
        <v>1</v>
      </c>
      <c r="M39" s="170">
        <v>1</v>
      </c>
      <c r="N39" s="170"/>
      <c r="O39" s="202">
        <v>2</v>
      </c>
      <c r="P39" s="202">
        <v>1</v>
      </c>
    </row>
    <row r="40" spans="1:16" s="195" customFormat="1" ht="20.25" customHeight="1" thickBot="1" x14ac:dyDescent="0.3">
      <c r="A40" s="172"/>
      <c r="B40" s="203" t="s">
        <v>58</v>
      </c>
      <c r="C40" s="174"/>
      <c r="D40" s="175">
        <v>83</v>
      </c>
      <c r="E40" s="175">
        <v>81</v>
      </c>
      <c r="F40" s="175"/>
      <c r="G40" s="204"/>
      <c r="H40" s="204"/>
      <c r="I40" s="172"/>
      <c r="J40" s="203" t="s">
        <v>70</v>
      </c>
      <c r="K40" s="174"/>
      <c r="L40" s="175">
        <v>83</v>
      </c>
      <c r="M40" s="175" t="s">
        <v>105</v>
      </c>
      <c r="N40" s="175"/>
      <c r="O40" s="204"/>
      <c r="P40" s="204"/>
    </row>
    <row r="41" spans="1:16" s="195" customFormat="1" ht="20.25" customHeight="1" x14ac:dyDescent="0.25">
      <c r="A41" s="167">
        <v>2</v>
      </c>
      <c r="B41" s="201" t="s">
        <v>71</v>
      </c>
      <c r="C41" s="170">
        <v>0</v>
      </c>
      <c r="D41" s="169"/>
      <c r="E41" s="170">
        <v>1</v>
      </c>
      <c r="F41" s="170"/>
      <c r="G41" s="202">
        <v>1</v>
      </c>
      <c r="H41" s="202">
        <v>2</v>
      </c>
      <c r="I41" s="167">
        <v>2</v>
      </c>
      <c r="J41" s="201" t="s">
        <v>106</v>
      </c>
      <c r="K41" s="170">
        <v>0</v>
      </c>
      <c r="L41" s="169"/>
      <c r="M41" s="170">
        <v>0</v>
      </c>
      <c r="N41" s="170"/>
      <c r="O41" s="202">
        <v>0</v>
      </c>
      <c r="P41" s="202">
        <v>3</v>
      </c>
    </row>
    <row r="42" spans="1:16" s="195" customFormat="1" ht="20.25" customHeight="1" thickBot="1" x14ac:dyDescent="0.3">
      <c r="A42" s="172"/>
      <c r="B42" s="203" t="s">
        <v>72</v>
      </c>
      <c r="C42" s="175"/>
      <c r="D42" s="174"/>
      <c r="E42" s="175">
        <v>80</v>
      </c>
      <c r="F42" s="175"/>
      <c r="G42" s="204"/>
      <c r="H42" s="204"/>
      <c r="I42" s="172"/>
      <c r="J42" s="203" t="s">
        <v>107</v>
      </c>
      <c r="K42" s="175"/>
      <c r="L42" s="174"/>
      <c r="M42" s="175"/>
      <c r="N42" s="175"/>
      <c r="O42" s="204"/>
      <c r="P42" s="204"/>
    </row>
    <row r="43" spans="1:16" s="195" customFormat="1" ht="20.25" customHeight="1" x14ac:dyDescent="0.25">
      <c r="A43" s="167">
        <v>3</v>
      </c>
      <c r="B43" s="201" t="s">
        <v>108</v>
      </c>
      <c r="C43" s="170">
        <v>0</v>
      </c>
      <c r="D43" s="170">
        <v>0</v>
      </c>
      <c r="E43" s="169"/>
      <c r="F43" s="170"/>
      <c r="G43" s="202">
        <v>0</v>
      </c>
      <c r="H43" s="202">
        <v>3</v>
      </c>
      <c r="I43" s="167">
        <v>3</v>
      </c>
      <c r="J43" s="201" t="s">
        <v>63</v>
      </c>
      <c r="K43" s="170">
        <v>0</v>
      </c>
      <c r="L43" s="170">
        <v>1</v>
      </c>
      <c r="M43" s="169"/>
      <c r="N43" s="170"/>
      <c r="O43" s="202">
        <v>1</v>
      </c>
      <c r="P43" s="202">
        <v>2</v>
      </c>
    </row>
    <row r="44" spans="1:16" s="195" customFormat="1" ht="20.25" customHeight="1" thickBot="1" x14ac:dyDescent="0.3">
      <c r="A44" s="172"/>
      <c r="B44" s="203" t="s">
        <v>109</v>
      </c>
      <c r="C44" s="175"/>
      <c r="D44" s="175"/>
      <c r="E44" s="174"/>
      <c r="F44" s="175"/>
      <c r="G44" s="204"/>
      <c r="H44" s="204"/>
      <c r="I44" s="172"/>
      <c r="J44" s="203" t="s">
        <v>64</v>
      </c>
      <c r="K44" s="175"/>
      <c r="L44" s="175">
        <v>81</v>
      </c>
      <c r="M44" s="174"/>
      <c r="N44" s="175"/>
      <c r="O44" s="204"/>
      <c r="P44" s="204"/>
    </row>
    <row r="45" spans="1:16" ht="17.25" customHeight="1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</row>
  </sheetData>
  <mergeCells count="130">
    <mergeCell ref="O43:O44"/>
    <mergeCell ref="P43:P44"/>
    <mergeCell ref="A45:H45"/>
    <mergeCell ref="I45:P45"/>
    <mergeCell ref="A43:A44"/>
    <mergeCell ref="E43:E44"/>
    <mergeCell ref="G43:G44"/>
    <mergeCell ref="H43:H44"/>
    <mergeCell ref="I43:I44"/>
    <mergeCell ref="M43:M44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3"/>
  <headerFooter alignWithMargins="0"/>
  <rowBreaks count="1" manualBreakCount="1">
    <brk id="23" max="15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view="pageBreakPreview" topLeftCell="A34" zoomScaleNormal="100" zoomScaleSheetLayoutView="100" workbookViewId="0">
      <selection activeCell="P22" sqref="P22:P23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196" t="str">
        <f>[1]Информация!$A$9</f>
        <v>Турецкий гамбит'18</v>
      </c>
      <c r="F1" s="159" t="s">
        <v>76</v>
      </c>
      <c r="I1" s="197" t="str">
        <f>[1]Информация!$A$9</f>
        <v>Турецкий гамбит'18</v>
      </c>
      <c r="K1" s="198"/>
      <c r="L1" s="199"/>
      <c r="M1" s="160" t="s">
        <v>0</v>
      </c>
      <c r="N1" s="200"/>
    </row>
    <row r="2" spans="1:16" x14ac:dyDescent="0.2">
      <c r="A2" s="161" t="s">
        <v>77</v>
      </c>
      <c r="B2" s="161"/>
      <c r="C2" s="162"/>
      <c r="D2" s="161" t="s">
        <v>2</v>
      </c>
      <c r="E2" s="161"/>
      <c r="F2" s="161"/>
      <c r="G2" s="162"/>
      <c r="H2" s="161" t="s">
        <v>3</v>
      </c>
      <c r="I2" s="161" t="s">
        <v>77</v>
      </c>
      <c r="J2" s="161"/>
      <c r="K2" s="162"/>
      <c r="L2" s="161" t="s">
        <v>2</v>
      </c>
      <c r="M2" s="161"/>
      <c r="N2" s="161"/>
      <c r="O2" s="162"/>
      <c r="P2" s="161" t="s">
        <v>3</v>
      </c>
    </row>
    <row r="3" spans="1:16" x14ac:dyDescent="0.2">
      <c r="A3" s="163" t="str">
        <f>[1]Информация!$A$15</f>
        <v>9-12 октября</v>
      </c>
      <c r="B3" s="163"/>
      <c r="D3" s="163" t="str">
        <f>[1]Информация!$A$11</f>
        <v>Gural, Tekirova</v>
      </c>
      <c r="E3" s="163"/>
      <c r="F3" s="163"/>
      <c r="H3" s="164" t="str">
        <f>[1]Информация!$A$17</f>
        <v>Евгений Зукин</v>
      </c>
      <c r="I3" s="163" t="str">
        <f>[1]Информация!$A$15</f>
        <v>9-12 октября</v>
      </c>
      <c r="J3" s="163"/>
      <c r="L3" s="163" t="str">
        <f>[1]Информация!$A$11</f>
        <v>Gural, Tekirova</v>
      </c>
      <c r="M3" s="163"/>
      <c r="N3" s="163"/>
      <c r="P3" s="164" t="str">
        <f>[1]Информация!$A$17</f>
        <v>Евгений Зукин</v>
      </c>
    </row>
    <row r="4" spans="1:16" ht="17.25" customHeight="1" x14ac:dyDescent="0.35">
      <c r="A4" s="165" t="s">
        <v>78</v>
      </c>
      <c r="B4" s="165"/>
      <c r="C4" s="165"/>
      <c r="D4" s="165"/>
      <c r="E4" s="165"/>
      <c r="F4" s="165"/>
      <c r="G4" s="165"/>
      <c r="H4" s="165"/>
      <c r="I4" s="165" t="s">
        <v>79</v>
      </c>
      <c r="J4" s="165"/>
      <c r="K4" s="165"/>
      <c r="L4" s="165"/>
      <c r="M4" s="165"/>
      <c r="N4" s="165"/>
      <c r="O4" s="165"/>
      <c r="P4" s="165"/>
    </row>
    <row r="5" spans="1:16" ht="18.75" thickBot="1" x14ac:dyDescent="0.3">
      <c r="A5" s="166" t="s">
        <v>80</v>
      </c>
      <c r="B5" s="166" t="s">
        <v>81</v>
      </c>
      <c r="C5" s="166">
        <v>1</v>
      </c>
      <c r="D5" s="166">
        <v>2</v>
      </c>
      <c r="E5" s="166">
        <v>3</v>
      </c>
      <c r="F5" s="166">
        <v>4</v>
      </c>
      <c r="G5" s="166" t="s">
        <v>82</v>
      </c>
      <c r="H5" s="166" t="s">
        <v>83</v>
      </c>
      <c r="I5" s="166" t="s">
        <v>80</v>
      </c>
      <c r="J5" s="166" t="s">
        <v>81</v>
      </c>
      <c r="K5" s="166">
        <v>1</v>
      </c>
      <c r="L5" s="166">
        <v>2</v>
      </c>
      <c r="M5" s="166">
        <v>3</v>
      </c>
      <c r="N5" s="166">
        <v>4</v>
      </c>
      <c r="O5" s="166" t="s">
        <v>82</v>
      </c>
      <c r="P5" s="166" t="s">
        <v>83</v>
      </c>
    </row>
    <row r="6" spans="1:16" ht="20.25" customHeight="1" x14ac:dyDescent="0.25">
      <c r="A6" s="167">
        <v>1</v>
      </c>
      <c r="B6" s="201" t="s">
        <v>17</v>
      </c>
      <c r="C6" s="169"/>
      <c r="D6" s="170">
        <v>1</v>
      </c>
      <c r="E6" s="170">
        <v>1</v>
      </c>
      <c r="F6" s="170">
        <v>1</v>
      </c>
      <c r="G6" s="202">
        <v>3</v>
      </c>
      <c r="H6" s="202">
        <v>1</v>
      </c>
      <c r="I6" s="167">
        <v>1</v>
      </c>
      <c r="J6" s="201" t="s">
        <v>14</v>
      </c>
      <c r="K6" s="169"/>
      <c r="L6" s="170">
        <v>1</v>
      </c>
      <c r="M6" s="170">
        <v>1</v>
      </c>
      <c r="N6" s="170">
        <v>1</v>
      </c>
      <c r="O6" s="202">
        <v>3</v>
      </c>
      <c r="P6" s="202">
        <v>1</v>
      </c>
    </row>
    <row r="7" spans="1:16" ht="20.25" customHeight="1" thickBot="1" x14ac:dyDescent="0.3">
      <c r="A7" s="172"/>
      <c r="B7" s="203" t="s">
        <v>18</v>
      </c>
      <c r="C7" s="174"/>
      <c r="D7" s="175">
        <v>80</v>
      </c>
      <c r="E7" s="175">
        <v>82</v>
      </c>
      <c r="F7" s="175">
        <v>82</v>
      </c>
      <c r="G7" s="204"/>
      <c r="H7" s="204"/>
      <c r="I7" s="172"/>
      <c r="J7" s="203" t="s">
        <v>15</v>
      </c>
      <c r="K7" s="174"/>
      <c r="L7" s="175">
        <v>82</v>
      </c>
      <c r="M7" s="175">
        <v>81</v>
      </c>
      <c r="N7" s="175">
        <v>85</v>
      </c>
      <c r="O7" s="204"/>
      <c r="P7" s="204"/>
    </row>
    <row r="8" spans="1:16" ht="20.25" customHeight="1" x14ac:dyDescent="0.25">
      <c r="A8" s="167">
        <v>2</v>
      </c>
      <c r="B8" s="201" t="s">
        <v>42</v>
      </c>
      <c r="C8" s="170">
        <v>0</v>
      </c>
      <c r="D8" s="169"/>
      <c r="E8" s="170">
        <v>1</v>
      </c>
      <c r="F8" s="170">
        <v>1</v>
      </c>
      <c r="G8" s="202">
        <v>2</v>
      </c>
      <c r="H8" s="202">
        <v>2</v>
      </c>
      <c r="I8" s="167">
        <v>2</v>
      </c>
      <c r="J8" s="201" t="s">
        <v>69</v>
      </c>
      <c r="K8" s="170">
        <v>0</v>
      </c>
      <c r="L8" s="169"/>
      <c r="M8" s="170">
        <v>1</v>
      </c>
      <c r="N8" s="170">
        <v>0</v>
      </c>
      <c r="O8" s="202">
        <v>1</v>
      </c>
      <c r="P8" s="202">
        <v>3</v>
      </c>
    </row>
    <row r="9" spans="1:16" ht="20.25" customHeight="1" thickBot="1" x14ac:dyDescent="0.3">
      <c r="A9" s="172"/>
      <c r="B9" s="203" t="s">
        <v>43</v>
      </c>
      <c r="C9" s="175"/>
      <c r="D9" s="174"/>
      <c r="E9" s="175">
        <v>84</v>
      </c>
      <c r="F9" s="175">
        <v>81</v>
      </c>
      <c r="G9" s="204"/>
      <c r="H9" s="204"/>
      <c r="I9" s="172"/>
      <c r="J9" s="203" t="s">
        <v>70</v>
      </c>
      <c r="K9" s="175"/>
      <c r="L9" s="174"/>
      <c r="M9" s="175">
        <v>81</v>
      </c>
      <c r="N9" s="175"/>
      <c r="O9" s="204"/>
      <c r="P9" s="204"/>
    </row>
    <row r="10" spans="1:16" ht="20.25" customHeight="1" x14ac:dyDescent="0.25">
      <c r="A10" s="167">
        <v>3</v>
      </c>
      <c r="B10" s="201" t="s">
        <v>67</v>
      </c>
      <c r="C10" s="170">
        <v>0</v>
      </c>
      <c r="D10" s="170">
        <v>0</v>
      </c>
      <c r="E10" s="169"/>
      <c r="F10" s="170">
        <v>1</v>
      </c>
      <c r="G10" s="202">
        <v>1</v>
      </c>
      <c r="H10" s="202">
        <v>3</v>
      </c>
      <c r="I10" s="167">
        <v>3</v>
      </c>
      <c r="J10" s="201" t="s">
        <v>103</v>
      </c>
      <c r="K10" s="170">
        <v>0</v>
      </c>
      <c r="L10" s="170">
        <v>0</v>
      </c>
      <c r="M10" s="169"/>
      <c r="N10" s="170">
        <v>0</v>
      </c>
      <c r="O10" s="202">
        <v>0</v>
      </c>
      <c r="P10" s="202">
        <v>4</v>
      </c>
    </row>
    <row r="11" spans="1:16" ht="20.25" customHeight="1" thickBot="1" x14ac:dyDescent="0.3">
      <c r="A11" s="172"/>
      <c r="B11" s="203" t="s">
        <v>68</v>
      </c>
      <c r="C11" s="175"/>
      <c r="D11" s="175"/>
      <c r="E11" s="174"/>
      <c r="F11" s="175">
        <v>83</v>
      </c>
      <c r="G11" s="204"/>
      <c r="H11" s="204"/>
      <c r="I11" s="172"/>
      <c r="J11" s="203" t="s">
        <v>104</v>
      </c>
      <c r="K11" s="175"/>
      <c r="L11" s="175"/>
      <c r="M11" s="174"/>
      <c r="N11" s="175"/>
      <c r="O11" s="204"/>
      <c r="P11" s="204"/>
    </row>
    <row r="12" spans="1:16" ht="20.25" customHeight="1" x14ac:dyDescent="0.25">
      <c r="A12" s="167">
        <v>4</v>
      </c>
      <c r="B12" s="201" t="s">
        <v>108</v>
      </c>
      <c r="C12" s="170">
        <v>0</v>
      </c>
      <c r="D12" s="170">
        <v>0</v>
      </c>
      <c r="E12" s="170">
        <v>0</v>
      </c>
      <c r="F12" s="169"/>
      <c r="G12" s="202">
        <v>0</v>
      </c>
      <c r="H12" s="202">
        <v>4</v>
      </c>
      <c r="I12" s="167">
        <v>4</v>
      </c>
      <c r="J12" s="201" t="s">
        <v>48</v>
      </c>
      <c r="K12" s="170">
        <v>0</v>
      </c>
      <c r="L12" s="170">
        <v>1</v>
      </c>
      <c r="M12" s="170">
        <v>1</v>
      </c>
      <c r="N12" s="169"/>
      <c r="O12" s="202">
        <v>2</v>
      </c>
      <c r="P12" s="202">
        <v>2</v>
      </c>
    </row>
    <row r="13" spans="1:16" ht="20.25" customHeight="1" thickBot="1" x14ac:dyDescent="0.3">
      <c r="A13" s="172"/>
      <c r="B13" s="203" t="s">
        <v>109</v>
      </c>
      <c r="C13" s="175"/>
      <c r="D13" s="175"/>
      <c r="E13" s="175"/>
      <c r="F13" s="174"/>
      <c r="G13" s="204"/>
      <c r="H13" s="204"/>
      <c r="I13" s="172"/>
      <c r="J13" s="203" t="s">
        <v>49</v>
      </c>
      <c r="K13" s="175"/>
      <c r="L13" s="175">
        <v>82</v>
      </c>
      <c r="M13" s="175">
        <v>80</v>
      </c>
      <c r="N13" s="174"/>
      <c r="O13" s="204"/>
      <c r="P13" s="204"/>
    </row>
    <row r="14" spans="1:16" s="195" customFormat="1" ht="18" customHeight="1" x14ac:dyDescent="0.35">
      <c r="A14" s="165" t="s">
        <v>98</v>
      </c>
      <c r="B14" s="165"/>
      <c r="C14" s="165"/>
      <c r="D14" s="165"/>
      <c r="E14" s="165"/>
      <c r="F14" s="165"/>
      <c r="G14" s="165"/>
      <c r="H14" s="165"/>
      <c r="I14" s="165" t="s">
        <v>99</v>
      </c>
      <c r="J14" s="165"/>
      <c r="K14" s="165"/>
      <c r="L14" s="165"/>
      <c r="M14" s="165"/>
      <c r="N14" s="165"/>
      <c r="O14" s="165"/>
      <c r="P14" s="165"/>
    </row>
    <row r="15" spans="1:16" s="195" customFormat="1" ht="18" customHeight="1" thickBot="1" x14ac:dyDescent="0.3">
      <c r="A15" s="166" t="s">
        <v>80</v>
      </c>
      <c r="B15" s="166" t="s">
        <v>81</v>
      </c>
      <c r="C15" s="166">
        <v>1</v>
      </c>
      <c r="D15" s="166">
        <v>2</v>
      </c>
      <c r="E15" s="166">
        <v>3</v>
      </c>
      <c r="F15" s="166">
        <v>4</v>
      </c>
      <c r="G15" s="166" t="s">
        <v>82</v>
      </c>
      <c r="H15" s="166" t="s">
        <v>83</v>
      </c>
      <c r="I15" s="166" t="s">
        <v>80</v>
      </c>
      <c r="J15" s="166" t="s">
        <v>81</v>
      </c>
      <c r="K15" s="166">
        <v>1</v>
      </c>
      <c r="L15" s="166">
        <v>2</v>
      </c>
      <c r="M15" s="166">
        <v>3</v>
      </c>
      <c r="N15" s="166">
        <v>4</v>
      </c>
      <c r="O15" s="166" t="s">
        <v>82</v>
      </c>
      <c r="P15" s="166" t="s">
        <v>83</v>
      </c>
    </row>
    <row r="16" spans="1:16" s="195" customFormat="1" ht="19.5" customHeight="1" x14ac:dyDescent="0.25">
      <c r="A16" s="167">
        <v>1</v>
      </c>
      <c r="B16" s="201" t="s">
        <v>19</v>
      </c>
      <c r="C16" s="169"/>
      <c r="D16" s="170">
        <v>1</v>
      </c>
      <c r="E16" s="170">
        <v>1</v>
      </c>
      <c r="F16" s="170">
        <v>1</v>
      </c>
      <c r="G16" s="202">
        <v>3</v>
      </c>
      <c r="H16" s="202">
        <v>1</v>
      </c>
      <c r="I16" s="167">
        <v>1</v>
      </c>
      <c r="J16" s="201" t="s">
        <v>10</v>
      </c>
      <c r="K16" s="169"/>
      <c r="L16" s="170">
        <v>1</v>
      </c>
      <c r="M16" s="170">
        <v>1</v>
      </c>
      <c r="N16" s="170">
        <v>1</v>
      </c>
      <c r="O16" s="202">
        <v>3</v>
      </c>
      <c r="P16" s="202">
        <v>1</v>
      </c>
    </row>
    <row r="17" spans="1:16" s="195" customFormat="1" ht="20.25" customHeight="1" thickBot="1" x14ac:dyDescent="0.3">
      <c r="A17" s="172"/>
      <c r="B17" s="203" t="s">
        <v>20</v>
      </c>
      <c r="C17" s="174"/>
      <c r="D17" s="175">
        <v>85</v>
      </c>
      <c r="E17" s="175">
        <v>85</v>
      </c>
      <c r="F17" s="175">
        <v>83</v>
      </c>
      <c r="G17" s="204"/>
      <c r="H17" s="204"/>
      <c r="I17" s="172"/>
      <c r="J17" s="203" t="s">
        <v>11</v>
      </c>
      <c r="K17" s="174"/>
      <c r="L17" s="175">
        <v>97</v>
      </c>
      <c r="M17" s="175">
        <v>83</v>
      </c>
      <c r="N17" s="175" t="s">
        <v>110</v>
      </c>
      <c r="O17" s="204"/>
      <c r="P17" s="204"/>
    </row>
    <row r="18" spans="1:16" s="195" customFormat="1" ht="20.25" customHeight="1" x14ac:dyDescent="0.25">
      <c r="A18" s="167">
        <v>2</v>
      </c>
      <c r="B18" s="201" t="s">
        <v>50</v>
      </c>
      <c r="C18" s="170">
        <v>0</v>
      </c>
      <c r="D18" s="169"/>
      <c r="E18" s="170">
        <v>1</v>
      </c>
      <c r="F18" s="170">
        <v>1</v>
      </c>
      <c r="G18" s="202">
        <v>2</v>
      </c>
      <c r="H18" s="202">
        <v>2</v>
      </c>
      <c r="I18" s="167">
        <v>2</v>
      </c>
      <c r="J18" s="201" t="s">
        <v>57</v>
      </c>
      <c r="K18" s="170">
        <v>0</v>
      </c>
      <c r="L18" s="169"/>
      <c r="M18" s="170">
        <v>1</v>
      </c>
      <c r="N18" s="170">
        <v>0</v>
      </c>
      <c r="O18" s="202">
        <v>1</v>
      </c>
      <c r="P18" s="202">
        <v>3</v>
      </c>
    </row>
    <row r="19" spans="1:16" s="195" customFormat="1" ht="20.25" customHeight="1" thickBot="1" x14ac:dyDescent="0.3">
      <c r="A19" s="172"/>
      <c r="B19" s="203" t="s">
        <v>51</v>
      </c>
      <c r="C19" s="175"/>
      <c r="D19" s="174"/>
      <c r="E19" s="175">
        <v>85</v>
      </c>
      <c r="F19" s="175">
        <v>86</v>
      </c>
      <c r="G19" s="204"/>
      <c r="H19" s="204"/>
      <c r="I19" s="172"/>
      <c r="J19" s="203" t="s">
        <v>58</v>
      </c>
      <c r="K19" s="175"/>
      <c r="L19" s="174"/>
      <c r="M19" s="175">
        <v>86</v>
      </c>
      <c r="N19" s="175"/>
      <c r="O19" s="204"/>
      <c r="P19" s="204"/>
    </row>
    <row r="20" spans="1:16" s="195" customFormat="1" ht="20.25" customHeight="1" x14ac:dyDescent="0.25">
      <c r="A20" s="167">
        <v>3</v>
      </c>
      <c r="B20" s="201" t="s">
        <v>63</v>
      </c>
      <c r="C20" s="170">
        <v>0</v>
      </c>
      <c r="D20" s="170">
        <v>0</v>
      </c>
      <c r="E20" s="169"/>
      <c r="F20" s="170">
        <v>0</v>
      </c>
      <c r="G20" s="202">
        <v>0</v>
      </c>
      <c r="H20" s="202">
        <v>4</v>
      </c>
      <c r="I20" s="167">
        <v>3</v>
      </c>
      <c r="J20" s="201" t="s">
        <v>61</v>
      </c>
      <c r="K20" s="170">
        <v>0</v>
      </c>
      <c r="L20" s="170">
        <v>0</v>
      </c>
      <c r="M20" s="169"/>
      <c r="N20" s="170">
        <v>0</v>
      </c>
      <c r="O20" s="202">
        <v>0</v>
      </c>
      <c r="P20" s="202">
        <v>4</v>
      </c>
    </row>
    <row r="21" spans="1:16" s="195" customFormat="1" ht="20.25" customHeight="1" thickBot="1" x14ac:dyDescent="0.3">
      <c r="A21" s="172"/>
      <c r="B21" s="203" t="s">
        <v>64</v>
      </c>
      <c r="C21" s="175"/>
      <c r="D21" s="175"/>
      <c r="E21" s="174"/>
      <c r="F21" s="175"/>
      <c r="G21" s="204"/>
      <c r="H21" s="204"/>
      <c r="I21" s="172"/>
      <c r="J21" s="203" t="s">
        <v>62</v>
      </c>
      <c r="K21" s="175"/>
      <c r="L21" s="175"/>
      <c r="M21" s="174"/>
      <c r="N21" s="175"/>
      <c r="O21" s="204"/>
      <c r="P21" s="204"/>
    </row>
    <row r="22" spans="1:16" s="195" customFormat="1" ht="20.25" customHeight="1" x14ac:dyDescent="0.25">
      <c r="A22" s="167">
        <v>4</v>
      </c>
      <c r="B22" s="201" t="s">
        <v>71</v>
      </c>
      <c r="C22" s="170">
        <v>0</v>
      </c>
      <c r="D22" s="170">
        <v>0</v>
      </c>
      <c r="E22" s="170">
        <v>1</v>
      </c>
      <c r="F22" s="169"/>
      <c r="G22" s="202">
        <v>1</v>
      </c>
      <c r="H22" s="202">
        <v>3</v>
      </c>
      <c r="I22" s="167">
        <v>4</v>
      </c>
      <c r="J22" s="201" t="s">
        <v>44</v>
      </c>
      <c r="K22" s="170">
        <v>0</v>
      </c>
      <c r="L22" s="170">
        <v>1</v>
      </c>
      <c r="M22" s="170">
        <v>1</v>
      </c>
      <c r="N22" s="169"/>
      <c r="O22" s="202">
        <v>2</v>
      </c>
      <c r="P22" s="202">
        <v>2</v>
      </c>
    </row>
    <row r="23" spans="1:16" s="195" customFormat="1" ht="20.25" customHeight="1" thickBot="1" x14ac:dyDescent="0.3">
      <c r="A23" s="172"/>
      <c r="B23" s="203" t="s">
        <v>72</v>
      </c>
      <c r="C23" s="175"/>
      <c r="D23" s="175"/>
      <c r="E23" s="175">
        <v>82</v>
      </c>
      <c r="F23" s="174"/>
      <c r="G23" s="204"/>
      <c r="H23" s="204"/>
      <c r="I23" s="172"/>
      <c r="J23" s="203" t="s">
        <v>45</v>
      </c>
      <c r="K23" s="175"/>
      <c r="L23" s="175">
        <v>86</v>
      </c>
      <c r="M23" s="175">
        <v>81</v>
      </c>
      <c r="N23" s="174"/>
      <c r="O23" s="204"/>
      <c r="P23" s="204"/>
    </row>
    <row r="24" spans="1:16" ht="58.5" customHeight="1" x14ac:dyDescent="0.5">
      <c r="A24" s="196" t="str">
        <f>[1]Информация!$A$9</f>
        <v>Турецкий гамбит'18</v>
      </c>
      <c r="F24" s="205" t="s">
        <v>76</v>
      </c>
      <c r="I24" s="197" t="str">
        <f>[1]Информация!$A$9</f>
        <v>Турецкий гамбит'18</v>
      </c>
      <c r="M24" s="160" t="s">
        <v>0</v>
      </c>
    </row>
    <row r="25" spans="1:16" x14ac:dyDescent="0.2">
      <c r="A25" s="161" t="s">
        <v>77</v>
      </c>
      <c r="B25" s="161"/>
      <c r="C25" s="162"/>
      <c r="D25" s="161" t="s">
        <v>2</v>
      </c>
      <c r="E25" s="161"/>
      <c r="F25" s="161"/>
      <c r="G25" s="162"/>
      <c r="H25" s="161" t="s">
        <v>3</v>
      </c>
      <c r="I25" s="161" t="s">
        <v>77</v>
      </c>
      <c r="J25" s="161"/>
      <c r="K25" s="162"/>
      <c r="L25" s="161" t="s">
        <v>2</v>
      </c>
      <c r="M25" s="161"/>
      <c r="N25" s="161"/>
      <c r="O25" s="162"/>
      <c r="P25" s="161" t="s">
        <v>3</v>
      </c>
    </row>
    <row r="26" spans="1:16" x14ac:dyDescent="0.2">
      <c r="A26" s="163" t="str">
        <f>[1]Информация!$A$15</f>
        <v>9-12 октября</v>
      </c>
      <c r="B26" s="163"/>
      <c r="D26" s="163" t="str">
        <f>[1]Информация!$A$11</f>
        <v>Gural, Tekirova</v>
      </c>
      <c r="E26" s="163"/>
      <c r="F26" s="163"/>
      <c r="H26" s="164" t="str">
        <f>[1]Информация!$A$17</f>
        <v>Евгений Зукин</v>
      </c>
      <c r="I26" s="163" t="str">
        <f>[1]Информация!$A$15</f>
        <v>9-12 октября</v>
      </c>
      <c r="J26" s="163"/>
      <c r="L26" s="163" t="str">
        <f>[1]Информация!$A$11</f>
        <v>Gural, Tekirova</v>
      </c>
      <c r="M26" s="163"/>
      <c r="N26" s="163"/>
      <c r="P26" s="164" t="str">
        <f>[1]Информация!$A$17</f>
        <v>Евгений Зукин</v>
      </c>
    </row>
    <row r="27" spans="1:16" ht="17.25" customHeight="1" x14ac:dyDescent="0.35">
      <c r="A27" s="165" t="s">
        <v>111</v>
      </c>
      <c r="B27" s="165"/>
      <c r="C27" s="165"/>
      <c r="D27" s="165"/>
      <c r="E27" s="165"/>
      <c r="F27" s="165"/>
      <c r="G27" s="165"/>
      <c r="H27" s="165"/>
      <c r="I27" s="165" t="s">
        <v>112</v>
      </c>
      <c r="J27" s="165"/>
      <c r="K27" s="165"/>
      <c r="L27" s="165"/>
      <c r="M27" s="165"/>
      <c r="N27" s="165"/>
      <c r="O27" s="165"/>
      <c r="P27" s="165"/>
    </row>
    <row r="28" spans="1:16" ht="18.75" thickBot="1" x14ac:dyDescent="0.3">
      <c r="A28" s="166" t="s">
        <v>80</v>
      </c>
      <c r="B28" s="166" t="s">
        <v>81</v>
      </c>
      <c r="C28" s="166">
        <v>1</v>
      </c>
      <c r="D28" s="166">
        <v>2</v>
      </c>
      <c r="E28" s="166">
        <v>3</v>
      </c>
      <c r="F28" s="166"/>
      <c r="G28" s="166" t="s">
        <v>82</v>
      </c>
      <c r="H28" s="166" t="s">
        <v>83</v>
      </c>
      <c r="I28" s="166" t="s">
        <v>80</v>
      </c>
      <c r="J28" s="166" t="s">
        <v>81</v>
      </c>
      <c r="K28" s="166">
        <v>1</v>
      </c>
      <c r="L28" s="166">
        <v>2</v>
      </c>
      <c r="M28" s="166">
        <v>3</v>
      </c>
      <c r="N28" s="166"/>
      <c r="O28" s="166" t="s">
        <v>82</v>
      </c>
      <c r="P28" s="166" t="s">
        <v>83</v>
      </c>
    </row>
    <row r="29" spans="1:16" ht="20.25" customHeight="1" x14ac:dyDescent="0.25">
      <c r="A29" s="167">
        <v>1</v>
      </c>
      <c r="B29" s="201" t="s">
        <v>6</v>
      </c>
      <c r="C29" s="169"/>
      <c r="D29" s="170">
        <v>1</v>
      </c>
      <c r="E29" s="170">
        <v>1</v>
      </c>
      <c r="F29" s="170"/>
      <c r="G29" s="202">
        <v>2</v>
      </c>
      <c r="H29" s="202">
        <v>1</v>
      </c>
      <c r="I29" s="167">
        <v>1</v>
      </c>
      <c r="J29" s="201" t="s">
        <v>8</v>
      </c>
      <c r="K29" s="169"/>
      <c r="L29" s="170">
        <v>1</v>
      </c>
      <c r="M29" s="170">
        <v>1</v>
      </c>
      <c r="N29" s="170"/>
      <c r="O29" s="202">
        <v>2</v>
      </c>
      <c r="P29" s="202">
        <v>1</v>
      </c>
    </row>
    <row r="30" spans="1:16" ht="20.25" customHeight="1" thickBot="1" x14ac:dyDescent="0.3">
      <c r="A30" s="172"/>
      <c r="B30" s="203" t="s">
        <v>7</v>
      </c>
      <c r="C30" s="174"/>
      <c r="D30" s="175">
        <v>83</v>
      </c>
      <c r="E30" s="175">
        <v>84</v>
      </c>
      <c r="F30" s="175"/>
      <c r="G30" s="204"/>
      <c r="H30" s="204"/>
      <c r="I30" s="172"/>
      <c r="J30" s="203" t="s">
        <v>9</v>
      </c>
      <c r="K30" s="174"/>
      <c r="L30" s="175">
        <v>81</v>
      </c>
      <c r="M30" s="175">
        <v>81</v>
      </c>
      <c r="N30" s="175"/>
      <c r="O30" s="204"/>
      <c r="P30" s="204"/>
    </row>
    <row r="31" spans="1:16" ht="20.25" customHeight="1" x14ac:dyDescent="0.25">
      <c r="A31" s="167">
        <v>2</v>
      </c>
      <c r="B31" s="201" t="s">
        <v>101</v>
      </c>
      <c r="C31" s="170">
        <v>0</v>
      </c>
      <c r="D31" s="169"/>
      <c r="E31" s="170">
        <v>0</v>
      </c>
      <c r="F31" s="170"/>
      <c r="G31" s="202">
        <v>0</v>
      </c>
      <c r="H31" s="202">
        <v>3</v>
      </c>
      <c r="I31" s="167">
        <v>2</v>
      </c>
      <c r="J31" s="201" t="s">
        <v>40</v>
      </c>
      <c r="K31" s="170">
        <v>0</v>
      </c>
      <c r="L31" s="169"/>
      <c r="M31" s="170">
        <v>1</v>
      </c>
      <c r="N31" s="170"/>
      <c r="O31" s="202">
        <v>1</v>
      </c>
      <c r="P31" s="202">
        <v>2</v>
      </c>
    </row>
    <row r="32" spans="1:16" ht="20.25" customHeight="1" thickBot="1" x14ac:dyDescent="0.3">
      <c r="A32" s="172"/>
      <c r="B32" s="203" t="s">
        <v>102</v>
      </c>
      <c r="C32" s="175"/>
      <c r="D32" s="174"/>
      <c r="E32" s="175"/>
      <c r="F32" s="175"/>
      <c r="G32" s="204"/>
      <c r="H32" s="204"/>
      <c r="I32" s="172"/>
      <c r="J32" s="203" t="s">
        <v>41</v>
      </c>
      <c r="K32" s="175"/>
      <c r="L32" s="174"/>
      <c r="M32" s="175">
        <v>81</v>
      </c>
      <c r="N32" s="175"/>
      <c r="O32" s="204"/>
      <c r="P32" s="204"/>
    </row>
    <row r="33" spans="1:16" ht="20.25" customHeight="1" x14ac:dyDescent="0.25">
      <c r="A33" s="167">
        <v>3</v>
      </c>
      <c r="B33" s="201" t="s">
        <v>46</v>
      </c>
      <c r="C33" s="170">
        <v>0</v>
      </c>
      <c r="D33" s="170">
        <v>1</v>
      </c>
      <c r="E33" s="169"/>
      <c r="F33" s="170"/>
      <c r="G33" s="202">
        <v>1</v>
      </c>
      <c r="H33" s="202">
        <v>2</v>
      </c>
      <c r="I33" s="167">
        <v>3</v>
      </c>
      <c r="J33" s="201" t="s">
        <v>106</v>
      </c>
      <c r="K33" s="170">
        <v>0</v>
      </c>
      <c r="L33" s="170">
        <v>0</v>
      </c>
      <c r="M33" s="169"/>
      <c r="N33" s="170"/>
      <c r="O33" s="202">
        <v>0</v>
      </c>
      <c r="P33" s="202">
        <v>3</v>
      </c>
    </row>
    <row r="34" spans="1:16" ht="20.25" customHeight="1" thickBot="1" x14ac:dyDescent="0.3">
      <c r="A34" s="172"/>
      <c r="B34" s="203" t="s">
        <v>47</v>
      </c>
      <c r="C34" s="175"/>
      <c r="D34" s="175">
        <v>85</v>
      </c>
      <c r="E34" s="174"/>
      <c r="F34" s="175"/>
      <c r="G34" s="204"/>
      <c r="H34" s="204"/>
      <c r="I34" s="172"/>
      <c r="J34" s="203" t="s">
        <v>107</v>
      </c>
      <c r="K34" s="175"/>
      <c r="L34" s="175"/>
      <c r="M34" s="174"/>
      <c r="N34" s="175"/>
      <c r="O34" s="204"/>
      <c r="P34" s="204"/>
    </row>
    <row r="35" spans="1:16" ht="20.25" customHeight="1" x14ac:dyDescent="0.25">
      <c r="A35" s="167"/>
      <c r="B35" s="201"/>
      <c r="C35" s="170"/>
      <c r="D35" s="170"/>
      <c r="E35" s="170"/>
      <c r="F35" s="169"/>
      <c r="G35" s="202"/>
      <c r="H35" s="202"/>
      <c r="I35" s="167"/>
      <c r="J35" s="201"/>
      <c r="K35" s="170"/>
      <c r="L35" s="170"/>
      <c r="M35" s="170"/>
      <c r="N35" s="169"/>
      <c r="O35" s="202"/>
      <c r="P35" s="202"/>
    </row>
    <row r="36" spans="1:16" ht="20.25" customHeight="1" thickBot="1" x14ac:dyDescent="0.3">
      <c r="A36" s="172"/>
      <c r="B36" s="203"/>
      <c r="C36" s="175"/>
      <c r="D36" s="175"/>
      <c r="E36" s="175"/>
      <c r="F36" s="174"/>
      <c r="G36" s="204"/>
      <c r="H36" s="204"/>
      <c r="I36" s="172"/>
      <c r="J36" s="203"/>
      <c r="K36" s="175"/>
      <c r="L36" s="175"/>
      <c r="M36" s="175"/>
      <c r="N36" s="174"/>
      <c r="O36" s="204"/>
      <c r="P36" s="204"/>
    </row>
    <row r="37" spans="1:16" s="195" customFormat="1" ht="18" customHeight="1" x14ac:dyDescent="0.35">
      <c r="A37" s="165" t="s">
        <v>113</v>
      </c>
      <c r="B37" s="165"/>
      <c r="C37" s="165"/>
      <c r="D37" s="165"/>
      <c r="E37" s="165"/>
      <c r="F37" s="165"/>
      <c r="G37" s="165"/>
      <c r="H37" s="165"/>
      <c r="I37" s="165" t="s">
        <v>114</v>
      </c>
      <c r="J37" s="165"/>
      <c r="K37" s="165"/>
      <c r="L37" s="165"/>
      <c r="M37" s="165"/>
      <c r="N37" s="165"/>
      <c r="O37" s="165"/>
      <c r="P37" s="165"/>
    </row>
    <row r="38" spans="1:16" s="195" customFormat="1" ht="18" customHeight="1" thickBot="1" x14ac:dyDescent="0.3">
      <c r="A38" s="166" t="s">
        <v>80</v>
      </c>
      <c r="B38" s="166" t="s">
        <v>81</v>
      </c>
      <c r="C38" s="166">
        <v>1</v>
      </c>
      <c r="D38" s="166">
        <v>2</v>
      </c>
      <c r="E38" s="166">
        <v>3</v>
      </c>
      <c r="F38" s="166">
        <v>4</v>
      </c>
      <c r="G38" s="166" t="s">
        <v>82</v>
      </c>
      <c r="H38" s="166" t="s">
        <v>83</v>
      </c>
      <c r="I38" s="166" t="s">
        <v>80</v>
      </c>
      <c r="J38" s="166" t="s">
        <v>81</v>
      </c>
      <c r="K38" s="166">
        <v>1</v>
      </c>
      <c r="L38" s="166">
        <v>2</v>
      </c>
      <c r="M38" s="166">
        <v>3</v>
      </c>
      <c r="N38" s="166"/>
      <c r="O38" s="166" t="s">
        <v>82</v>
      </c>
      <c r="P38" s="166" t="s">
        <v>83</v>
      </c>
    </row>
    <row r="39" spans="1:16" s="195" customFormat="1" ht="19.5" customHeight="1" x14ac:dyDescent="0.25">
      <c r="A39" s="167">
        <v>1</v>
      </c>
      <c r="B39" s="201" t="s">
        <v>35</v>
      </c>
      <c r="C39" s="169"/>
      <c r="D39" s="170">
        <v>0</v>
      </c>
      <c r="E39" s="170">
        <v>1</v>
      </c>
      <c r="F39" s="170"/>
      <c r="G39" s="202">
        <v>1</v>
      </c>
      <c r="H39" s="202">
        <v>2</v>
      </c>
      <c r="I39" s="167">
        <v>1</v>
      </c>
      <c r="J39" s="201" t="s">
        <v>21</v>
      </c>
      <c r="K39" s="169"/>
      <c r="L39" s="170">
        <v>1</v>
      </c>
      <c r="M39" s="170">
        <v>1</v>
      </c>
      <c r="N39" s="170"/>
      <c r="O39" s="202">
        <v>2</v>
      </c>
      <c r="P39" s="202">
        <v>1</v>
      </c>
    </row>
    <row r="40" spans="1:16" s="195" customFormat="1" ht="20.25" customHeight="1" thickBot="1" x14ac:dyDescent="0.3">
      <c r="A40" s="172"/>
      <c r="B40" s="203" t="s">
        <v>36</v>
      </c>
      <c r="C40" s="174"/>
      <c r="D40" s="175"/>
      <c r="E40" s="175">
        <v>81</v>
      </c>
      <c r="F40" s="175"/>
      <c r="G40" s="204"/>
      <c r="H40" s="204"/>
      <c r="I40" s="172"/>
      <c r="J40" s="203" t="s">
        <v>22</v>
      </c>
      <c r="K40" s="174"/>
      <c r="L40" s="175">
        <v>80</v>
      </c>
      <c r="M40" s="175">
        <v>97</v>
      </c>
      <c r="N40" s="175"/>
      <c r="O40" s="204"/>
      <c r="P40" s="204"/>
    </row>
    <row r="41" spans="1:16" s="195" customFormat="1" ht="20.25" customHeight="1" x14ac:dyDescent="0.25">
      <c r="A41" s="167">
        <v>2</v>
      </c>
      <c r="B41" s="201" t="s">
        <v>12</v>
      </c>
      <c r="C41" s="170">
        <v>1</v>
      </c>
      <c r="D41" s="169"/>
      <c r="E41" s="170">
        <v>1</v>
      </c>
      <c r="F41" s="170"/>
      <c r="G41" s="202">
        <v>2</v>
      </c>
      <c r="H41" s="202">
        <v>1</v>
      </c>
      <c r="I41" s="167">
        <v>2</v>
      </c>
      <c r="J41" s="201" t="s">
        <v>65</v>
      </c>
      <c r="K41" s="170">
        <v>0</v>
      </c>
      <c r="L41" s="169"/>
      <c r="M41" s="170">
        <v>0</v>
      </c>
      <c r="N41" s="170"/>
      <c r="O41" s="202">
        <v>0</v>
      </c>
      <c r="P41" s="202">
        <v>3</v>
      </c>
    </row>
    <row r="42" spans="1:16" s="195" customFormat="1" ht="20.25" customHeight="1" thickBot="1" x14ac:dyDescent="0.3">
      <c r="A42" s="172"/>
      <c r="B42" s="203" t="s">
        <v>13</v>
      </c>
      <c r="C42" s="175">
        <v>85</v>
      </c>
      <c r="D42" s="174"/>
      <c r="E42" s="175">
        <v>82</v>
      </c>
      <c r="F42" s="175"/>
      <c r="G42" s="204"/>
      <c r="H42" s="204"/>
      <c r="I42" s="172"/>
      <c r="J42" s="203" t="s">
        <v>66</v>
      </c>
      <c r="K42" s="175"/>
      <c r="L42" s="174"/>
      <c r="M42" s="175"/>
      <c r="N42" s="175"/>
      <c r="O42" s="204"/>
      <c r="P42" s="204"/>
    </row>
    <row r="43" spans="1:16" s="195" customFormat="1" ht="20.25" customHeight="1" x14ac:dyDescent="0.25">
      <c r="A43" s="167">
        <v>3</v>
      </c>
      <c r="B43" s="201" t="s">
        <v>59</v>
      </c>
      <c r="C43" s="170">
        <v>0</v>
      </c>
      <c r="D43" s="170">
        <v>0</v>
      </c>
      <c r="E43" s="169"/>
      <c r="F43" s="170"/>
      <c r="G43" s="202">
        <v>0</v>
      </c>
      <c r="H43" s="202">
        <v>3</v>
      </c>
      <c r="I43" s="167">
        <v>3</v>
      </c>
      <c r="J43" s="201" t="s">
        <v>37</v>
      </c>
      <c r="K43" s="170">
        <v>0</v>
      </c>
      <c r="L43" s="170">
        <v>1</v>
      </c>
      <c r="M43" s="169"/>
      <c r="N43" s="170"/>
      <c r="O43" s="202">
        <v>1</v>
      </c>
      <c r="P43" s="202">
        <v>2</v>
      </c>
    </row>
    <row r="44" spans="1:16" s="195" customFormat="1" ht="20.25" customHeight="1" thickBot="1" x14ac:dyDescent="0.3">
      <c r="A44" s="172"/>
      <c r="B44" s="203" t="s">
        <v>60</v>
      </c>
      <c r="C44" s="175"/>
      <c r="D44" s="175"/>
      <c r="E44" s="174"/>
      <c r="F44" s="175"/>
      <c r="G44" s="204"/>
      <c r="H44" s="204"/>
      <c r="I44" s="172"/>
      <c r="J44" s="203" t="s">
        <v>39</v>
      </c>
      <c r="K44" s="175"/>
      <c r="L44" s="175">
        <v>85</v>
      </c>
      <c r="M44" s="174"/>
      <c r="N44" s="175"/>
      <c r="O44" s="204"/>
      <c r="P44" s="204"/>
    </row>
    <row r="45" spans="1:16" ht="17.25" customHeight="1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</row>
  </sheetData>
  <mergeCells count="130">
    <mergeCell ref="O43:O44"/>
    <mergeCell ref="P43:P44"/>
    <mergeCell ref="A45:H45"/>
    <mergeCell ref="I45:P45"/>
    <mergeCell ref="A43:A44"/>
    <mergeCell ref="E43:E44"/>
    <mergeCell ref="G43:G44"/>
    <mergeCell ref="H43:H44"/>
    <mergeCell ref="I43:I44"/>
    <mergeCell ref="M43:M44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3"/>
  <headerFooter alignWithMargins="0"/>
  <rowBreaks count="1" manualBreakCount="1">
    <brk id="23" max="1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ВОСЬМЕРКА</vt:lpstr>
      <vt:lpstr>9 МЕСТО</vt:lpstr>
      <vt:lpstr>17 МЕСТО</vt:lpstr>
      <vt:lpstr>25 МЕСТО</vt:lpstr>
      <vt:lpstr>Группы Ж</vt:lpstr>
      <vt:lpstr>Группы M (2 этап)</vt:lpstr>
      <vt:lpstr>Группы M</vt:lpstr>
      <vt:lpstr>'17 МЕСТО'!Область_печати</vt:lpstr>
      <vt:lpstr>'25 МЕСТО'!Область_печати</vt:lpstr>
      <vt:lpstr>'9 МЕСТО'!Область_печати</vt:lpstr>
      <vt:lpstr>ВОСЬМЕРКА!Область_печати</vt:lpstr>
      <vt:lpstr>'Группы M'!Область_печати</vt:lpstr>
      <vt:lpstr>'Группы M (2 этап)'!Область_печати</vt:lpstr>
      <vt:lpstr>'Группы 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2018-10-12T12:49:21Z</dcterms:created>
  <dcterms:modified xsi:type="dcterms:W3CDTF">2018-10-12T13:02:12Z</dcterms:modified>
</cp:coreProperties>
</file>