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Украинский Теннисный Клуб\Турниры\2019\"/>
    </mc:Choice>
  </mc:AlternateContent>
  <bookViews>
    <workbookView xWindow="0" yWindow="0" windowWidth="20490" windowHeight="7650"/>
  </bookViews>
  <sheets>
    <sheet name="ВОСЬМЕРКА" sheetId="1" r:id="rId1"/>
    <sheet name="9-16" sheetId="2" r:id="rId2"/>
    <sheet name="ЖЕНЩИНЫ" sheetId="3" r:id="rId3"/>
    <sheet name="Группы 2 ЭТАП" sheetId="4" r:id="rId4"/>
    <sheet name="УТЕШИТЕЛЬНЫЙ" sheetId="5" r:id="rId5"/>
    <sheet name="Группы 1 ЭТАП" sheetId="6" r:id="rId6"/>
  </sheets>
  <externalReferences>
    <externalReference r:id="rId7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1">'9-16'!$A$1:$Q$68</definedName>
    <definedName name="_xlnm.Print_Area" localSheetId="0">ВОСЬМЕРКА!$A$1:$Q$77</definedName>
    <definedName name="_xlnm.Print_Area" localSheetId="5">'Группы 1 ЭТАП'!$A$1:$P$32</definedName>
    <definedName name="_xlnm.Print_Area" localSheetId="3">'Группы 2 ЭТАП'!$A$1:$N$20</definedName>
    <definedName name="_xlnm.Print_Area" localSheetId="2">ЖЕНЩИНЫ!$A$1:$K$20</definedName>
    <definedName name="_xlnm.Print_Area" localSheetId="4">УТЕШИТЕЛЬНЫЙ!$A$1:$P$13</definedName>
  </definedNames>
  <calcPr calcId="162913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6" l="1"/>
  <c r="L22" i="6"/>
  <c r="I22" i="6"/>
  <c r="H22" i="6"/>
  <c r="D22" i="6"/>
  <c r="A22" i="6"/>
  <c r="I20" i="6"/>
  <c r="A20" i="6"/>
  <c r="P3" i="6"/>
  <c r="L3" i="6"/>
  <c r="I3" i="6"/>
  <c r="H3" i="6"/>
  <c r="D3" i="6"/>
  <c r="A3" i="6"/>
  <c r="I1" i="6"/>
  <c r="A1" i="6"/>
  <c r="P3" i="5"/>
  <c r="L3" i="5"/>
  <c r="I3" i="5"/>
  <c r="H3" i="5"/>
  <c r="D3" i="5"/>
  <c r="A3" i="5"/>
  <c r="I1" i="5"/>
  <c r="A1" i="5"/>
  <c r="N3" i="4"/>
  <c r="K3" i="4"/>
  <c r="H3" i="4"/>
  <c r="G3" i="4"/>
  <c r="D3" i="4"/>
  <c r="A3" i="4"/>
  <c r="H1" i="4"/>
  <c r="A1" i="4"/>
  <c r="K3" i="3"/>
  <c r="D3" i="3"/>
  <c r="A3" i="3"/>
  <c r="A1" i="3"/>
  <c r="Q3" i="2"/>
  <c r="F3" i="2"/>
  <c r="A3" i="2"/>
  <c r="A1" i="2"/>
  <c r="N77" i="1"/>
  <c r="J7" i="1"/>
  <c r="Q3" i="1"/>
  <c r="F3" i="1"/>
  <c r="A3" i="1"/>
  <c r="A1" i="1"/>
</calcChain>
</file>

<file path=xl/sharedStrings.xml><?xml version="1.0" encoding="utf-8"?>
<sst xmlns="http://schemas.openxmlformats.org/spreadsheetml/2006/main" count="336" uniqueCount="89">
  <si>
    <t>www.ukrtennis.com</t>
  </si>
  <si>
    <t>Сроки</t>
  </si>
  <si>
    <t>Клуб, Город</t>
  </si>
  <si>
    <t>Рефери</t>
  </si>
  <si>
    <t>Посев</t>
  </si>
  <si>
    <t>ГРИБКОВ</t>
  </si>
  <si>
    <t>ФЕДОРЧЕНКО</t>
  </si>
  <si>
    <t>БЕЛИНСКИЙ</t>
  </si>
  <si>
    <t>МОСКАЛЕНКО</t>
  </si>
  <si>
    <t>КИРИЛЮК</t>
  </si>
  <si>
    <t>ШПЕТНЫЙ</t>
  </si>
  <si>
    <t>ПЕТРЯЕВ</t>
  </si>
  <si>
    <t>СОБЧУК</t>
  </si>
  <si>
    <t>КУЗЬМЕНКО</t>
  </si>
  <si>
    <t>67(5) 76(5) 64</t>
  </si>
  <si>
    <t>ЛИННИК</t>
  </si>
  <si>
    <t>ВОЛЧЕНОК</t>
  </si>
  <si>
    <t>ЛОКШИН</t>
  </si>
  <si>
    <t>АМХИНЕЦ</t>
  </si>
  <si>
    <t>ЛАГУР</t>
  </si>
  <si>
    <t>БАЙДИКОВ</t>
  </si>
  <si>
    <t>БАШЛАКОВ</t>
  </si>
  <si>
    <t>3 МЕСТО</t>
  </si>
  <si>
    <t>5 МЕСТО</t>
  </si>
  <si>
    <t>7 МЕСТО</t>
  </si>
  <si>
    <t>Сеяные команды</t>
  </si>
  <si>
    <t>Дата и время жеребьёвки:</t>
  </si>
  <si>
    <t>1</t>
  </si>
  <si>
    <t>16:50 ВТОРНИК</t>
  </si>
  <si>
    <t>2</t>
  </si>
  <si>
    <t>Представители игроков</t>
  </si>
  <si>
    <t>3</t>
  </si>
  <si>
    <t>Подпись рефери</t>
  </si>
  <si>
    <t>4</t>
  </si>
  <si>
    <t>ЕВГЕНИЙ ЗУКИН</t>
  </si>
  <si>
    <t>БОРИСОВ</t>
  </si>
  <si>
    <t>СМИРНЫЙ</t>
  </si>
  <si>
    <t>Х</t>
  </si>
  <si>
    <t>МИХОНИЧЕВ</t>
  </si>
  <si>
    <t>ЧЕЛОМБИТЬКО</t>
  </si>
  <si>
    <t>КОЗЫРЬ</t>
  </si>
  <si>
    <t>РОЗМАРИЦА</t>
  </si>
  <si>
    <t>9 МЕСТО</t>
  </si>
  <si>
    <t>ЗЕЕЛЬ</t>
  </si>
  <si>
    <t>МАЙБОРОДА</t>
  </si>
  <si>
    <t>11 МЕСТО</t>
  </si>
  <si>
    <t>ГАЛИМОВ</t>
  </si>
  <si>
    <t>ЛАВРУК</t>
  </si>
  <si>
    <t>ЛЕВИН</t>
  </si>
  <si>
    <t>ТАДИЯН</t>
  </si>
  <si>
    <t>БОРЗИЛО</t>
  </si>
  <si>
    <t>МРАЧКОВСКИЙ</t>
  </si>
  <si>
    <t>13 МЕСТО</t>
  </si>
  <si>
    <t>АРЕФЬЕВ</t>
  </si>
  <si>
    <t>РАДЧЕНКО</t>
  </si>
  <si>
    <t>ДОНЦОВ</t>
  </si>
  <si>
    <t>ПОТЕМКИН</t>
  </si>
  <si>
    <t>ЗАВОРОТНЫЙ</t>
  </si>
  <si>
    <t>98(5)</t>
  </si>
  <si>
    <t>17 МЕСТО</t>
  </si>
  <si>
    <t>ОКСЕНТЮК</t>
  </si>
  <si>
    <t>Сроки проведения</t>
  </si>
  <si>
    <t>ЖЕНСКИЙ ТУРНИР</t>
  </si>
  <si>
    <t>Групповой этап</t>
  </si>
  <si>
    <t xml:space="preserve">Группа А </t>
  </si>
  <si>
    <t>№</t>
  </si>
  <si>
    <t>Игроки</t>
  </si>
  <si>
    <t>Очки</t>
  </si>
  <si>
    <t>Место</t>
  </si>
  <si>
    <t>ЖИЛЕНКОВА</t>
  </si>
  <si>
    <t>98(4)</t>
  </si>
  <si>
    <t>ШАПОВАЛЕНКО</t>
  </si>
  <si>
    <t>БЛУДОВА</t>
  </si>
  <si>
    <t>ЛЕЩИЙ</t>
  </si>
  <si>
    <t>ПИЛЬТЯЙ</t>
  </si>
  <si>
    <t>ГАЛИМОВА</t>
  </si>
  <si>
    <t>СТРЕЛЬЧЕНКО</t>
  </si>
  <si>
    <t>Группа I</t>
  </si>
  <si>
    <t>Группа II</t>
  </si>
  <si>
    <t>98(1)</t>
  </si>
  <si>
    <t>Группа III</t>
  </si>
  <si>
    <t>Группа IV</t>
  </si>
  <si>
    <t>Группа V</t>
  </si>
  <si>
    <t>Группа VI</t>
  </si>
  <si>
    <t>ПОТЁМКИН</t>
  </si>
  <si>
    <t>ИЛЬИЧЕВ</t>
  </si>
  <si>
    <t>ЛАШИН</t>
  </si>
  <si>
    <t>АРЕЬЕВ</t>
  </si>
  <si>
    <t>98(9)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</si>
</sst>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57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0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sz val="10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6"/>
      <name val="Arial"/>
      <family val="2"/>
      <charset val="204"/>
    </font>
    <font>
      <b/>
      <sz val="20"/>
      <name val="Arial"/>
      <family val="2"/>
    </font>
    <font>
      <u/>
      <sz val="14"/>
      <color indexed="12"/>
      <name val="Arial"/>
      <family val="2"/>
      <charset val="204"/>
    </font>
    <font>
      <sz val="8.5"/>
      <color indexed="8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i/>
      <sz val="18"/>
      <name val="Monotype Corsiva"/>
      <family val="4"/>
      <charset val="204"/>
    </font>
    <font>
      <b/>
      <sz val="14"/>
      <name val="Arial"/>
      <family val="2"/>
    </font>
    <font>
      <sz val="36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b/>
      <sz val="22"/>
      <name val="Monotype Corsiva"/>
      <family val="4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24"/>
      <name val="Arial"/>
      <family val="2"/>
      <charset val="204"/>
    </font>
    <font>
      <b/>
      <sz val="18"/>
      <name val="Monotype Corsiva"/>
      <family val="4"/>
      <charset val="204"/>
    </font>
    <font>
      <sz val="12"/>
      <name val="Arial"/>
      <family val="2"/>
      <charset val="204"/>
    </font>
    <font>
      <u/>
      <sz val="16"/>
      <color indexed="12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18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5" fillId="0" borderId="0" xfId="1" applyFont="1"/>
    <xf numFmtId="0" fontId="6" fillId="0" borderId="0" xfId="0" applyFont="1" applyAlignment="1">
      <alignment vertical="top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1" xfId="0" applyFont="1" applyBorder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vertical="center"/>
    </xf>
    <xf numFmtId="0" fontId="7" fillId="0" borderId="1" xfId="2" applyNumberFormat="1" applyFont="1" applyBorder="1" applyAlignment="1" applyProtection="1">
      <alignment vertical="center"/>
      <protection locked="0"/>
    </xf>
    <xf numFmtId="0" fontId="11" fillId="0" borderId="1" xfId="0" applyFont="1" applyBorder="1" applyAlignment="1">
      <alignment horizontal="right"/>
    </xf>
    <xf numFmtId="0" fontId="12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49" fontId="22" fillId="0" borderId="0" xfId="0" applyNumberFormat="1" applyFont="1" applyAlignment="1">
      <alignment horizontal="right" vertical="center"/>
    </xf>
    <xf numFmtId="49" fontId="22" fillId="0" borderId="0" xfId="0" applyNumberFormat="1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4" fillId="0" borderId="4" xfId="0" applyFont="1" applyBorder="1" applyAlignment="1">
      <alignment horizontal="right" vertical="center"/>
    </xf>
    <xf numFmtId="0" fontId="14" fillId="0" borderId="4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24" fillId="0" borderId="5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6" xfId="0" applyFont="1" applyBorder="1" applyAlignment="1">
      <alignment horizontal="right" vertical="center"/>
    </xf>
    <xf numFmtId="0" fontId="28" fillId="0" borderId="4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9" fillId="0" borderId="6" xfId="0" applyFont="1" applyBorder="1" applyAlignment="1">
      <alignment horizontal="left" vertical="center"/>
    </xf>
    <xf numFmtId="0" fontId="24" fillId="0" borderId="6" xfId="0" applyFont="1" applyBorder="1" applyAlignment="1">
      <alignment horizontal="right" vertical="center"/>
    </xf>
    <xf numFmtId="0" fontId="15" fillId="0" borderId="4" xfId="0" applyFont="1" applyBorder="1" applyAlignment="1">
      <alignment vertical="center"/>
    </xf>
    <xf numFmtId="0" fontId="14" fillId="0" borderId="6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27" fillId="0" borderId="0" xfId="0" applyFont="1" applyAlignment="1">
      <alignment horizontal="right" vertical="center"/>
    </xf>
    <xf numFmtId="0" fontId="23" fillId="0" borderId="0" xfId="0" applyFont="1" applyBorder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right" vertical="center"/>
    </xf>
    <xf numFmtId="0" fontId="18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25" fillId="0" borderId="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49" fontId="3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49" fontId="32" fillId="2" borderId="10" xfId="0" applyNumberFormat="1" applyFont="1" applyFill="1" applyBorder="1" applyAlignment="1">
      <alignment horizontal="center" vertical="center"/>
    </xf>
    <xf numFmtId="49" fontId="32" fillId="2" borderId="10" xfId="0" applyNumberFormat="1" applyFont="1" applyFill="1" applyBorder="1" applyAlignment="1">
      <alignment vertical="center"/>
    </xf>
    <xf numFmtId="49" fontId="32" fillId="2" borderId="10" xfId="0" applyNumberFormat="1" applyFont="1" applyFill="1" applyBorder="1" applyAlignment="1">
      <alignment horizontal="centerContinuous" vertical="center"/>
    </xf>
    <xf numFmtId="49" fontId="32" fillId="2" borderId="12" xfId="0" applyNumberFormat="1" applyFont="1" applyFill="1" applyBorder="1" applyAlignment="1">
      <alignment horizontal="centerContinuous" vertical="center"/>
    </xf>
    <xf numFmtId="49" fontId="7" fillId="2" borderId="10" xfId="0" applyNumberFormat="1" applyFont="1" applyFill="1" applyBorder="1" applyAlignment="1">
      <alignment horizontal="left" vertical="center"/>
    </xf>
    <xf numFmtId="49" fontId="8" fillId="2" borderId="10" xfId="0" applyNumberFormat="1" applyFont="1" applyFill="1" applyBorder="1" applyAlignment="1">
      <alignment vertical="center"/>
    </xf>
    <xf numFmtId="49" fontId="8" fillId="2" borderId="12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horizontal="left" vertical="center"/>
    </xf>
    <xf numFmtId="49" fontId="7" fillId="2" borderId="12" xfId="0" applyNumberFormat="1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49" fontId="33" fillId="0" borderId="7" xfId="0" applyNumberFormat="1" applyFont="1" applyBorder="1" applyAlignment="1">
      <alignment vertical="center"/>
    </xf>
    <xf numFmtId="49" fontId="33" fillId="0" borderId="0" xfId="0" applyNumberFormat="1" applyFont="1" applyAlignment="1">
      <alignment vertical="center"/>
    </xf>
    <xf numFmtId="49" fontId="33" fillId="0" borderId="6" xfId="0" applyNumberFormat="1" applyFont="1" applyBorder="1" applyAlignment="1">
      <alignment horizontal="right" vertical="center"/>
    </xf>
    <xf numFmtId="49" fontId="33" fillId="0" borderId="0" xfId="0" applyNumberFormat="1" applyFont="1" applyAlignment="1">
      <alignment horizontal="center" vertical="center"/>
    </xf>
    <xf numFmtId="0" fontId="33" fillId="3" borderId="0" xfId="0" applyFont="1" applyFill="1" applyAlignment="1">
      <alignment vertical="center"/>
    </xf>
    <xf numFmtId="49" fontId="33" fillId="3" borderId="0" xfId="0" applyNumberFormat="1" applyFont="1" applyFill="1" applyAlignment="1">
      <alignment horizontal="center" vertical="center"/>
    </xf>
    <xf numFmtId="49" fontId="33" fillId="3" borderId="6" xfId="0" applyNumberFormat="1" applyFont="1" applyFill="1" applyBorder="1" applyAlignment="1">
      <alignment vertical="center"/>
    </xf>
    <xf numFmtId="49" fontId="34" fillId="0" borderId="9" xfId="0" applyNumberFormat="1" applyFont="1" applyBorder="1" applyAlignment="1">
      <alignment horizontal="center" vertical="center"/>
    </xf>
    <xf numFmtId="49" fontId="33" fillId="0" borderId="10" xfId="0" applyNumberFormat="1" applyFont="1" applyBorder="1" applyAlignment="1">
      <alignment vertical="center"/>
    </xf>
    <xf numFmtId="49" fontId="35" fillId="0" borderId="10" xfId="0" applyNumberFormat="1" applyFont="1" applyBorder="1" applyAlignment="1">
      <alignment vertical="center"/>
    </xf>
    <xf numFmtId="49" fontId="35" fillId="0" borderId="12" xfId="0" applyNumberFormat="1" applyFont="1" applyBorder="1" applyAlignment="1">
      <alignment vertical="center"/>
    </xf>
    <xf numFmtId="49" fontId="7" fillId="2" borderId="13" xfId="0" applyNumberFormat="1" applyFont="1" applyFill="1" applyBorder="1" applyAlignment="1">
      <alignment vertical="center"/>
    </xf>
    <xf numFmtId="49" fontId="7" fillId="2" borderId="14" xfId="0" applyNumberFormat="1" applyFont="1" applyFill="1" applyBorder="1" applyAlignment="1">
      <alignment vertical="center"/>
    </xf>
    <xf numFmtId="49" fontId="35" fillId="2" borderId="6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vertical="center"/>
    </xf>
    <xf numFmtId="49" fontId="35" fillId="2" borderId="12" xfId="0" applyNumberFormat="1" applyFont="1" applyFill="1" applyBorder="1" applyAlignment="1">
      <alignment vertical="center"/>
    </xf>
    <xf numFmtId="49" fontId="33" fillId="0" borderId="8" xfId="0" applyNumberFormat="1" applyFont="1" applyBorder="1" applyAlignment="1">
      <alignment vertical="center"/>
    </xf>
    <xf numFmtId="49" fontId="33" fillId="0" borderId="4" xfId="0" applyNumberFormat="1" applyFont="1" applyBorder="1" applyAlignment="1">
      <alignment vertical="center"/>
    </xf>
    <xf numFmtId="49" fontId="33" fillId="0" borderId="5" xfId="0" applyNumberFormat="1" applyFont="1" applyBorder="1" applyAlignment="1">
      <alignment horizontal="right" vertical="center"/>
    </xf>
    <xf numFmtId="49" fontId="34" fillId="0" borderId="0" xfId="0" applyNumberFormat="1" applyFont="1" applyAlignment="1">
      <alignment horizontal="center" vertical="center"/>
    </xf>
    <xf numFmtId="49" fontId="35" fillId="0" borderId="0" xfId="0" applyNumberFormat="1" applyFont="1" applyAlignment="1">
      <alignment vertical="center"/>
    </xf>
    <xf numFmtId="49" fontId="35" fillId="0" borderId="6" xfId="0" applyNumberFormat="1" applyFont="1" applyBorder="1" applyAlignment="1">
      <alignment vertical="center"/>
    </xf>
    <xf numFmtId="49" fontId="7" fillId="2" borderId="7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33" fillId="2" borderId="7" xfId="0" applyFont="1" applyFill="1" applyBorder="1" applyAlignment="1">
      <alignment vertical="center"/>
    </xf>
    <xf numFmtId="49" fontId="33" fillId="2" borderId="0" xfId="0" applyNumberFormat="1" applyFont="1" applyFill="1" applyAlignment="1">
      <alignment horizontal="right" vertical="center"/>
    </xf>
    <xf numFmtId="49" fontId="33" fillId="2" borderId="6" xfId="0" applyNumberFormat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49" fontId="35" fillId="0" borderId="4" xfId="0" applyNumberFormat="1" applyFont="1" applyBorder="1" applyAlignment="1">
      <alignment vertical="center"/>
    </xf>
    <xf numFmtId="49" fontId="35" fillId="0" borderId="5" xfId="0" applyNumberFormat="1" applyFont="1" applyBorder="1" applyAlignment="1">
      <alignment vertical="center"/>
    </xf>
    <xf numFmtId="0" fontId="33" fillId="0" borderId="6" xfId="0" applyFont="1" applyBorder="1" applyAlignment="1">
      <alignment horizontal="right" vertical="center"/>
    </xf>
    <xf numFmtId="0" fontId="33" fillId="0" borderId="5" xfId="0" applyFont="1" applyBorder="1" applyAlignment="1">
      <alignment horizontal="right" vertical="center"/>
    </xf>
    <xf numFmtId="49" fontId="33" fillId="0" borderId="4" xfId="0" applyNumberFormat="1" applyFont="1" applyBorder="1" applyAlignment="1">
      <alignment horizontal="center" vertical="center"/>
    </xf>
    <xf numFmtId="0" fontId="33" fillId="3" borderId="4" xfId="0" applyFont="1" applyFill="1" applyBorder="1" applyAlignment="1">
      <alignment vertical="center"/>
    </xf>
    <xf numFmtId="49" fontId="33" fillId="3" borderId="4" xfId="0" applyNumberFormat="1" applyFont="1" applyFill="1" applyBorder="1" applyAlignment="1">
      <alignment horizontal="center" vertical="center"/>
    </xf>
    <xf numFmtId="49" fontId="33" fillId="3" borderId="5" xfId="0" applyNumberFormat="1" applyFont="1" applyFill="1" applyBorder="1" applyAlignment="1">
      <alignment vertical="center"/>
    </xf>
    <xf numFmtId="49" fontId="34" fillId="0" borderId="4" xfId="0" applyNumberFormat="1" applyFont="1" applyBorder="1" applyAlignment="1">
      <alignment horizontal="center" vertical="center"/>
    </xf>
    <xf numFmtId="0" fontId="36" fillId="4" borderId="5" xfId="0" applyFont="1" applyFill="1" applyBorder="1" applyAlignment="1">
      <alignment horizontal="right" vertical="center"/>
    </xf>
    <xf numFmtId="0" fontId="35" fillId="0" borderId="0" xfId="0" applyFont="1"/>
    <xf numFmtId="0" fontId="37" fillId="0" borderId="0" xfId="0" applyFont="1"/>
    <xf numFmtId="0" fontId="38" fillId="0" borderId="0" xfId="0" applyFont="1"/>
    <xf numFmtId="49" fontId="10" fillId="0" borderId="0" xfId="0" applyNumberFormat="1" applyFont="1" applyBorder="1" applyAlignment="1">
      <alignment vertical="top"/>
    </xf>
    <xf numFmtId="49" fontId="39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/>
    <xf numFmtId="49" fontId="10" fillId="0" borderId="0" xfId="0" applyNumberFormat="1" applyFont="1" applyAlignment="1"/>
    <xf numFmtId="0" fontId="11" fillId="0" borderId="0" xfId="0" applyFont="1" applyAlignment="1">
      <alignment horizontal="left"/>
    </xf>
    <xf numFmtId="0" fontId="40" fillId="0" borderId="0" xfId="1" applyFont="1" applyAlignment="1">
      <alignment horizontal="center"/>
    </xf>
    <xf numFmtId="0" fontId="6" fillId="0" borderId="0" xfId="0" applyFont="1" applyBorder="1" applyAlignment="1">
      <alignment vertical="top"/>
    </xf>
    <xf numFmtId="0" fontId="41" fillId="0" borderId="0" xfId="0" applyFont="1" applyAlignment="1">
      <alignment horizontal="left" vertical="center"/>
    </xf>
    <xf numFmtId="0" fontId="41" fillId="0" borderId="4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0" fillId="2" borderId="0" xfId="0" applyFill="1"/>
    <xf numFmtId="0" fontId="11" fillId="0" borderId="0" xfId="0" applyFont="1"/>
    <xf numFmtId="0" fontId="11" fillId="0" borderId="0" xfId="0" applyFont="1" applyAlignment="1">
      <alignment horizontal="right"/>
    </xf>
    <xf numFmtId="0" fontId="42" fillId="0" borderId="0" xfId="0" applyFont="1"/>
    <xf numFmtId="0" fontId="43" fillId="0" borderId="0" xfId="0" applyFont="1"/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5" fillId="0" borderId="16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5" borderId="16" xfId="0" applyFont="1" applyFill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46" fillId="0" borderId="16" xfId="0" applyFont="1" applyBorder="1" applyAlignment="1">
      <alignment horizontal="center"/>
    </xf>
    <xf numFmtId="0" fontId="45" fillId="0" borderId="17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5" borderId="17" xfId="0" applyFont="1" applyFill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46" fillId="0" borderId="17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0" fillId="0" borderId="0" xfId="0" applyFill="1" applyBorder="1"/>
    <xf numFmtId="0" fontId="47" fillId="0" borderId="0" xfId="0" applyFont="1"/>
    <xf numFmtId="0" fontId="48" fillId="0" borderId="0" xfId="0" applyFont="1"/>
    <xf numFmtId="0" fontId="49" fillId="0" borderId="0" xfId="0" applyFont="1"/>
    <xf numFmtId="0" fontId="40" fillId="0" borderId="0" xfId="1" applyFont="1"/>
    <xf numFmtId="0" fontId="0" fillId="0" borderId="0" xfId="0" applyAlignment="1">
      <alignment horizontal="left"/>
    </xf>
    <xf numFmtId="0" fontId="11" fillId="2" borderId="0" xfId="0" applyFont="1" applyFill="1" applyAlignment="1">
      <alignment horizontal="right"/>
    </xf>
    <xf numFmtId="0" fontId="50" fillId="0" borderId="0" xfId="0" applyFont="1" applyAlignment="1">
      <alignment horizontal="center"/>
    </xf>
    <xf numFmtId="0" fontId="49" fillId="0" borderId="16" xfId="0" applyFont="1" applyBorder="1" applyAlignment="1">
      <alignment horizontal="center" vertical="center"/>
    </xf>
    <xf numFmtId="0" fontId="51" fillId="0" borderId="16" xfId="0" applyFont="1" applyBorder="1"/>
    <xf numFmtId="0" fontId="51" fillId="5" borderId="16" xfId="0" applyFont="1" applyFill="1" applyBorder="1" applyAlignment="1">
      <alignment horizontal="center"/>
    </xf>
    <xf numFmtId="0" fontId="51" fillId="0" borderId="16" xfId="0" applyFont="1" applyBorder="1" applyAlignment="1">
      <alignment horizontal="center"/>
    </xf>
    <xf numFmtId="0" fontId="52" fillId="5" borderId="16" xfId="0" applyFont="1" applyFill="1" applyBorder="1" applyAlignment="1">
      <alignment horizontal="center"/>
    </xf>
    <xf numFmtId="0" fontId="49" fillId="0" borderId="17" xfId="0" applyFont="1" applyBorder="1" applyAlignment="1">
      <alignment horizontal="center" vertical="center"/>
    </xf>
    <xf numFmtId="0" fontId="51" fillId="0" borderId="17" xfId="0" applyFont="1" applyBorder="1"/>
    <xf numFmtId="0" fontId="51" fillId="5" borderId="17" xfId="0" applyFont="1" applyFill="1" applyBorder="1" applyAlignment="1">
      <alignment horizontal="center"/>
    </xf>
    <xf numFmtId="0" fontId="51" fillId="0" borderId="17" xfId="0" applyFont="1" applyBorder="1" applyAlignment="1">
      <alignment horizontal="center"/>
    </xf>
    <xf numFmtId="0" fontId="52" fillId="5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5" fillId="0" borderId="0" xfId="0" applyFont="1"/>
    <xf numFmtId="0" fontId="53" fillId="0" borderId="0" xfId="0" applyFont="1"/>
    <xf numFmtId="0" fontId="5" fillId="0" borderId="0" xfId="1" applyFont="1" applyAlignment="1">
      <alignment horizontal="left"/>
    </xf>
    <xf numFmtId="0" fontId="54" fillId="0" borderId="0" xfId="0" applyFont="1" applyAlignment="1">
      <alignment horizontal="center"/>
    </xf>
    <xf numFmtId="0" fontId="42" fillId="0" borderId="16" xfId="0" applyFont="1" applyBorder="1" applyAlignment="1">
      <alignment horizontal="center" vertical="center"/>
    </xf>
    <xf numFmtId="0" fontId="55" fillId="0" borderId="16" xfId="0" applyFont="1" applyBorder="1"/>
    <xf numFmtId="0" fontId="42" fillId="0" borderId="17" xfId="0" applyFont="1" applyBorder="1" applyAlignment="1">
      <alignment horizontal="center" vertical="center"/>
    </xf>
    <xf numFmtId="0" fontId="55" fillId="0" borderId="17" xfId="0" applyFont="1" applyBorder="1"/>
    <xf numFmtId="0" fontId="30" fillId="0" borderId="0" xfId="0" applyFont="1" applyAlignment="1">
      <alignment horizontal="center"/>
    </xf>
    <xf numFmtId="0" fontId="56" fillId="0" borderId="0" xfId="1" applyFont="1"/>
    <xf numFmtId="0" fontId="0" fillId="0" borderId="0" xfId="0" applyBorder="1"/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22</xdr:row>
      <xdr:rowOff>9525</xdr:rowOff>
    </xdr:from>
    <xdr:to>
      <xdr:col>18</xdr:col>
      <xdr:colOff>47625</xdr:colOff>
      <xdr:row>29</xdr:row>
      <xdr:rowOff>28575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343275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47625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3</xdr:row>
      <xdr:rowOff>85725</xdr:rowOff>
    </xdr:from>
    <xdr:to>
      <xdr:col>5</xdr:col>
      <xdr:colOff>123825</xdr:colOff>
      <xdr:row>3</xdr:row>
      <xdr:rowOff>1095375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3150" y="1181100"/>
          <a:ext cx="10572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38100</xdr:colOff>
      <xdr:row>6</xdr:row>
      <xdr:rowOff>38100</xdr:rowOff>
    </xdr:from>
    <xdr:to>
      <xdr:col>2</xdr:col>
      <xdr:colOff>495300</xdr:colOff>
      <xdr:row>8</xdr:row>
      <xdr:rowOff>9525</xdr:rowOff>
    </xdr:to>
    <xdr:pic>
      <xdr:nvPicPr>
        <xdr:cNvPr id="3" name="Picture 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27717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38100</xdr:colOff>
      <xdr:row>8</xdr:row>
      <xdr:rowOff>28575</xdr:rowOff>
    </xdr:from>
    <xdr:to>
      <xdr:col>3</xdr:col>
      <xdr:colOff>495300</xdr:colOff>
      <xdr:row>10</xdr:row>
      <xdr:rowOff>0</xdr:rowOff>
    </xdr:to>
    <xdr:pic>
      <xdr:nvPicPr>
        <xdr:cNvPr id="4" name="Picture 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32289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10</xdr:row>
      <xdr:rowOff>28575</xdr:rowOff>
    </xdr:from>
    <xdr:to>
      <xdr:col>4</xdr:col>
      <xdr:colOff>495300</xdr:colOff>
      <xdr:row>12</xdr:row>
      <xdr:rowOff>0</xdr:rowOff>
    </xdr:to>
    <xdr:pic>
      <xdr:nvPicPr>
        <xdr:cNvPr id="5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0350" y="36957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12</xdr:row>
      <xdr:rowOff>28575</xdr:rowOff>
    </xdr:from>
    <xdr:to>
      <xdr:col>5</xdr:col>
      <xdr:colOff>495300</xdr:colOff>
      <xdr:row>14</xdr:row>
      <xdr:rowOff>0</xdr:rowOff>
    </xdr:to>
    <xdr:pic>
      <xdr:nvPicPr>
        <xdr:cNvPr id="6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4700" y="41624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38100</xdr:colOff>
      <xdr:row>14</xdr:row>
      <xdr:rowOff>28575</xdr:rowOff>
    </xdr:from>
    <xdr:to>
      <xdr:col>6</xdr:col>
      <xdr:colOff>495300</xdr:colOff>
      <xdr:row>16</xdr:row>
      <xdr:rowOff>0</xdr:rowOff>
    </xdr:to>
    <xdr:pic>
      <xdr:nvPicPr>
        <xdr:cNvPr id="7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46291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76200</xdr:colOff>
      <xdr:row>16</xdr:row>
      <xdr:rowOff>28575</xdr:rowOff>
    </xdr:from>
    <xdr:to>
      <xdr:col>7</xdr:col>
      <xdr:colOff>533400</xdr:colOff>
      <xdr:row>18</xdr:row>
      <xdr:rowOff>0</xdr:rowOff>
    </xdr:to>
    <xdr:pic>
      <xdr:nvPicPr>
        <xdr:cNvPr id="8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50958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438150</xdr:colOff>
      <xdr:row>0</xdr:row>
      <xdr:rowOff>57150</xdr:rowOff>
    </xdr:from>
    <xdr:to>
      <xdr:col>10</xdr:col>
      <xdr:colOff>552450</xdr:colOff>
      <xdr:row>0</xdr:row>
      <xdr:rowOff>723900</xdr:rowOff>
    </xdr:to>
    <xdr:pic>
      <xdr:nvPicPr>
        <xdr:cNvPr id="9" name="Рисунок 1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5715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85725</xdr:colOff>
      <xdr:row>18</xdr:row>
      <xdr:rowOff>9525</xdr:rowOff>
    </xdr:from>
    <xdr:to>
      <xdr:col>8</xdr:col>
      <xdr:colOff>542925</xdr:colOff>
      <xdr:row>19</xdr:row>
      <xdr:rowOff>219075</xdr:rowOff>
    </xdr:to>
    <xdr:pic>
      <xdr:nvPicPr>
        <xdr:cNvPr id="10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55435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800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523875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819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7</xdr:row>
      <xdr:rowOff>114300</xdr:rowOff>
    </xdr:from>
    <xdr:to>
      <xdr:col>10</xdr:col>
      <xdr:colOff>523875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523875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14</xdr:row>
      <xdr:rowOff>114300</xdr:rowOff>
    </xdr:from>
    <xdr:to>
      <xdr:col>2</xdr:col>
      <xdr:colOff>523875</xdr:colOff>
      <xdr:row>15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4476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16</xdr:row>
      <xdr:rowOff>114300</xdr:rowOff>
    </xdr:from>
    <xdr:to>
      <xdr:col>3</xdr:col>
      <xdr:colOff>523875</xdr:colOff>
      <xdr:row>17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105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18</xdr:row>
      <xdr:rowOff>114300</xdr:rowOff>
    </xdr:from>
    <xdr:to>
      <xdr:col>4</xdr:col>
      <xdr:colOff>523875</xdr:colOff>
      <xdr:row>19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5734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14</xdr:row>
      <xdr:rowOff>114300</xdr:rowOff>
    </xdr:from>
    <xdr:to>
      <xdr:col>9</xdr:col>
      <xdr:colOff>523875</xdr:colOff>
      <xdr:row>15</xdr:row>
      <xdr:rowOff>238125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4476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16</xdr:row>
      <xdr:rowOff>114300</xdr:rowOff>
    </xdr:from>
    <xdr:to>
      <xdr:col>10</xdr:col>
      <xdr:colOff>523875</xdr:colOff>
      <xdr:row>17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5105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18</xdr:row>
      <xdr:rowOff>114300</xdr:rowOff>
    </xdr:from>
    <xdr:to>
      <xdr:col>11</xdr:col>
      <xdr:colOff>523875</xdr:colOff>
      <xdr:row>19</xdr:row>
      <xdr:rowOff>238125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5734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161925</xdr:colOff>
      <xdr:row>0</xdr:row>
      <xdr:rowOff>66675</xdr:rowOff>
    </xdr:from>
    <xdr:to>
      <xdr:col>13</xdr:col>
      <xdr:colOff>876300</xdr:colOff>
      <xdr:row>0</xdr:row>
      <xdr:rowOff>723900</xdr:rowOff>
    </xdr:to>
    <xdr:pic>
      <xdr:nvPicPr>
        <xdr:cNvPr id="14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66675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28575</xdr:rowOff>
    </xdr:from>
    <xdr:to>
      <xdr:col>2</xdr:col>
      <xdr:colOff>523875</xdr:colOff>
      <xdr:row>6</xdr:row>
      <xdr:rowOff>219075</xdr:rowOff>
    </xdr:to>
    <xdr:pic>
      <xdr:nvPicPr>
        <xdr:cNvPr id="2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15525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7</xdr:row>
      <xdr:rowOff>28575</xdr:rowOff>
    </xdr:from>
    <xdr:to>
      <xdr:col>3</xdr:col>
      <xdr:colOff>523875</xdr:colOff>
      <xdr:row>8</xdr:row>
      <xdr:rowOff>219075</xdr:rowOff>
    </xdr:to>
    <xdr:pic>
      <xdr:nvPicPr>
        <xdr:cNvPr id="3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0669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28575</xdr:rowOff>
    </xdr:from>
    <xdr:to>
      <xdr:col>4</xdr:col>
      <xdr:colOff>523875</xdr:colOff>
      <xdr:row>10</xdr:row>
      <xdr:rowOff>219075</xdr:rowOff>
    </xdr:to>
    <xdr:pic>
      <xdr:nvPicPr>
        <xdr:cNvPr id="4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25812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5</xdr:row>
      <xdr:rowOff>28575</xdr:rowOff>
    </xdr:from>
    <xdr:to>
      <xdr:col>10</xdr:col>
      <xdr:colOff>523875</xdr:colOff>
      <xdr:row>6</xdr:row>
      <xdr:rowOff>219075</xdr:rowOff>
    </xdr:to>
    <xdr:pic>
      <xdr:nvPicPr>
        <xdr:cNvPr id="5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15525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7</xdr:row>
      <xdr:rowOff>28575</xdr:rowOff>
    </xdr:from>
    <xdr:to>
      <xdr:col>11</xdr:col>
      <xdr:colOff>523875</xdr:colOff>
      <xdr:row>8</xdr:row>
      <xdr:rowOff>219075</xdr:rowOff>
    </xdr:to>
    <xdr:pic>
      <xdr:nvPicPr>
        <xdr:cNvPr id="6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20669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9</xdr:row>
      <xdr:rowOff>28575</xdr:rowOff>
    </xdr:from>
    <xdr:to>
      <xdr:col>12</xdr:col>
      <xdr:colOff>523875</xdr:colOff>
      <xdr:row>10</xdr:row>
      <xdr:rowOff>219075</xdr:rowOff>
    </xdr:to>
    <xdr:pic>
      <xdr:nvPicPr>
        <xdr:cNvPr id="7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25812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428625</xdr:colOff>
      <xdr:row>0</xdr:row>
      <xdr:rowOff>0</xdr:rowOff>
    </xdr:from>
    <xdr:to>
      <xdr:col>15</xdr:col>
      <xdr:colOff>542925</xdr:colOff>
      <xdr:row>0</xdr:row>
      <xdr:rowOff>666750</xdr:rowOff>
    </xdr:to>
    <xdr:pic>
      <xdr:nvPicPr>
        <xdr:cNvPr id="8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409575</xdr:colOff>
      <xdr:row>0</xdr:row>
      <xdr:rowOff>47625</xdr:rowOff>
    </xdr:from>
    <xdr:to>
      <xdr:col>15</xdr:col>
      <xdr:colOff>514350</xdr:colOff>
      <xdr:row>0</xdr:row>
      <xdr:rowOff>714375</xdr:rowOff>
    </xdr:to>
    <xdr:pic>
      <xdr:nvPicPr>
        <xdr:cNvPr id="9" name="Рисунок 3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47625"/>
          <a:ext cx="714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57150</xdr:colOff>
      <xdr:row>11</xdr:row>
      <xdr:rowOff>19050</xdr:rowOff>
    </xdr:from>
    <xdr:to>
      <xdr:col>13</xdr:col>
      <xdr:colOff>514350</xdr:colOff>
      <xdr:row>12</xdr:row>
      <xdr:rowOff>209550</xdr:rowOff>
    </xdr:to>
    <xdr:pic>
      <xdr:nvPicPr>
        <xdr:cNvPr id="10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3086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5</xdr:row>
      <xdr:rowOff>28575</xdr:rowOff>
    </xdr:from>
    <xdr:to>
      <xdr:col>2</xdr:col>
      <xdr:colOff>504825</xdr:colOff>
      <xdr:row>6</xdr:row>
      <xdr:rowOff>219075</xdr:rowOff>
    </xdr:to>
    <xdr:pic>
      <xdr:nvPicPr>
        <xdr:cNvPr id="2" name="Picture 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7875" y="159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7</xdr:row>
      <xdr:rowOff>28575</xdr:rowOff>
    </xdr:from>
    <xdr:to>
      <xdr:col>3</xdr:col>
      <xdr:colOff>504825</xdr:colOff>
      <xdr:row>8</xdr:row>
      <xdr:rowOff>219075</xdr:rowOff>
    </xdr:to>
    <xdr:pic>
      <xdr:nvPicPr>
        <xdr:cNvPr id="3" name="Picture 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1050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28575</xdr:rowOff>
    </xdr:from>
    <xdr:to>
      <xdr:col>4</xdr:col>
      <xdr:colOff>523875</xdr:colOff>
      <xdr:row>10</xdr:row>
      <xdr:rowOff>219075</xdr:rowOff>
    </xdr:to>
    <xdr:pic>
      <xdr:nvPicPr>
        <xdr:cNvPr id="4" name="Picture 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26193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5</xdr:row>
      <xdr:rowOff>28575</xdr:rowOff>
    </xdr:from>
    <xdr:to>
      <xdr:col>10</xdr:col>
      <xdr:colOff>504825</xdr:colOff>
      <xdr:row>6</xdr:row>
      <xdr:rowOff>219075</xdr:rowOff>
    </xdr:to>
    <xdr:pic>
      <xdr:nvPicPr>
        <xdr:cNvPr id="5" name="Picture 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2400" y="15906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47625</xdr:colOff>
      <xdr:row>7</xdr:row>
      <xdr:rowOff>28575</xdr:rowOff>
    </xdr:from>
    <xdr:to>
      <xdr:col>11</xdr:col>
      <xdr:colOff>504825</xdr:colOff>
      <xdr:row>8</xdr:row>
      <xdr:rowOff>219075</xdr:rowOff>
    </xdr:to>
    <xdr:pic>
      <xdr:nvPicPr>
        <xdr:cNvPr id="6" name="Picture 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0" y="21050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47625</xdr:colOff>
      <xdr:row>9</xdr:row>
      <xdr:rowOff>28575</xdr:rowOff>
    </xdr:from>
    <xdr:to>
      <xdr:col>12</xdr:col>
      <xdr:colOff>504825</xdr:colOff>
      <xdr:row>10</xdr:row>
      <xdr:rowOff>219075</xdr:rowOff>
    </xdr:to>
    <xdr:pic>
      <xdr:nvPicPr>
        <xdr:cNvPr id="7" name="Picture 1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0" y="26193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13</xdr:row>
      <xdr:rowOff>28575</xdr:rowOff>
    </xdr:from>
    <xdr:to>
      <xdr:col>2</xdr:col>
      <xdr:colOff>523875</xdr:colOff>
      <xdr:row>14</xdr:row>
      <xdr:rowOff>219075</xdr:rowOff>
    </xdr:to>
    <xdr:pic>
      <xdr:nvPicPr>
        <xdr:cNvPr id="8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3590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15</xdr:row>
      <xdr:rowOff>28575</xdr:rowOff>
    </xdr:from>
    <xdr:to>
      <xdr:col>3</xdr:col>
      <xdr:colOff>523875</xdr:colOff>
      <xdr:row>16</xdr:row>
      <xdr:rowOff>219075</xdr:rowOff>
    </xdr:to>
    <xdr:pic>
      <xdr:nvPicPr>
        <xdr:cNvPr id="9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0957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17</xdr:row>
      <xdr:rowOff>28575</xdr:rowOff>
    </xdr:from>
    <xdr:to>
      <xdr:col>4</xdr:col>
      <xdr:colOff>523875</xdr:colOff>
      <xdr:row>18</xdr:row>
      <xdr:rowOff>219075</xdr:rowOff>
    </xdr:to>
    <xdr:pic>
      <xdr:nvPicPr>
        <xdr:cNvPr id="10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4610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13</xdr:row>
      <xdr:rowOff>28575</xdr:rowOff>
    </xdr:from>
    <xdr:to>
      <xdr:col>10</xdr:col>
      <xdr:colOff>523875</xdr:colOff>
      <xdr:row>14</xdr:row>
      <xdr:rowOff>219075</xdr:rowOff>
    </xdr:to>
    <xdr:pic>
      <xdr:nvPicPr>
        <xdr:cNvPr id="11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3590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15</xdr:row>
      <xdr:rowOff>28575</xdr:rowOff>
    </xdr:from>
    <xdr:to>
      <xdr:col>11</xdr:col>
      <xdr:colOff>523875</xdr:colOff>
      <xdr:row>16</xdr:row>
      <xdr:rowOff>219075</xdr:rowOff>
    </xdr:to>
    <xdr:pic>
      <xdr:nvPicPr>
        <xdr:cNvPr id="12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40957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17</xdr:row>
      <xdr:rowOff>28575</xdr:rowOff>
    </xdr:from>
    <xdr:to>
      <xdr:col>12</xdr:col>
      <xdr:colOff>523875</xdr:colOff>
      <xdr:row>18</xdr:row>
      <xdr:rowOff>219075</xdr:rowOff>
    </xdr:to>
    <xdr:pic>
      <xdr:nvPicPr>
        <xdr:cNvPr id="13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4610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24</xdr:row>
      <xdr:rowOff>28575</xdr:rowOff>
    </xdr:from>
    <xdr:to>
      <xdr:col>2</xdr:col>
      <xdr:colOff>523875</xdr:colOff>
      <xdr:row>25</xdr:row>
      <xdr:rowOff>219075</xdr:rowOff>
    </xdr:to>
    <xdr:pic>
      <xdr:nvPicPr>
        <xdr:cNvPr id="14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6925" y="66484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26</xdr:row>
      <xdr:rowOff>28575</xdr:rowOff>
    </xdr:from>
    <xdr:to>
      <xdr:col>3</xdr:col>
      <xdr:colOff>523875</xdr:colOff>
      <xdr:row>27</xdr:row>
      <xdr:rowOff>219075</xdr:rowOff>
    </xdr:to>
    <xdr:pic>
      <xdr:nvPicPr>
        <xdr:cNvPr id="15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71628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28</xdr:row>
      <xdr:rowOff>28575</xdr:rowOff>
    </xdr:from>
    <xdr:to>
      <xdr:col>4</xdr:col>
      <xdr:colOff>523875</xdr:colOff>
      <xdr:row>29</xdr:row>
      <xdr:rowOff>219075</xdr:rowOff>
    </xdr:to>
    <xdr:pic>
      <xdr:nvPicPr>
        <xdr:cNvPr id="16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86125" y="76771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24</xdr:row>
      <xdr:rowOff>28575</xdr:rowOff>
    </xdr:from>
    <xdr:to>
      <xdr:col>10</xdr:col>
      <xdr:colOff>523875</xdr:colOff>
      <xdr:row>25</xdr:row>
      <xdr:rowOff>219075</xdr:rowOff>
    </xdr:to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66484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26</xdr:row>
      <xdr:rowOff>28575</xdr:rowOff>
    </xdr:from>
    <xdr:to>
      <xdr:col>11</xdr:col>
      <xdr:colOff>523875</xdr:colOff>
      <xdr:row>27</xdr:row>
      <xdr:rowOff>219075</xdr:rowOff>
    </xdr:to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01050" y="71628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28</xdr:row>
      <xdr:rowOff>28575</xdr:rowOff>
    </xdr:from>
    <xdr:to>
      <xdr:col>12</xdr:col>
      <xdr:colOff>523875</xdr:colOff>
      <xdr:row>29</xdr:row>
      <xdr:rowOff>219075</xdr:rowOff>
    </xdr:to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0650" y="767715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428625</xdr:colOff>
      <xdr:row>0</xdr:row>
      <xdr:rowOff>47625</xdr:rowOff>
    </xdr:from>
    <xdr:to>
      <xdr:col>15</xdr:col>
      <xdr:colOff>542925</xdr:colOff>
      <xdr:row>0</xdr:row>
      <xdr:rowOff>714375</xdr:rowOff>
    </xdr:to>
    <xdr:pic>
      <xdr:nvPicPr>
        <xdr:cNvPr id="20" name="Рисунок 35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47625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409575</xdr:colOff>
      <xdr:row>19</xdr:row>
      <xdr:rowOff>47625</xdr:rowOff>
    </xdr:from>
    <xdr:to>
      <xdr:col>15</xdr:col>
      <xdr:colOff>514350</xdr:colOff>
      <xdr:row>19</xdr:row>
      <xdr:rowOff>714375</xdr:rowOff>
    </xdr:to>
    <xdr:pic>
      <xdr:nvPicPr>
        <xdr:cNvPr id="21" name="Рисунок 3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5143500"/>
          <a:ext cx="7143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57150</xdr:colOff>
      <xdr:row>30</xdr:row>
      <xdr:rowOff>19050</xdr:rowOff>
    </xdr:from>
    <xdr:to>
      <xdr:col>13</xdr:col>
      <xdr:colOff>514350</xdr:colOff>
      <xdr:row>31</xdr:row>
      <xdr:rowOff>209550</xdr:rowOff>
    </xdr:to>
    <xdr:pic>
      <xdr:nvPicPr>
        <xdr:cNvPr id="22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10725" y="818197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ambit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 2 ЭТАП"/>
      <sheetName val="Группы 1 ЭТАП"/>
      <sheetName val="УТЕШИТЕЛЬНЫЙ"/>
      <sheetName val="ЧЕТВЕРГ"/>
      <sheetName val="СРЕДА"/>
      <sheetName val="ВОСЬМЕРКА"/>
      <sheetName val="9-16"/>
      <sheetName val="ЖЕНЩИНЫ"/>
      <sheetName val="ВТОРНИК"/>
      <sheetName val="ПОНЕДЕЛЬНИК"/>
      <sheetName val="Группа на 5"/>
      <sheetName val="Сетка 32"/>
      <sheetName val="Сетка 16"/>
      <sheetName val="3 5 7"/>
      <sheetName val="17"/>
      <sheetName val="Расписание 6"/>
      <sheetName val="Расписание 9"/>
    </sheetNames>
    <sheetDataSet>
      <sheetData sheetId="0">
        <row r="9">
          <cell r="A9" t="str">
            <v>Турецкий гамбит'19</v>
          </cell>
        </row>
        <row r="11">
          <cell r="A11" t="str">
            <v>Гурал, Текирова</v>
          </cell>
        </row>
        <row r="15">
          <cell r="A15" t="str">
            <v>7-10 октября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9"/>
  <sheetViews>
    <sheetView showGridLines="0" showZeros="0" tabSelected="1" zoomScaleNormal="100" workbookViewId="0">
      <selection activeCell="N23" sqref="N23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54" customWidth="1"/>
    <col min="10" max="10" width="10.7109375" customWidth="1"/>
    <col min="11" max="11" width="1.7109375" style="154" customWidth="1"/>
    <col min="12" max="12" width="10.7109375" customWidth="1"/>
    <col min="13" max="13" width="1.7109375" style="155" customWidth="1"/>
    <col min="14" max="14" width="10.7109375" customWidth="1"/>
    <col min="15" max="15" width="1.7109375" style="154" customWidth="1"/>
    <col min="16" max="16" width="10.7109375" customWidth="1"/>
    <col min="17" max="17" width="1.7109375" style="155" customWidth="1"/>
    <col min="18" max="18" width="0" hidden="1" customWidth="1"/>
  </cols>
  <sheetData>
    <row r="1" spans="1:17" s="4" customFormat="1" ht="54" customHeight="1" x14ac:dyDescent="0.2">
      <c r="A1" s="1" t="str">
        <f>[1]Информация!$A$9</f>
        <v>Турецкий гамбит'19</v>
      </c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0</v>
      </c>
      <c r="M1"/>
      <c r="N1"/>
      <c r="O1"/>
      <c r="Q1" s="2"/>
    </row>
    <row r="2" spans="1:17" s="11" customFormat="1" ht="12" customHeight="1" x14ac:dyDescent="0.2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5">
      <c r="A3" s="12" t="str">
        <f>[1]Информация!$A$15</f>
        <v>7-10 октября</v>
      </c>
      <c r="B3" s="13"/>
      <c r="C3" s="13"/>
      <c r="D3" s="13"/>
      <c r="E3" s="13"/>
      <c r="F3" s="12" t="str">
        <f>[1]Информация!$A$11</f>
        <v>Гурал, Текирова</v>
      </c>
      <c r="G3" s="13"/>
      <c r="H3" s="13"/>
      <c r="I3" s="14"/>
      <c r="J3" s="15"/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9" x14ac:dyDescent="0.2">
      <c r="A4" s="20"/>
      <c r="B4" s="21"/>
      <c r="C4" s="21"/>
      <c r="D4" s="21" t="s">
        <v>4</v>
      </c>
      <c r="E4" s="22"/>
      <c r="F4" s="22"/>
      <c r="G4" s="22"/>
      <c r="H4" s="21"/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2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9.9499999999999993" customHeight="1" x14ac:dyDescent="0.2">
      <c r="A6" s="30">
        <v>1</v>
      </c>
      <c r="B6" s="31"/>
      <c r="C6" s="32"/>
      <c r="D6" s="33">
        <v>1</v>
      </c>
      <c r="E6" s="34" t="s">
        <v>5</v>
      </c>
      <c r="F6" s="34"/>
      <c r="G6" s="35"/>
      <c r="H6" s="34"/>
      <c r="I6" s="36"/>
      <c r="J6" s="37"/>
      <c r="K6" s="38"/>
      <c r="L6" s="37"/>
      <c r="M6" s="38"/>
      <c r="N6" s="37"/>
      <c r="O6" s="38"/>
      <c r="P6" s="37"/>
      <c r="Q6" s="38"/>
    </row>
    <row r="7" spans="1:17" s="39" customFormat="1" ht="11.25" customHeight="1" x14ac:dyDescent="0.2">
      <c r="A7" s="30"/>
      <c r="B7" s="40"/>
      <c r="C7" s="40"/>
      <c r="D7" s="40"/>
      <c r="E7" s="34" t="s">
        <v>6</v>
      </c>
      <c r="F7" s="34"/>
      <c r="G7" s="35"/>
      <c r="H7" s="34"/>
      <c r="I7" s="41"/>
      <c r="J7" s="42" t="str">
        <f>IF(I7="a",E6,IF(I7="b",E8,""))</f>
        <v/>
      </c>
      <c r="K7" s="38"/>
      <c r="L7" s="37"/>
      <c r="M7" s="38"/>
      <c r="N7" s="37"/>
      <c r="O7" s="43"/>
      <c r="P7" s="44"/>
      <c r="Q7" s="44"/>
    </row>
    <row r="8" spans="1:17" s="39" customFormat="1" ht="9.9499999999999993" customHeight="1" x14ac:dyDescent="0.2">
      <c r="A8" s="30"/>
      <c r="B8" s="30"/>
      <c r="C8" s="30"/>
      <c r="D8" s="30"/>
      <c r="E8" s="37"/>
      <c r="F8" s="37"/>
      <c r="H8" s="37"/>
      <c r="I8" s="45"/>
      <c r="J8" s="46" t="s">
        <v>5</v>
      </c>
      <c r="K8" s="47"/>
      <c r="L8" s="37"/>
      <c r="M8" s="38"/>
      <c r="N8" s="37"/>
      <c r="O8" s="38"/>
      <c r="P8" s="37"/>
      <c r="Q8" s="38"/>
    </row>
    <row r="9" spans="1:17" s="39" customFormat="1" ht="9.9499999999999993" customHeight="1" x14ac:dyDescent="0.2">
      <c r="A9" s="30"/>
      <c r="B9" s="30"/>
      <c r="C9" s="30"/>
      <c r="D9" s="30"/>
      <c r="E9" s="37"/>
      <c r="F9" s="37"/>
      <c r="H9" s="37"/>
      <c r="I9" s="45"/>
      <c r="J9" s="48" t="s">
        <v>6</v>
      </c>
      <c r="K9" s="49"/>
      <c r="L9" s="37"/>
      <c r="M9" s="38"/>
      <c r="N9" s="37"/>
      <c r="O9" s="38"/>
      <c r="P9" s="37"/>
      <c r="Q9" s="38"/>
    </row>
    <row r="10" spans="1:17" s="39" customFormat="1" ht="9.9499999999999993" customHeight="1" x14ac:dyDescent="0.2">
      <c r="A10" s="30">
        <v>2</v>
      </c>
      <c r="B10" s="31"/>
      <c r="C10" s="32"/>
      <c r="D10" s="33"/>
      <c r="E10" s="50" t="s">
        <v>7</v>
      </c>
      <c r="F10" s="50"/>
      <c r="G10" s="51"/>
      <c r="H10" s="50"/>
      <c r="I10" s="52"/>
      <c r="J10" s="37">
        <v>82</v>
      </c>
      <c r="K10" s="53"/>
      <c r="L10" s="54"/>
      <c r="M10" s="47"/>
      <c r="N10" s="37"/>
      <c r="O10" s="38"/>
      <c r="P10" s="37"/>
      <c r="Q10" s="38"/>
    </row>
    <row r="11" spans="1:17" s="39" customFormat="1" ht="9.9499999999999993" customHeight="1" x14ac:dyDescent="0.2">
      <c r="A11" s="30"/>
      <c r="B11" s="40"/>
      <c r="C11" s="40"/>
      <c r="D11" s="40"/>
      <c r="E11" s="50" t="s">
        <v>8</v>
      </c>
      <c r="F11" s="50"/>
      <c r="G11" s="51"/>
      <c r="H11" s="50"/>
      <c r="I11" s="55"/>
      <c r="J11" s="37"/>
      <c r="K11" s="53"/>
      <c r="L11" s="56"/>
      <c r="M11" s="57"/>
      <c r="N11" s="37"/>
      <c r="O11" s="38"/>
      <c r="P11" s="37"/>
      <c r="Q11" s="38"/>
    </row>
    <row r="12" spans="1:17" s="39" customFormat="1" ht="9.9499999999999993" customHeight="1" x14ac:dyDescent="0.2">
      <c r="A12" s="30"/>
      <c r="B12" s="30"/>
      <c r="C12" s="30"/>
      <c r="D12" s="58"/>
      <c r="E12" s="37"/>
      <c r="F12" s="37"/>
      <c r="H12" s="37"/>
      <c r="I12" s="59"/>
      <c r="J12" s="37"/>
      <c r="K12" s="53"/>
      <c r="L12" s="46" t="s">
        <v>5</v>
      </c>
      <c r="M12" s="38"/>
      <c r="N12" s="37"/>
      <c r="O12" s="38"/>
      <c r="P12" s="37"/>
      <c r="Q12" s="38"/>
    </row>
    <row r="13" spans="1:17" s="39" customFormat="1" ht="9.9499999999999993" customHeight="1" x14ac:dyDescent="0.2">
      <c r="A13" s="30"/>
      <c r="B13" s="30"/>
      <c r="C13" s="30"/>
      <c r="D13" s="58"/>
      <c r="E13" s="37"/>
      <c r="F13" s="37"/>
      <c r="H13" s="37"/>
      <c r="I13" s="59"/>
      <c r="J13" s="60"/>
      <c r="K13" s="61"/>
      <c r="L13" s="48" t="s">
        <v>6</v>
      </c>
      <c r="M13" s="49"/>
      <c r="N13" s="37"/>
      <c r="O13" s="38"/>
      <c r="P13" s="37"/>
      <c r="Q13" s="38"/>
    </row>
    <row r="14" spans="1:17" s="39" customFormat="1" ht="9.9499999999999993" customHeight="1" x14ac:dyDescent="0.2">
      <c r="A14" s="30">
        <v>3</v>
      </c>
      <c r="B14" s="31"/>
      <c r="C14" s="32"/>
      <c r="D14" s="33">
        <v>3</v>
      </c>
      <c r="E14" s="62" t="s">
        <v>9</v>
      </c>
      <c r="F14" s="50"/>
      <c r="G14" s="51"/>
      <c r="H14" s="50"/>
      <c r="I14" s="63"/>
      <c r="K14" s="53"/>
      <c r="L14" s="64">
        <v>83</v>
      </c>
      <c r="M14" s="53"/>
      <c r="N14" s="54"/>
      <c r="O14" s="38"/>
      <c r="P14" s="37"/>
      <c r="Q14" s="38"/>
    </row>
    <row r="15" spans="1:17" s="39" customFormat="1" ht="9.9499999999999993" customHeight="1" x14ac:dyDescent="0.2">
      <c r="A15" s="30"/>
      <c r="B15" s="40"/>
      <c r="C15" s="40"/>
      <c r="D15" s="40"/>
      <c r="E15" s="62" t="s">
        <v>10</v>
      </c>
      <c r="F15" s="50"/>
      <c r="G15" s="51"/>
      <c r="H15" s="50"/>
      <c r="I15" s="55"/>
      <c r="J15" s="42"/>
      <c r="K15" s="53"/>
      <c r="L15" s="37"/>
      <c r="M15" s="53"/>
      <c r="N15" s="37"/>
      <c r="O15" s="38"/>
      <c r="P15" s="37"/>
      <c r="Q15" s="38"/>
    </row>
    <row r="16" spans="1:17" s="39" customFormat="1" ht="9.9499999999999993" customHeight="1" x14ac:dyDescent="0.2">
      <c r="A16" s="30"/>
      <c r="B16" s="30"/>
      <c r="C16" s="30"/>
      <c r="D16" s="58"/>
      <c r="E16" s="37"/>
      <c r="F16" s="37"/>
      <c r="H16" s="37"/>
      <c r="I16" s="45"/>
      <c r="J16" s="46" t="s">
        <v>9</v>
      </c>
      <c r="K16" s="65"/>
      <c r="L16" s="37"/>
      <c r="M16" s="53"/>
      <c r="N16" s="37"/>
      <c r="O16" s="38"/>
      <c r="P16" s="37"/>
      <c r="Q16" s="38"/>
    </row>
    <row r="17" spans="1:19" s="39" customFormat="1" ht="9.9499999999999993" customHeight="1" x14ac:dyDescent="0.2">
      <c r="A17" s="30"/>
      <c r="B17" s="30"/>
      <c r="C17" s="30"/>
      <c r="D17" s="58"/>
      <c r="E17" s="37"/>
      <c r="F17" s="37"/>
      <c r="H17" s="37"/>
      <c r="I17" s="45"/>
      <c r="J17" s="48" t="s">
        <v>10</v>
      </c>
      <c r="K17" s="55"/>
      <c r="L17" s="37"/>
      <c r="M17" s="53"/>
      <c r="N17" s="37"/>
      <c r="O17" s="38"/>
      <c r="P17" s="37"/>
      <c r="Q17" s="38"/>
    </row>
    <row r="18" spans="1:19" s="39" customFormat="1" ht="9.9499999999999993" customHeight="1" x14ac:dyDescent="0.2">
      <c r="A18" s="30">
        <v>4</v>
      </c>
      <c r="B18" s="31"/>
      <c r="C18" s="32"/>
      <c r="D18" s="33"/>
      <c r="E18" s="50" t="s">
        <v>11</v>
      </c>
      <c r="F18" s="50"/>
      <c r="G18" s="51"/>
      <c r="H18" s="50"/>
      <c r="I18" s="52"/>
      <c r="J18" s="37">
        <v>82</v>
      </c>
      <c r="K18" s="38"/>
      <c r="L18" s="54"/>
      <c r="M18" s="65"/>
      <c r="N18" s="37"/>
      <c r="O18" s="38"/>
      <c r="P18" s="37"/>
      <c r="Q18" s="38"/>
    </row>
    <row r="19" spans="1:19" s="39" customFormat="1" ht="11.25" customHeight="1" x14ac:dyDescent="0.2">
      <c r="A19" s="30"/>
      <c r="B19" s="40"/>
      <c r="C19" s="40"/>
      <c r="D19" s="40"/>
      <c r="E19" s="50" t="s">
        <v>12</v>
      </c>
      <c r="F19" s="50"/>
      <c r="G19" s="51"/>
      <c r="H19" s="50"/>
      <c r="I19" s="55"/>
      <c r="J19" s="37"/>
      <c r="K19" s="38"/>
      <c r="L19" s="56"/>
      <c r="M19" s="66"/>
      <c r="N19" s="37"/>
      <c r="O19" s="38"/>
      <c r="P19" s="37"/>
      <c r="Q19" s="38"/>
    </row>
    <row r="20" spans="1:19" s="39" customFormat="1" ht="9.9499999999999993" customHeight="1" x14ac:dyDescent="0.2">
      <c r="A20" s="30"/>
      <c r="B20" s="30"/>
      <c r="C20" s="30"/>
      <c r="D20" s="30"/>
      <c r="E20" s="37"/>
      <c r="F20" s="37"/>
      <c r="H20" s="37"/>
      <c r="I20" s="59"/>
      <c r="J20" s="37"/>
      <c r="K20" s="38"/>
      <c r="L20" s="37"/>
      <c r="M20" s="53"/>
      <c r="N20" s="46" t="s">
        <v>5</v>
      </c>
      <c r="O20" s="38"/>
      <c r="P20" s="37"/>
      <c r="Q20" s="38"/>
    </row>
    <row r="21" spans="1:19" s="39" customFormat="1" ht="9.9499999999999993" customHeight="1" x14ac:dyDescent="0.2">
      <c r="A21" s="30"/>
      <c r="B21" s="30"/>
      <c r="C21" s="30"/>
      <c r="D21" s="30"/>
      <c r="E21" s="37"/>
      <c r="F21" s="37"/>
      <c r="H21" s="37"/>
      <c r="I21" s="59"/>
      <c r="J21" s="37"/>
      <c r="K21" s="38"/>
      <c r="L21" s="37"/>
      <c r="M21" s="45"/>
      <c r="N21" s="48" t="s">
        <v>6</v>
      </c>
      <c r="O21" s="49"/>
      <c r="P21" s="37"/>
      <c r="Q21" s="38"/>
    </row>
    <row r="22" spans="1:19" s="39" customFormat="1" ht="9.9499999999999993" customHeight="1" x14ac:dyDescent="0.2">
      <c r="A22" s="30">
        <v>5</v>
      </c>
      <c r="B22" s="31"/>
      <c r="C22" s="32"/>
      <c r="D22" s="33"/>
      <c r="E22" s="67" t="s">
        <v>13</v>
      </c>
      <c r="F22" s="34"/>
      <c r="G22" s="35"/>
      <c r="H22" s="34"/>
      <c r="I22" s="36"/>
      <c r="J22" s="37"/>
      <c r="K22" s="38"/>
      <c r="M22" s="68"/>
      <c r="N22" s="37" t="s">
        <v>14</v>
      </c>
      <c r="O22" s="69"/>
      <c r="P22" s="70"/>
      <c r="Q22" s="69"/>
      <c r="R22" s="71"/>
      <c r="S22" s="71"/>
    </row>
    <row r="23" spans="1:19" s="39" customFormat="1" ht="9.9499999999999993" customHeight="1" x14ac:dyDescent="0.2">
      <c r="A23" s="30"/>
      <c r="B23" s="40"/>
      <c r="C23" s="40"/>
      <c r="D23" s="40"/>
      <c r="E23" s="67" t="s">
        <v>15</v>
      </c>
      <c r="F23" s="34"/>
      <c r="G23" s="35"/>
      <c r="H23" s="34"/>
      <c r="I23" s="41"/>
      <c r="J23" s="42"/>
      <c r="K23" s="38"/>
      <c r="L23" s="37"/>
      <c r="M23" s="53"/>
      <c r="N23" s="37"/>
      <c r="O23" s="69"/>
      <c r="P23" s="70"/>
      <c r="Q23" s="69"/>
      <c r="R23" s="71"/>
      <c r="S23" s="71"/>
    </row>
    <row r="24" spans="1:19" s="39" customFormat="1" ht="9.9499999999999993" customHeight="1" x14ac:dyDescent="0.2">
      <c r="A24" s="30"/>
      <c r="B24" s="30"/>
      <c r="C24" s="30"/>
      <c r="D24" s="30"/>
      <c r="E24" s="37"/>
      <c r="F24" s="37"/>
      <c r="H24" s="37"/>
      <c r="I24" s="45"/>
      <c r="J24" s="72" t="s">
        <v>13</v>
      </c>
      <c r="K24" s="47"/>
      <c r="L24" s="37"/>
      <c r="M24" s="53"/>
      <c r="N24" s="37"/>
      <c r="O24" s="69"/>
      <c r="P24" s="70"/>
      <c r="Q24" s="69"/>
      <c r="R24" s="71"/>
      <c r="S24" s="71"/>
    </row>
    <row r="25" spans="1:19" s="39" customFormat="1" ht="9.9499999999999993" customHeight="1" x14ac:dyDescent="0.2">
      <c r="A25" s="30"/>
      <c r="B25" s="30"/>
      <c r="C25" s="30"/>
      <c r="D25" s="30"/>
      <c r="E25" s="37"/>
      <c r="F25" s="37"/>
      <c r="H25" s="37"/>
      <c r="I25" s="45"/>
      <c r="J25" s="73" t="s">
        <v>15</v>
      </c>
      <c r="K25" s="49"/>
      <c r="L25" s="37"/>
      <c r="M25" s="53"/>
      <c r="N25" s="37"/>
      <c r="O25" s="69"/>
      <c r="P25" s="70"/>
      <c r="Q25" s="69"/>
      <c r="R25" s="71"/>
      <c r="S25" s="71"/>
    </row>
    <row r="26" spans="1:19" s="39" customFormat="1" ht="9.9499999999999993" customHeight="1" x14ac:dyDescent="0.2">
      <c r="A26" s="30">
        <v>6</v>
      </c>
      <c r="B26" s="31"/>
      <c r="C26" s="32"/>
      <c r="D26" s="33">
        <v>4</v>
      </c>
      <c r="E26" s="62" t="s">
        <v>16</v>
      </c>
      <c r="F26" s="50"/>
      <c r="G26" s="51"/>
      <c r="H26" s="50"/>
      <c r="I26" s="52"/>
      <c r="J26" s="37">
        <v>97</v>
      </c>
      <c r="K26" s="53"/>
      <c r="L26" s="54"/>
      <c r="M26" s="65"/>
      <c r="N26" s="37"/>
      <c r="O26" s="69"/>
      <c r="P26" s="70"/>
      <c r="Q26" s="69"/>
      <c r="R26" s="71"/>
      <c r="S26" s="71"/>
    </row>
    <row r="27" spans="1:19" s="39" customFormat="1" ht="9.9499999999999993" customHeight="1" x14ac:dyDescent="0.2">
      <c r="A27" s="30"/>
      <c r="B27" s="40"/>
      <c r="C27" s="40"/>
      <c r="D27" s="40"/>
      <c r="E27" s="62" t="s">
        <v>17</v>
      </c>
      <c r="F27" s="50"/>
      <c r="G27" s="51"/>
      <c r="H27" s="50"/>
      <c r="I27" s="55"/>
      <c r="J27" s="37"/>
      <c r="K27" s="53"/>
      <c r="L27" s="56"/>
      <c r="M27" s="66"/>
      <c r="N27" s="37"/>
      <c r="O27" s="69"/>
      <c r="P27" s="70"/>
      <c r="Q27" s="69"/>
      <c r="R27" s="71"/>
      <c r="S27" s="71"/>
    </row>
    <row r="28" spans="1:19" s="39" customFormat="1" ht="9.9499999999999993" customHeight="1" x14ac:dyDescent="0.2">
      <c r="A28" s="30"/>
      <c r="B28" s="30"/>
      <c r="C28" s="30"/>
      <c r="D28" s="58"/>
      <c r="E28" s="37"/>
      <c r="F28" s="37"/>
      <c r="H28" s="37"/>
      <c r="I28" s="59"/>
      <c r="J28" s="37"/>
      <c r="K28" s="53"/>
      <c r="L28" s="46" t="s">
        <v>18</v>
      </c>
      <c r="M28" s="53"/>
      <c r="N28" s="37"/>
      <c r="O28" s="69"/>
      <c r="P28" s="70"/>
      <c r="Q28" s="69"/>
      <c r="R28" s="71"/>
      <c r="S28" s="71"/>
    </row>
    <row r="29" spans="1:19" s="39" customFormat="1" ht="9.9499999999999993" customHeight="1" x14ac:dyDescent="0.2">
      <c r="A29" s="30"/>
      <c r="B29" s="30"/>
      <c r="C29" s="30"/>
      <c r="D29" s="58"/>
      <c r="E29" s="37"/>
      <c r="F29" s="37"/>
      <c r="H29" s="37"/>
      <c r="I29" s="59"/>
      <c r="J29" s="74"/>
      <c r="K29" s="61"/>
      <c r="L29" s="48" t="s">
        <v>19</v>
      </c>
      <c r="M29" s="55"/>
      <c r="N29" s="37"/>
      <c r="O29" s="69"/>
      <c r="P29" s="70"/>
      <c r="Q29" s="69"/>
      <c r="R29" s="71"/>
      <c r="S29" s="71"/>
    </row>
    <row r="30" spans="1:19" s="39" customFormat="1" ht="9.9499999999999993" customHeight="1" x14ac:dyDescent="0.2">
      <c r="A30" s="30">
        <v>7</v>
      </c>
      <c r="B30" s="31"/>
      <c r="C30" s="32"/>
      <c r="D30" s="33"/>
      <c r="E30" s="67" t="s">
        <v>20</v>
      </c>
      <c r="F30" s="50"/>
      <c r="G30" s="51"/>
      <c r="H30" s="50"/>
      <c r="I30" s="63"/>
      <c r="K30" s="53"/>
      <c r="L30" s="37">
        <v>84</v>
      </c>
      <c r="M30" s="38"/>
      <c r="N30" s="54"/>
      <c r="O30" s="69"/>
      <c r="P30" s="70"/>
      <c r="Q30" s="69"/>
      <c r="R30" s="71"/>
      <c r="S30" s="71"/>
    </row>
    <row r="31" spans="1:19" s="39" customFormat="1" ht="9.9499999999999993" customHeight="1" x14ac:dyDescent="0.2">
      <c r="A31" s="30"/>
      <c r="B31" s="40"/>
      <c r="C31" s="40"/>
      <c r="D31" s="40"/>
      <c r="E31" s="67" t="s">
        <v>21</v>
      </c>
      <c r="F31" s="50"/>
      <c r="G31" s="51"/>
      <c r="H31" s="50"/>
      <c r="I31" s="55"/>
      <c r="J31" s="42"/>
      <c r="K31" s="53"/>
      <c r="L31" s="37"/>
      <c r="M31" s="38"/>
      <c r="N31" s="37"/>
      <c r="O31" s="69"/>
      <c r="P31" s="70"/>
      <c r="Q31" s="69"/>
      <c r="R31" s="71"/>
      <c r="S31" s="71"/>
    </row>
    <row r="32" spans="1:19" s="39" customFormat="1" ht="9.9499999999999993" customHeight="1" x14ac:dyDescent="0.2">
      <c r="A32" s="30"/>
      <c r="B32" s="30"/>
      <c r="C32" s="30"/>
      <c r="D32" s="58"/>
      <c r="E32" s="37"/>
      <c r="F32" s="37"/>
      <c r="H32" s="37"/>
      <c r="I32" s="45"/>
      <c r="J32" s="46" t="s">
        <v>18</v>
      </c>
      <c r="K32" s="65"/>
      <c r="L32" s="37"/>
      <c r="M32" s="38"/>
      <c r="N32" s="37"/>
      <c r="O32" s="69"/>
      <c r="P32" s="70"/>
      <c r="Q32" s="69"/>
      <c r="R32" s="71"/>
      <c r="S32" s="71"/>
    </row>
    <row r="33" spans="1:19" s="39" customFormat="1" ht="9.9499999999999993" customHeight="1" x14ac:dyDescent="0.2">
      <c r="A33" s="30"/>
      <c r="B33" s="30"/>
      <c r="C33" s="30"/>
      <c r="D33" s="58"/>
      <c r="E33" s="37"/>
      <c r="F33" s="37"/>
      <c r="H33" s="37"/>
      <c r="I33" s="45"/>
      <c r="J33" s="48" t="s">
        <v>19</v>
      </c>
      <c r="K33" s="55"/>
      <c r="L33" s="37"/>
      <c r="M33" s="38"/>
      <c r="N33" s="37"/>
      <c r="O33" s="69"/>
      <c r="P33" s="70"/>
      <c r="Q33" s="69"/>
      <c r="R33" s="71"/>
      <c r="S33" s="71"/>
    </row>
    <row r="34" spans="1:19" s="39" customFormat="1" ht="9.9499999999999993" customHeight="1" x14ac:dyDescent="0.2">
      <c r="A34" s="30">
        <v>8</v>
      </c>
      <c r="B34" s="31"/>
      <c r="C34" s="32"/>
      <c r="D34" s="33">
        <v>2</v>
      </c>
      <c r="E34" s="62" t="s">
        <v>18</v>
      </c>
      <c r="F34" s="50"/>
      <c r="G34" s="51"/>
      <c r="H34" s="50"/>
      <c r="I34" s="52"/>
      <c r="J34" s="37">
        <v>83</v>
      </c>
      <c r="K34" s="38"/>
      <c r="L34" s="54"/>
      <c r="M34" s="47"/>
      <c r="N34" s="37"/>
      <c r="O34" s="69"/>
      <c r="P34" s="70"/>
      <c r="Q34" s="69"/>
      <c r="R34" s="71"/>
      <c r="S34" s="71"/>
    </row>
    <row r="35" spans="1:19" s="39" customFormat="1" ht="9.9499999999999993" customHeight="1" x14ac:dyDescent="0.2">
      <c r="A35" s="30"/>
      <c r="B35" s="40"/>
      <c r="C35" s="40"/>
      <c r="D35" s="40"/>
      <c r="E35" s="62" t="s">
        <v>19</v>
      </c>
      <c r="F35" s="50"/>
      <c r="G35" s="51"/>
      <c r="H35" s="50"/>
      <c r="I35" s="55"/>
      <c r="J35" s="37"/>
      <c r="K35" s="38"/>
      <c r="L35" s="56"/>
      <c r="M35" s="57"/>
      <c r="N35" s="37"/>
      <c r="O35" s="69"/>
      <c r="P35" s="70"/>
      <c r="Q35" s="69"/>
      <c r="R35" s="71"/>
      <c r="S35" s="71"/>
    </row>
    <row r="36" spans="1:19" s="39" customFormat="1" ht="9.9499999999999993" customHeight="1" x14ac:dyDescent="0.2">
      <c r="A36" s="30"/>
      <c r="B36" s="30"/>
      <c r="C36" s="30"/>
      <c r="D36" s="58"/>
      <c r="E36" s="37"/>
      <c r="F36" s="37"/>
      <c r="H36" s="37"/>
      <c r="I36" s="59"/>
      <c r="J36" s="37"/>
      <c r="K36" s="38"/>
      <c r="L36" s="37"/>
      <c r="M36" s="38"/>
      <c r="N36" s="38"/>
      <c r="O36" s="69"/>
      <c r="P36" s="75"/>
      <c r="Q36" s="69"/>
      <c r="R36" s="71"/>
      <c r="S36" s="71"/>
    </row>
    <row r="37" spans="1:19" s="39" customFormat="1" ht="9.9499999999999993" customHeight="1" x14ac:dyDescent="0.2">
      <c r="A37" s="30"/>
      <c r="B37" s="30"/>
      <c r="C37" s="30"/>
      <c r="D37" s="58"/>
      <c r="E37" s="37"/>
      <c r="F37" s="37"/>
      <c r="H37" s="37"/>
      <c r="I37" s="59"/>
      <c r="J37" s="37"/>
      <c r="K37" s="38"/>
      <c r="L37" s="37"/>
      <c r="M37" s="38"/>
      <c r="N37" s="76"/>
      <c r="O37" s="77"/>
      <c r="P37" s="75"/>
      <c r="Q37" s="69"/>
      <c r="R37" s="71"/>
      <c r="S37" s="71"/>
    </row>
    <row r="38" spans="1:19" s="39" customFormat="1" ht="9.9499999999999993" customHeight="1" x14ac:dyDescent="0.2">
      <c r="A38" s="30">
        <v>9</v>
      </c>
      <c r="B38" s="31"/>
      <c r="C38" s="32"/>
      <c r="D38" s="33"/>
      <c r="E38" s="67" t="s">
        <v>9</v>
      </c>
      <c r="F38" s="50"/>
      <c r="G38" s="51"/>
      <c r="H38" s="50"/>
      <c r="I38" s="63"/>
      <c r="J38" s="37"/>
      <c r="K38" s="38"/>
      <c r="L38" s="37"/>
      <c r="M38" s="38"/>
      <c r="O38" s="78"/>
      <c r="P38" s="79"/>
      <c r="Q38" s="69"/>
      <c r="R38" s="71"/>
      <c r="S38" s="71"/>
    </row>
    <row r="39" spans="1:19" s="39" customFormat="1" ht="9.9499999999999993" customHeight="1" x14ac:dyDescent="0.2">
      <c r="A39" s="30"/>
      <c r="B39" s="40"/>
      <c r="C39" s="40"/>
      <c r="D39" s="40"/>
      <c r="E39" s="67" t="s">
        <v>10</v>
      </c>
      <c r="F39" s="50"/>
      <c r="G39" s="51"/>
      <c r="H39" s="50"/>
      <c r="I39" s="55"/>
      <c r="J39" s="42"/>
      <c r="K39" s="38"/>
      <c r="L39" s="37"/>
      <c r="M39" s="38"/>
      <c r="N39" s="37"/>
      <c r="O39" s="69"/>
      <c r="P39" s="80"/>
      <c r="Q39" s="81"/>
      <c r="R39" s="71"/>
      <c r="S39" s="71"/>
    </row>
    <row r="40" spans="1:19" s="39" customFormat="1" ht="9.9499999999999993" customHeight="1" x14ac:dyDescent="0.2">
      <c r="A40" s="30"/>
      <c r="B40" s="30"/>
      <c r="C40" s="30"/>
      <c r="D40" s="58"/>
      <c r="E40" s="37"/>
      <c r="F40" s="37"/>
      <c r="H40" s="37"/>
      <c r="I40" s="45"/>
      <c r="J40" s="72" t="s">
        <v>9</v>
      </c>
      <c r="K40" s="47"/>
      <c r="L40" s="37"/>
      <c r="M40" s="38"/>
      <c r="N40" s="37"/>
      <c r="O40" s="69"/>
      <c r="P40" s="70"/>
      <c r="Q40" s="69"/>
      <c r="R40" s="71"/>
      <c r="S40" s="71"/>
    </row>
    <row r="41" spans="1:19" s="39" customFormat="1" ht="9.9499999999999993" customHeight="1" x14ac:dyDescent="0.2">
      <c r="A41" s="30"/>
      <c r="B41" s="30"/>
      <c r="C41" s="30"/>
      <c r="D41" s="58"/>
      <c r="E41" s="37"/>
      <c r="F41" s="37"/>
      <c r="H41" s="37"/>
      <c r="I41" s="45"/>
      <c r="J41" s="73" t="s">
        <v>10</v>
      </c>
      <c r="K41" s="49"/>
      <c r="L41" s="37"/>
      <c r="M41" s="38"/>
      <c r="N41" s="37"/>
      <c r="O41" s="69"/>
      <c r="P41" s="70"/>
      <c r="Q41" s="69"/>
      <c r="R41" s="71"/>
      <c r="S41" s="71"/>
    </row>
    <row r="42" spans="1:19" s="39" customFormat="1" ht="9.9499999999999993" customHeight="1" x14ac:dyDescent="0.2">
      <c r="A42" s="30">
        <v>10</v>
      </c>
      <c r="B42" s="31"/>
      <c r="C42" s="32"/>
      <c r="D42" s="33"/>
      <c r="E42" s="50" t="s">
        <v>13</v>
      </c>
      <c r="F42" s="50"/>
      <c r="G42" s="51"/>
      <c r="H42" s="50"/>
      <c r="I42" s="52"/>
      <c r="J42" s="37">
        <v>83</v>
      </c>
      <c r="K42" s="69"/>
      <c r="L42" s="79" t="s">
        <v>22</v>
      </c>
      <c r="M42" s="82"/>
      <c r="N42" s="37"/>
      <c r="O42" s="69"/>
      <c r="P42" s="70"/>
      <c r="Q42" s="69"/>
      <c r="R42" s="71"/>
      <c r="S42" s="71"/>
    </row>
    <row r="43" spans="1:19" s="39" customFormat="1" ht="9.9499999999999993" customHeight="1" x14ac:dyDescent="0.2">
      <c r="A43" s="30"/>
      <c r="B43" s="40"/>
      <c r="C43" s="40"/>
      <c r="D43" s="40"/>
      <c r="E43" s="50" t="s">
        <v>15</v>
      </c>
      <c r="F43" s="50"/>
      <c r="G43" s="51"/>
      <c r="H43" s="50"/>
      <c r="I43" s="55"/>
      <c r="J43" s="37"/>
      <c r="K43" s="69"/>
      <c r="L43" s="80"/>
      <c r="M43" s="81"/>
      <c r="N43" s="37"/>
      <c r="O43" s="69"/>
      <c r="P43" s="70"/>
      <c r="Q43" s="69"/>
      <c r="R43" s="71"/>
      <c r="S43" s="71"/>
    </row>
    <row r="44" spans="1:19" s="39" customFormat="1" ht="9.9499999999999993" customHeight="1" x14ac:dyDescent="0.2">
      <c r="A44" s="30"/>
      <c r="B44" s="30"/>
      <c r="C44" s="30"/>
      <c r="D44" s="58"/>
      <c r="E44" s="37"/>
      <c r="F44" s="37"/>
      <c r="H44" s="37"/>
      <c r="I44" s="59"/>
      <c r="J44" s="37"/>
      <c r="K44" s="69"/>
      <c r="L44" s="75"/>
      <c r="M44" s="69"/>
      <c r="N44" s="37"/>
      <c r="O44" s="69"/>
      <c r="P44" s="70"/>
      <c r="Q44" s="69"/>
      <c r="R44" s="71"/>
      <c r="S44" s="71"/>
    </row>
    <row r="45" spans="1:19" s="39" customFormat="1" ht="9.9499999999999993" customHeight="1" x14ac:dyDescent="0.2">
      <c r="A45" s="30"/>
      <c r="B45" s="30"/>
      <c r="C45" s="30"/>
      <c r="D45" s="58"/>
      <c r="E45" s="37"/>
      <c r="F45" s="37"/>
      <c r="H45" s="37"/>
      <c r="I45" s="59"/>
      <c r="J45" s="37"/>
      <c r="K45" s="83"/>
      <c r="L45" s="75"/>
      <c r="M45" s="81"/>
      <c r="N45" s="37"/>
      <c r="O45" s="69"/>
      <c r="P45" s="70"/>
      <c r="Q45" s="69"/>
      <c r="R45" s="71"/>
      <c r="S45" s="71"/>
    </row>
    <row r="46" spans="1:19" s="39" customFormat="1" ht="9.9499999999999993" customHeight="1" x14ac:dyDescent="0.2">
      <c r="A46" s="30">
        <v>11</v>
      </c>
      <c r="B46" s="31"/>
      <c r="C46" s="32"/>
      <c r="D46" s="33"/>
      <c r="E46" s="50" t="s">
        <v>7</v>
      </c>
      <c r="F46" s="50"/>
      <c r="G46" s="51"/>
      <c r="H46" s="50"/>
      <c r="I46" s="63"/>
      <c r="K46" s="69"/>
      <c r="L46" s="70"/>
      <c r="M46" s="69"/>
      <c r="N46" s="54"/>
      <c r="O46" s="69"/>
      <c r="P46" s="70"/>
      <c r="Q46" s="69"/>
      <c r="R46" s="71"/>
      <c r="S46" s="71"/>
    </row>
    <row r="47" spans="1:19" s="39" customFormat="1" ht="9.9499999999999993" customHeight="1" x14ac:dyDescent="0.2">
      <c r="A47" s="30"/>
      <c r="B47" s="40"/>
      <c r="C47" s="40"/>
      <c r="D47" s="40"/>
      <c r="E47" s="50" t="s">
        <v>8</v>
      </c>
      <c r="F47" s="50"/>
      <c r="G47" s="51"/>
      <c r="H47" s="50"/>
      <c r="I47" s="55"/>
      <c r="J47" s="42"/>
      <c r="K47" s="69"/>
      <c r="L47" s="70"/>
      <c r="M47" s="69"/>
      <c r="N47" s="37"/>
      <c r="O47" s="69"/>
      <c r="P47" s="70"/>
      <c r="Q47" s="69"/>
      <c r="R47" s="71"/>
      <c r="S47" s="71"/>
    </row>
    <row r="48" spans="1:19" s="39" customFormat="1" ht="9.9499999999999993" customHeight="1" x14ac:dyDescent="0.2">
      <c r="A48" s="30"/>
      <c r="B48" s="30"/>
      <c r="C48" s="30"/>
      <c r="D48" s="30"/>
      <c r="E48" s="37"/>
      <c r="F48" s="37"/>
      <c r="H48" s="37"/>
      <c r="I48" s="45"/>
      <c r="J48" s="72" t="s">
        <v>7</v>
      </c>
      <c r="K48" s="82"/>
      <c r="L48" s="70"/>
      <c r="M48" s="69"/>
      <c r="N48" s="37"/>
      <c r="O48" s="69"/>
      <c r="P48" s="70"/>
      <c r="Q48" s="69"/>
      <c r="R48" s="71"/>
      <c r="S48" s="71"/>
    </row>
    <row r="49" spans="1:19" s="39" customFormat="1" ht="9.9499999999999993" customHeight="1" x14ac:dyDescent="0.2">
      <c r="A49" s="30"/>
      <c r="B49" s="30"/>
      <c r="C49" s="30"/>
      <c r="D49" s="30"/>
      <c r="E49" s="37"/>
      <c r="F49" s="37"/>
      <c r="H49" s="37"/>
      <c r="I49" s="45"/>
      <c r="J49" s="73" t="s">
        <v>8</v>
      </c>
      <c r="K49" s="49"/>
      <c r="L49" s="70"/>
      <c r="M49" s="69"/>
      <c r="N49" s="37"/>
      <c r="O49" s="69"/>
      <c r="P49" s="70"/>
      <c r="Q49" s="69"/>
      <c r="R49" s="71"/>
      <c r="S49" s="71"/>
    </row>
    <row r="50" spans="1:19" s="39" customFormat="1" ht="9.9499999999999993" customHeight="1" x14ac:dyDescent="0.2">
      <c r="A50" s="30">
        <v>12</v>
      </c>
      <c r="B50" s="31"/>
      <c r="C50" s="32"/>
      <c r="D50" s="33"/>
      <c r="E50" s="67" t="s">
        <v>11</v>
      </c>
      <c r="F50" s="34"/>
      <c r="G50" s="35"/>
      <c r="H50" s="34"/>
      <c r="I50" s="84"/>
      <c r="J50" s="37">
        <v>84</v>
      </c>
      <c r="K50" s="38"/>
      <c r="L50" s="85"/>
      <c r="M50" s="82"/>
      <c r="N50" s="37"/>
      <c r="O50" s="69"/>
      <c r="P50" s="70"/>
      <c r="Q50" s="69"/>
      <c r="R50" s="71"/>
      <c r="S50" s="71"/>
    </row>
    <row r="51" spans="1:19" s="39" customFormat="1" ht="9.9499999999999993" customHeight="1" x14ac:dyDescent="0.2">
      <c r="A51" s="30"/>
      <c r="B51" s="40"/>
      <c r="C51" s="40"/>
      <c r="D51" s="40"/>
      <c r="E51" s="67" t="s">
        <v>12</v>
      </c>
      <c r="F51" s="34"/>
      <c r="G51" s="35"/>
      <c r="H51" s="34"/>
      <c r="I51" s="41"/>
      <c r="J51" s="37"/>
      <c r="K51" s="38"/>
      <c r="L51" s="86"/>
      <c r="M51" s="81"/>
      <c r="N51" s="37"/>
      <c r="O51" s="69"/>
      <c r="P51" s="70"/>
      <c r="Q51" s="69"/>
      <c r="R51" s="71"/>
      <c r="S51" s="71"/>
    </row>
    <row r="52" spans="1:19" s="39" customFormat="1" ht="9.9499999999999993" customHeight="1" x14ac:dyDescent="0.2">
      <c r="A52" s="30"/>
      <c r="B52" s="30"/>
      <c r="C52" s="30"/>
      <c r="D52" s="30"/>
      <c r="E52" s="87"/>
      <c r="F52" s="37"/>
      <c r="H52" s="37"/>
      <c r="I52" s="59"/>
      <c r="J52" s="37"/>
      <c r="K52" s="38"/>
      <c r="L52" s="88" t="s">
        <v>20</v>
      </c>
      <c r="M52" s="69"/>
      <c r="N52" s="75"/>
      <c r="O52" s="69"/>
      <c r="P52" s="70"/>
      <c r="Q52" s="69"/>
      <c r="R52" s="71"/>
      <c r="S52" s="71"/>
    </row>
    <row r="53" spans="1:19" s="39" customFormat="1" ht="9.9499999999999993" customHeight="1" x14ac:dyDescent="0.2">
      <c r="A53" s="30"/>
      <c r="B53" s="30"/>
      <c r="C53" s="30"/>
      <c r="D53" s="30"/>
      <c r="E53" s="87"/>
      <c r="F53" s="37"/>
      <c r="H53" s="37"/>
      <c r="I53" s="59"/>
      <c r="J53" s="37"/>
      <c r="K53" s="38"/>
      <c r="L53" s="89" t="s">
        <v>21</v>
      </c>
      <c r="M53" s="63"/>
      <c r="N53" s="75"/>
      <c r="O53" s="81"/>
      <c r="P53" s="70"/>
      <c r="Q53" s="69"/>
      <c r="R53" s="71"/>
      <c r="S53" s="71"/>
    </row>
    <row r="54" spans="1:19" s="39" customFormat="1" ht="9.9499999999999993" customHeight="1" x14ac:dyDescent="0.2">
      <c r="A54" s="30">
        <v>13</v>
      </c>
      <c r="B54" s="31"/>
      <c r="C54" s="32"/>
      <c r="D54" s="33"/>
      <c r="E54" s="67" t="s">
        <v>16</v>
      </c>
      <c r="F54" s="50"/>
      <c r="G54" s="51"/>
      <c r="H54" s="50"/>
      <c r="I54" s="63"/>
      <c r="J54" s="37"/>
      <c r="K54" s="38"/>
      <c r="L54" s="90">
        <v>86</v>
      </c>
      <c r="M54" s="78"/>
      <c r="N54" s="70" t="s">
        <v>23</v>
      </c>
      <c r="O54" s="69"/>
      <c r="P54" s="70"/>
      <c r="Q54" s="69"/>
      <c r="R54" s="71"/>
      <c r="S54" s="71"/>
    </row>
    <row r="55" spans="1:19" s="39" customFormat="1" ht="9.9499999999999993" customHeight="1" x14ac:dyDescent="0.2">
      <c r="A55" s="30"/>
      <c r="B55" s="40"/>
      <c r="C55" s="40"/>
      <c r="D55" s="40"/>
      <c r="E55" s="67" t="s">
        <v>17</v>
      </c>
      <c r="F55" s="50"/>
      <c r="G55" s="51"/>
      <c r="H55" s="50"/>
      <c r="I55" s="55"/>
      <c r="J55" s="42"/>
      <c r="K55" s="38"/>
      <c r="L55" s="88"/>
      <c r="M55" s="69"/>
      <c r="N55" s="70"/>
      <c r="O55" s="69"/>
      <c r="P55" s="70"/>
      <c r="Q55" s="69"/>
      <c r="R55" s="71"/>
      <c r="S55" s="71"/>
    </row>
    <row r="56" spans="1:19" s="39" customFormat="1" ht="9.9499999999999993" customHeight="1" x14ac:dyDescent="0.2">
      <c r="A56" s="30"/>
      <c r="B56" s="30"/>
      <c r="C56" s="30"/>
      <c r="D56" s="58"/>
      <c r="E56" s="37"/>
      <c r="F56" s="37"/>
      <c r="H56" s="37"/>
      <c r="I56" s="45"/>
      <c r="J56" s="72" t="s">
        <v>20</v>
      </c>
      <c r="K56" s="47"/>
      <c r="L56" s="88"/>
      <c r="M56" s="69"/>
      <c r="N56" s="70"/>
      <c r="O56" s="69"/>
      <c r="P56" s="70"/>
      <c r="Q56" s="38"/>
    </row>
    <row r="57" spans="1:19" s="39" customFormat="1" ht="9.9499999999999993" customHeight="1" x14ac:dyDescent="0.2">
      <c r="A57" s="30"/>
      <c r="B57" s="30"/>
      <c r="C57" s="30"/>
      <c r="D57" s="58"/>
      <c r="E57" s="37"/>
      <c r="F57" s="37"/>
      <c r="H57" s="37"/>
      <c r="I57" s="45"/>
      <c r="J57" s="73" t="s">
        <v>21</v>
      </c>
      <c r="K57" s="49"/>
      <c r="L57" s="88"/>
      <c r="M57" s="69"/>
      <c r="N57" s="70"/>
      <c r="O57" s="69"/>
      <c r="P57" s="70"/>
      <c r="Q57" s="38"/>
    </row>
    <row r="58" spans="1:19" s="39" customFormat="1" ht="9.9499999999999993" customHeight="1" x14ac:dyDescent="0.2">
      <c r="A58" s="30">
        <v>14</v>
      </c>
      <c r="B58" s="31"/>
      <c r="C58" s="32"/>
      <c r="D58" s="33"/>
      <c r="E58" s="50" t="s">
        <v>20</v>
      </c>
      <c r="F58" s="50"/>
      <c r="G58" s="51"/>
      <c r="H58" s="50"/>
      <c r="I58" s="52"/>
      <c r="J58" s="37">
        <v>97</v>
      </c>
      <c r="K58" s="69"/>
      <c r="L58" s="79"/>
      <c r="M58" s="82"/>
      <c r="N58" s="70"/>
      <c r="O58" s="69"/>
      <c r="P58" s="70"/>
      <c r="Q58" s="38"/>
    </row>
    <row r="59" spans="1:19" s="39" customFormat="1" ht="9.9499999999999993" customHeight="1" x14ac:dyDescent="0.2">
      <c r="A59" s="30"/>
      <c r="B59" s="40"/>
      <c r="C59" s="40"/>
      <c r="D59" s="40"/>
      <c r="E59" s="50" t="s">
        <v>21</v>
      </c>
      <c r="F59" s="50"/>
      <c r="G59" s="51"/>
      <c r="H59" s="50"/>
      <c r="I59" s="55"/>
      <c r="J59" s="37"/>
      <c r="K59" s="69"/>
      <c r="L59" s="80"/>
      <c r="M59" s="81"/>
      <c r="N59" s="70"/>
      <c r="O59" s="69"/>
      <c r="P59" s="70"/>
      <c r="Q59" s="38"/>
    </row>
    <row r="60" spans="1:19" s="39" customFormat="1" ht="9.9499999999999993" customHeight="1" x14ac:dyDescent="0.2">
      <c r="A60" s="30"/>
      <c r="B60" s="30"/>
      <c r="C60" s="30"/>
      <c r="D60" s="58"/>
      <c r="E60" s="37"/>
      <c r="F60" s="37"/>
      <c r="H60" s="37"/>
      <c r="I60" s="59"/>
      <c r="J60" s="37"/>
      <c r="K60" s="69"/>
      <c r="L60" s="75"/>
      <c r="M60" s="69"/>
      <c r="N60" s="70"/>
      <c r="O60" s="69"/>
      <c r="P60" s="70"/>
      <c r="Q60" s="38"/>
    </row>
    <row r="61" spans="1:19" s="39" customFormat="1" ht="9.9499999999999993" customHeight="1" x14ac:dyDescent="0.2">
      <c r="A61" s="30"/>
      <c r="B61" s="30"/>
      <c r="C61" s="30"/>
      <c r="D61" s="58"/>
      <c r="E61" s="37"/>
      <c r="F61" s="37"/>
      <c r="H61" s="37"/>
      <c r="I61" s="59"/>
      <c r="J61" s="37"/>
      <c r="K61" s="83"/>
      <c r="L61" s="75"/>
      <c r="M61" s="81"/>
      <c r="N61" s="70"/>
      <c r="O61" s="69"/>
      <c r="P61" s="70"/>
      <c r="Q61" s="38"/>
    </row>
    <row r="62" spans="1:19" s="39" customFormat="1" ht="9.9499999999999993" customHeight="1" x14ac:dyDescent="0.2">
      <c r="A62" s="30">
        <v>15</v>
      </c>
      <c r="B62" s="31"/>
      <c r="C62" s="32"/>
      <c r="D62" s="33"/>
      <c r="E62" s="50" t="s">
        <v>11</v>
      </c>
      <c r="F62" s="50"/>
      <c r="G62" s="51"/>
      <c r="H62" s="50"/>
      <c r="I62" s="63"/>
      <c r="K62" s="69"/>
      <c r="L62" s="70"/>
      <c r="M62" s="69"/>
      <c r="N62" s="79"/>
      <c r="O62" s="69"/>
      <c r="P62" s="70"/>
      <c r="Q62" s="38"/>
    </row>
    <row r="63" spans="1:19" s="39" customFormat="1" ht="9.9499999999999993" customHeight="1" x14ac:dyDescent="0.2">
      <c r="A63" s="30"/>
      <c r="B63" s="40"/>
      <c r="C63" s="40"/>
      <c r="D63" s="40"/>
      <c r="E63" s="50" t="s">
        <v>12</v>
      </c>
      <c r="F63" s="50"/>
      <c r="G63" s="51"/>
      <c r="H63" s="50"/>
      <c r="I63" s="55"/>
      <c r="J63" s="42"/>
      <c r="K63" s="69"/>
      <c r="L63" s="70"/>
      <c r="M63" s="69"/>
      <c r="N63" s="70"/>
      <c r="O63" s="38"/>
      <c r="P63" s="37"/>
      <c r="Q63" s="38"/>
    </row>
    <row r="64" spans="1:19" s="39" customFormat="1" ht="9.9499999999999993" customHeight="1" x14ac:dyDescent="0.2">
      <c r="A64" s="30"/>
      <c r="B64" s="30"/>
      <c r="C64" s="30"/>
      <c r="D64" s="30"/>
      <c r="E64" s="37"/>
      <c r="F64" s="37"/>
      <c r="H64" s="37"/>
      <c r="I64" s="45"/>
      <c r="J64" s="72" t="s">
        <v>11</v>
      </c>
      <c r="K64" s="82"/>
      <c r="L64" s="70"/>
      <c r="M64" s="69"/>
      <c r="N64" s="70"/>
      <c r="O64" s="69"/>
      <c r="P64" s="70"/>
      <c r="Q64" s="38"/>
    </row>
    <row r="65" spans="1:17" s="39" customFormat="1" ht="9.9499999999999993" customHeight="1" x14ac:dyDescent="0.2">
      <c r="A65" s="30"/>
      <c r="B65" s="30"/>
      <c r="C65" s="30"/>
      <c r="D65" s="30"/>
      <c r="E65" s="37"/>
      <c r="F65" s="37"/>
      <c r="G65" s="27"/>
      <c r="H65" s="37"/>
      <c r="I65" s="45"/>
      <c r="J65" s="73" t="s">
        <v>12</v>
      </c>
      <c r="K65" s="49"/>
      <c r="L65" s="70"/>
      <c r="M65" s="69"/>
      <c r="N65" s="70"/>
      <c r="O65" s="69"/>
      <c r="P65" s="70"/>
      <c r="Q65" s="38"/>
    </row>
    <row r="66" spans="1:17" s="39" customFormat="1" ht="9.9499999999999993" customHeight="1" x14ac:dyDescent="0.2">
      <c r="A66" s="30">
        <v>16</v>
      </c>
      <c r="B66" s="31"/>
      <c r="C66" s="32"/>
      <c r="D66" s="33"/>
      <c r="E66" s="67" t="s">
        <v>16</v>
      </c>
      <c r="F66" s="34"/>
      <c r="G66" s="35"/>
      <c r="H66" s="34"/>
      <c r="I66" s="84"/>
      <c r="J66" s="37">
        <v>83</v>
      </c>
      <c r="K66" s="38"/>
      <c r="L66" s="79" t="s">
        <v>24</v>
      </c>
      <c r="M66" s="82"/>
      <c r="N66" s="70"/>
      <c r="O66" s="69"/>
      <c r="P66" s="70"/>
      <c r="Q66" s="38"/>
    </row>
    <row r="67" spans="1:17" s="39" customFormat="1" ht="9.9499999999999993" customHeight="1" x14ac:dyDescent="0.2">
      <c r="A67" s="30"/>
      <c r="B67" s="40"/>
      <c r="C67" s="40"/>
      <c r="D67" s="40"/>
      <c r="E67" s="67" t="s">
        <v>17</v>
      </c>
      <c r="F67" s="34"/>
      <c r="G67" s="35"/>
      <c r="H67" s="34"/>
      <c r="I67" s="41"/>
      <c r="J67" s="37"/>
      <c r="K67" s="38"/>
      <c r="L67" s="80"/>
      <c r="M67" s="81"/>
      <c r="N67" s="70"/>
      <c r="O67" s="69"/>
      <c r="P67" s="70"/>
      <c r="Q67" s="38"/>
    </row>
    <row r="68" spans="1:17" s="99" customFormat="1" ht="6" customHeight="1" x14ac:dyDescent="0.2">
      <c r="A68" s="30"/>
      <c r="B68" s="91"/>
      <c r="C68" s="91"/>
      <c r="D68" s="92"/>
      <c r="E68" s="93"/>
      <c r="F68" s="93"/>
      <c r="G68" s="94"/>
      <c r="H68" s="93"/>
      <c r="I68" s="95"/>
      <c r="J68" s="93"/>
      <c r="K68" s="96"/>
      <c r="L68" s="97"/>
      <c r="M68" s="98"/>
      <c r="N68" s="97"/>
      <c r="O68" s="98"/>
      <c r="P68" s="97"/>
      <c r="Q68" s="98"/>
    </row>
    <row r="69" spans="1:17" s="112" customFormat="1" ht="10.5" customHeight="1" x14ac:dyDescent="0.2">
      <c r="A69" s="100"/>
      <c r="B69" s="101"/>
      <c r="C69" s="102"/>
      <c r="D69" s="103"/>
      <c r="E69" s="104" t="s">
        <v>25</v>
      </c>
      <c r="F69" s="103"/>
      <c r="G69" s="105"/>
      <c r="H69" s="106"/>
      <c r="I69" s="103"/>
      <c r="J69" s="107" t="s">
        <v>26</v>
      </c>
      <c r="K69" s="108"/>
      <c r="L69" s="104"/>
      <c r="M69" s="109"/>
      <c r="N69" s="110"/>
      <c r="O69" s="107"/>
      <c r="P69" s="107"/>
      <c r="Q69" s="111"/>
    </row>
    <row r="70" spans="1:17" s="112" customFormat="1" ht="12.75" customHeight="1" x14ac:dyDescent="0.2">
      <c r="A70" s="113"/>
      <c r="B70" s="114"/>
      <c r="C70" s="115"/>
      <c r="D70" s="116" t="s">
        <v>27</v>
      </c>
      <c r="E70" s="117" t="s">
        <v>5</v>
      </c>
      <c r="F70" s="118"/>
      <c r="G70" s="117"/>
      <c r="H70" s="119"/>
      <c r="I70" s="120"/>
      <c r="J70" s="121" t="s">
        <v>28</v>
      </c>
      <c r="K70" s="122"/>
      <c r="L70" s="121"/>
      <c r="M70" s="123"/>
      <c r="N70" s="124"/>
      <c r="O70" s="125"/>
      <c r="P70" s="125"/>
      <c r="Q70" s="126"/>
    </row>
    <row r="71" spans="1:17" s="112" customFormat="1" ht="12.75" customHeight="1" x14ac:dyDescent="0.2">
      <c r="A71" s="113"/>
      <c r="B71" s="114"/>
      <c r="C71" s="115"/>
      <c r="D71" s="116"/>
      <c r="E71" s="117" t="s">
        <v>6</v>
      </c>
      <c r="F71" s="118"/>
      <c r="G71" s="117"/>
      <c r="H71" s="119"/>
      <c r="I71" s="120"/>
      <c r="J71" s="121"/>
      <c r="K71" s="122"/>
      <c r="L71" s="121"/>
      <c r="M71" s="123"/>
      <c r="N71" s="127"/>
      <c r="O71" s="128"/>
      <c r="P71" s="128"/>
      <c r="Q71" s="129"/>
    </row>
    <row r="72" spans="1:17" s="112" customFormat="1" ht="12.75" customHeight="1" x14ac:dyDescent="0.2">
      <c r="A72" s="130"/>
      <c r="B72" s="131"/>
      <c r="C72" s="132"/>
      <c r="D72" s="116" t="s">
        <v>29</v>
      </c>
      <c r="E72" s="117" t="s">
        <v>18</v>
      </c>
      <c r="F72" s="118"/>
      <c r="G72" s="117"/>
      <c r="H72" s="119"/>
      <c r="I72" s="133"/>
      <c r="J72" s="114"/>
      <c r="K72" s="134"/>
      <c r="L72" s="114"/>
      <c r="M72" s="135"/>
      <c r="N72" s="136" t="s">
        <v>30</v>
      </c>
      <c r="O72" s="137"/>
      <c r="P72" s="137"/>
      <c r="Q72" s="126"/>
    </row>
    <row r="73" spans="1:17" s="112" customFormat="1" ht="12.75" customHeight="1" x14ac:dyDescent="0.2">
      <c r="A73" s="138"/>
      <c r="B73" s="139"/>
      <c r="C73" s="140"/>
      <c r="D73" s="116"/>
      <c r="E73" s="117" t="s">
        <v>19</v>
      </c>
      <c r="F73" s="118"/>
      <c r="G73" s="117"/>
      <c r="H73" s="119"/>
      <c r="I73" s="133"/>
      <c r="J73" s="114"/>
      <c r="K73" s="134"/>
      <c r="L73" s="114"/>
      <c r="M73" s="135"/>
      <c r="N73" s="114" t="s">
        <v>16</v>
      </c>
      <c r="O73" s="134"/>
      <c r="P73" s="114"/>
      <c r="Q73" s="135"/>
    </row>
    <row r="74" spans="1:17" s="112" customFormat="1" ht="12.75" customHeight="1" x14ac:dyDescent="0.2">
      <c r="A74" s="141"/>
      <c r="B74" s="142"/>
      <c r="C74" s="143"/>
      <c r="D74" s="116" t="s">
        <v>31</v>
      </c>
      <c r="E74" s="117" t="s">
        <v>9</v>
      </c>
      <c r="F74" s="118"/>
      <c r="G74" s="117"/>
      <c r="H74" s="119"/>
      <c r="I74" s="133"/>
      <c r="J74" s="114"/>
      <c r="K74" s="134"/>
      <c r="L74" s="114"/>
      <c r="M74" s="135"/>
      <c r="N74" s="131" t="s">
        <v>10</v>
      </c>
      <c r="O74" s="144"/>
      <c r="P74" s="131"/>
      <c r="Q74" s="145"/>
    </row>
    <row r="75" spans="1:17" s="112" customFormat="1" ht="12.75" customHeight="1" x14ac:dyDescent="0.2">
      <c r="A75" s="113"/>
      <c r="B75" s="114"/>
      <c r="C75" s="115"/>
      <c r="D75" s="116"/>
      <c r="E75" s="117" t="s">
        <v>10</v>
      </c>
      <c r="F75" s="118"/>
      <c r="G75" s="117"/>
      <c r="H75" s="119"/>
      <c r="I75" s="133"/>
      <c r="J75" s="114"/>
      <c r="K75" s="134"/>
      <c r="L75" s="114"/>
      <c r="M75" s="135"/>
      <c r="N75" s="124" t="s">
        <v>32</v>
      </c>
      <c r="O75" s="125"/>
      <c r="P75" s="125"/>
      <c r="Q75" s="126"/>
    </row>
    <row r="76" spans="1:17" s="112" customFormat="1" ht="12.75" customHeight="1" x14ac:dyDescent="0.2">
      <c r="A76" s="113"/>
      <c r="B76" s="114"/>
      <c r="C76" s="146"/>
      <c r="D76" s="116" t="s">
        <v>33</v>
      </c>
      <c r="E76" s="117" t="s">
        <v>16</v>
      </c>
      <c r="F76" s="118"/>
      <c r="G76" s="117"/>
      <c r="H76" s="119"/>
      <c r="I76" s="133"/>
      <c r="J76" s="114"/>
      <c r="K76" s="134"/>
      <c r="L76" s="114"/>
      <c r="M76" s="135"/>
      <c r="N76" s="114"/>
      <c r="O76" s="134"/>
      <c r="P76" s="114"/>
      <c r="Q76" s="135"/>
    </row>
    <row r="77" spans="1:17" s="112" customFormat="1" ht="12.75" customHeight="1" x14ac:dyDescent="0.2">
      <c r="A77" s="130"/>
      <c r="B77" s="131"/>
      <c r="C77" s="147"/>
      <c r="D77" s="148"/>
      <c r="E77" s="149" t="s">
        <v>17</v>
      </c>
      <c r="F77" s="150"/>
      <c r="G77" s="149"/>
      <c r="H77" s="151"/>
      <c r="I77" s="152"/>
      <c r="J77" s="131"/>
      <c r="K77" s="144"/>
      <c r="L77" s="131"/>
      <c r="M77" s="145"/>
      <c r="N77" s="131" t="str">
        <f>Q2</f>
        <v>Рефери</v>
      </c>
      <c r="O77" s="144"/>
      <c r="P77" s="131" t="s">
        <v>34</v>
      </c>
      <c r="Q77" s="153"/>
    </row>
    <row r="78" spans="1:17" ht="15.75" customHeight="1" x14ac:dyDescent="0.2"/>
    <row r="79" spans="1:17" ht="9" customHeight="1" x14ac:dyDescent="0.2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showZeros="0" topLeftCell="A36" zoomScaleNormal="100" workbookViewId="0">
      <selection activeCell="L67" sqref="L67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54" customWidth="1"/>
    <col min="10" max="10" width="10.7109375" customWidth="1"/>
    <col min="11" max="11" width="1.7109375" style="154" customWidth="1"/>
    <col min="12" max="12" width="10.7109375" customWidth="1"/>
    <col min="13" max="13" width="1.7109375" style="155" customWidth="1"/>
    <col min="14" max="14" width="10.7109375" customWidth="1"/>
    <col min="15" max="15" width="1.7109375" style="154" customWidth="1"/>
    <col min="16" max="16" width="10.7109375" customWidth="1"/>
    <col min="17" max="17" width="1.7109375" style="155" customWidth="1"/>
    <col min="18" max="18" width="0" hidden="1" customWidth="1"/>
  </cols>
  <sheetData>
    <row r="1" spans="1:17" s="4" customFormat="1" ht="56.25" customHeight="1" x14ac:dyDescent="0.5">
      <c r="A1" s="156" t="str">
        <f>[1]Информация!$A$9</f>
        <v>Турецкий гамбит'19</v>
      </c>
      <c r="B1" s="157"/>
      <c r="C1" s="157"/>
      <c r="D1" s="158"/>
      <c r="E1" s="158"/>
      <c r="F1" s="159"/>
      <c r="G1" s="160"/>
      <c r="I1" s="2"/>
      <c r="J1" s="161"/>
      <c r="K1" s="2"/>
      <c r="L1" s="162" t="s">
        <v>0</v>
      </c>
      <c r="M1" s="157"/>
      <c r="N1" s="163"/>
      <c r="O1" s="2"/>
      <c r="Q1" s="2"/>
    </row>
    <row r="2" spans="1:17" s="11" customFormat="1" ht="12" customHeight="1" x14ac:dyDescent="0.2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5">
      <c r="A3" s="12" t="str">
        <f>[1]Информация!$A$15</f>
        <v>7-10 октября</v>
      </c>
      <c r="B3" s="13"/>
      <c r="C3" s="13"/>
      <c r="D3" s="13"/>
      <c r="E3" s="13"/>
      <c r="F3" s="12" t="str">
        <f>[1]Информация!$A$11</f>
        <v>Гурал, Текирова</v>
      </c>
      <c r="G3" s="13"/>
      <c r="H3" s="13"/>
      <c r="I3" s="14"/>
      <c r="J3" s="15"/>
      <c r="K3" s="16"/>
      <c r="L3" s="17"/>
      <c r="M3" s="14"/>
      <c r="N3" s="13"/>
      <c r="O3" s="14"/>
      <c r="P3" s="13"/>
      <c r="Q3" s="18" t="str">
        <f>[1]Информация!$A$17</f>
        <v>Евгений Зукин</v>
      </c>
    </row>
    <row r="4" spans="1:17" s="11" customFormat="1" ht="9" x14ac:dyDescent="0.2">
      <c r="A4" s="20"/>
      <c r="B4" s="21"/>
      <c r="C4" s="21"/>
      <c r="D4" s="21"/>
      <c r="E4" s="22"/>
      <c r="F4" s="22"/>
      <c r="G4" s="22"/>
      <c r="H4" s="21"/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2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9.9499999999999993" customHeight="1" x14ac:dyDescent="0.2">
      <c r="A6" s="30"/>
      <c r="B6" s="31"/>
      <c r="C6" s="32"/>
      <c r="D6" s="33"/>
      <c r="E6" s="67" t="s">
        <v>35</v>
      </c>
      <c r="F6" s="34"/>
      <c r="G6" s="35"/>
      <c r="H6" s="34"/>
      <c r="I6" s="36"/>
      <c r="J6" s="37"/>
      <c r="K6" s="38"/>
      <c r="L6" s="37"/>
      <c r="M6" s="38"/>
      <c r="N6" s="37"/>
      <c r="O6" s="38"/>
      <c r="P6" s="37"/>
      <c r="Q6" s="38"/>
    </row>
    <row r="7" spans="1:17" s="39" customFormat="1" ht="9.9499999999999993" customHeight="1" x14ac:dyDescent="0.2">
      <c r="A7" s="30"/>
      <c r="B7" s="40"/>
      <c r="C7" s="40"/>
      <c r="D7" s="40"/>
      <c r="E7" s="67" t="s">
        <v>36</v>
      </c>
      <c r="F7" s="34"/>
      <c r="G7" s="35"/>
      <c r="H7" s="34"/>
      <c r="I7" s="41"/>
      <c r="J7" s="42"/>
      <c r="K7" s="38"/>
      <c r="L7" s="37"/>
      <c r="M7" s="38"/>
      <c r="N7" s="37"/>
      <c r="O7" s="43"/>
      <c r="P7" s="44"/>
      <c r="Q7" s="44"/>
    </row>
    <row r="8" spans="1:17" s="39" customFormat="1" ht="9.9499999999999993" customHeight="1" x14ac:dyDescent="0.2">
      <c r="A8" s="30"/>
      <c r="B8" s="30"/>
      <c r="C8" s="30"/>
      <c r="D8" s="30"/>
      <c r="E8" s="37"/>
      <c r="F8" s="37"/>
      <c r="H8" s="37"/>
      <c r="I8" s="45"/>
      <c r="J8" s="164" t="s">
        <v>35</v>
      </c>
      <c r="K8" s="47"/>
      <c r="L8" s="37"/>
      <c r="M8" s="38"/>
      <c r="N8" s="37"/>
      <c r="O8" s="38"/>
      <c r="P8" s="37"/>
      <c r="Q8" s="38"/>
    </row>
    <row r="9" spans="1:17" s="39" customFormat="1" ht="9.9499999999999993" customHeight="1" x14ac:dyDescent="0.2">
      <c r="A9" s="30"/>
      <c r="B9" s="30"/>
      <c r="C9" s="30"/>
      <c r="D9" s="30"/>
      <c r="E9" s="37"/>
      <c r="F9" s="37"/>
      <c r="H9" s="37"/>
      <c r="I9" s="45"/>
      <c r="J9" s="165" t="s">
        <v>36</v>
      </c>
      <c r="K9" s="49"/>
      <c r="L9" s="37"/>
      <c r="M9" s="38"/>
      <c r="N9" s="37"/>
      <c r="O9" s="38"/>
      <c r="P9" s="37"/>
      <c r="Q9" s="38"/>
    </row>
    <row r="10" spans="1:17" s="39" customFormat="1" ht="9.9499999999999993" customHeight="1" x14ac:dyDescent="0.2">
      <c r="A10" s="30"/>
      <c r="B10" s="31"/>
      <c r="C10" s="32"/>
      <c r="D10" s="33"/>
      <c r="E10" s="50"/>
      <c r="F10" s="50" t="s">
        <v>37</v>
      </c>
      <c r="G10" s="51"/>
      <c r="H10" s="50"/>
      <c r="I10" s="52"/>
      <c r="J10" s="37"/>
      <c r="K10" s="53"/>
      <c r="L10" s="54"/>
      <c r="M10" s="47"/>
      <c r="N10" s="37"/>
      <c r="O10" s="38"/>
      <c r="P10" s="37"/>
      <c r="Q10" s="38"/>
    </row>
    <row r="11" spans="1:17" s="39" customFormat="1" ht="9.9499999999999993" customHeight="1" x14ac:dyDescent="0.2">
      <c r="A11" s="30"/>
      <c r="B11" s="40"/>
      <c r="C11" s="40"/>
      <c r="D11" s="40"/>
      <c r="E11" s="50"/>
      <c r="F11" s="50"/>
      <c r="G11" s="51"/>
      <c r="H11" s="50"/>
      <c r="I11" s="55"/>
      <c r="J11" s="37"/>
      <c r="K11" s="53"/>
      <c r="L11" s="56"/>
      <c r="M11" s="57"/>
      <c r="N11" s="37"/>
      <c r="O11" s="38"/>
      <c r="P11" s="37"/>
      <c r="Q11" s="38"/>
    </row>
    <row r="12" spans="1:17" s="39" customFormat="1" ht="9.9499999999999993" customHeight="1" x14ac:dyDescent="0.2">
      <c r="A12" s="30"/>
      <c r="B12" s="30"/>
      <c r="C12" s="30"/>
      <c r="D12" s="58"/>
      <c r="E12" s="37"/>
      <c r="F12" s="37"/>
      <c r="H12" s="37"/>
      <c r="I12" s="59"/>
      <c r="J12" s="37"/>
      <c r="K12" s="53"/>
      <c r="L12" s="164" t="s">
        <v>38</v>
      </c>
      <c r="M12" s="38"/>
      <c r="N12" s="37"/>
      <c r="O12" s="38"/>
      <c r="P12" s="37"/>
      <c r="Q12" s="38"/>
    </row>
    <row r="13" spans="1:17" s="39" customFormat="1" ht="9.9499999999999993" customHeight="1" x14ac:dyDescent="0.2">
      <c r="A13" s="30"/>
      <c r="B13" s="30"/>
      <c r="C13" s="30"/>
      <c r="D13" s="58"/>
      <c r="E13" s="37"/>
      <c r="F13" s="37"/>
      <c r="H13" s="37"/>
      <c r="I13" s="59"/>
      <c r="J13" s="37"/>
      <c r="K13" s="45"/>
      <c r="L13" s="165" t="s">
        <v>39</v>
      </c>
      <c r="M13" s="49"/>
      <c r="N13" s="37"/>
      <c r="O13" s="38"/>
      <c r="P13" s="37"/>
      <c r="Q13" s="38"/>
    </row>
    <row r="14" spans="1:17" s="39" customFormat="1" ht="9.9499999999999993" customHeight="1" x14ac:dyDescent="0.2">
      <c r="A14" s="30"/>
      <c r="B14" s="31"/>
      <c r="C14" s="32"/>
      <c r="D14" s="33"/>
      <c r="E14" s="50" t="s">
        <v>38</v>
      </c>
      <c r="F14" s="50"/>
      <c r="G14" s="51"/>
      <c r="H14" s="50"/>
      <c r="I14" s="63"/>
      <c r="J14" s="37"/>
      <c r="K14" s="68"/>
      <c r="L14" s="37">
        <v>82</v>
      </c>
      <c r="M14" s="53"/>
      <c r="N14" s="54"/>
      <c r="O14" s="38"/>
      <c r="P14" s="37"/>
      <c r="Q14" s="38"/>
    </row>
    <row r="15" spans="1:17" s="39" customFormat="1" ht="9.9499999999999993" customHeight="1" x14ac:dyDescent="0.2">
      <c r="A15" s="30"/>
      <c r="B15" s="40"/>
      <c r="C15" s="40"/>
      <c r="D15" s="40"/>
      <c r="E15" s="50" t="s">
        <v>39</v>
      </c>
      <c r="F15" s="50"/>
      <c r="G15" s="51"/>
      <c r="H15" s="50"/>
      <c r="I15" s="55"/>
      <c r="J15" s="42"/>
      <c r="K15" s="53"/>
      <c r="L15" s="37"/>
      <c r="M15" s="53"/>
      <c r="N15" s="37"/>
      <c r="O15" s="38"/>
      <c r="P15" s="37"/>
      <c r="Q15" s="38"/>
    </row>
    <row r="16" spans="1:17" s="39" customFormat="1" ht="9.9499999999999993" customHeight="1" x14ac:dyDescent="0.2">
      <c r="A16" s="30"/>
      <c r="B16" s="30"/>
      <c r="C16" s="30"/>
      <c r="D16" s="58"/>
      <c r="E16" s="37"/>
      <c r="F16" s="37"/>
      <c r="H16" s="37"/>
      <c r="I16" s="45"/>
      <c r="J16" s="164" t="s">
        <v>38</v>
      </c>
      <c r="K16" s="65"/>
      <c r="L16" s="37"/>
      <c r="M16" s="53"/>
      <c r="N16" s="37"/>
      <c r="O16" s="38"/>
      <c r="P16" s="37"/>
      <c r="Q16" s="38"/>
    </row>
    <row r="17" spans="1:17" s="39" customFormat="1" ht="9.9499999999999993" customHeight="1" x14ac:dyDescent="0.2">
      <c r="A17" s="30"/>
      <c r="B17" s="30"/>
      <c r="C17" s="30"/>
      <c r="D17" s="58"/>
      <c r="E17" s="37"/>
      <c r="F17" s="37"/>
      <c r="H17" s="37"/>
      <c r="I17" s="45"/>
      <c r="J17" s="165" t="s">
        <v>39</v>
      </c>
      <c r="K17" s="55"/>
      <c r="L17" s="37"/>
      <c r="M17" s="53"/>
      <c r="N17" s="37"/>
      <c r="O17" s="38"/>
      <c r="P17" s="37"/>
      <c r="Q17" s="38"/>
    </row>
    <row r="18" spans="1:17" s="39" customFormat="1" ht="9.9499999999999993" customHeight="1" x14ac:dyDescent="0.2">
      <c r="A18" s="30"/>
      <c r="B18" s="31"/>
      <c r="C18" s="32"/>
      <c r="D18" s="33"/>
      <c r="E18" s="50"/>
      <c r="F18" s="50" t="s">
        <v>37</v>
      </c>
      <c r="G18" s="51"/>
      <c r="H18" s="50"/>
      <c r="I18" s="52"/>
      <c r="J18" s="37"/>
      <c r="K18" s="38"/>
      <c r="L18" s="54"/>
      <c r="M18" s="65"/>
      <c r="N18" s="37"/>
      <c r="O18" s="38"/>
      <c r="P18" s="37"/>
      <c r="Q18" s="38"/>
    </row>
    <row r="19" spans="1:17" s="39" customFormat="1" ht="9.9499999999999993" customHeight="1" x14ac:dyDescent="0.2">
      <c r="A19" s="30"/>
      <c r="B19" s="40"/>
      <c r="C19" s="40"/>
      <c r="D19" s="40"/>
      <c r="E19" s="50"/>
      <c r="F19" s="50"/>
      <c r="G19" s="51"/>
      <c r="H19" s="50"/>
      <c r="I19" s="55"/>
      <c r="J19" s="37"/>
      <c r="K19" s="38"/>
      <c r="L19" s="56"/>
      <c r="M19" s="66"/>
      <c r="N19" s="37"/>
      <c r="O19" s="38"/>
      <c r="P19" s="37"/>
      <c r="Q19" s="38"/>
    </row>
    <row r="20" spans="1:17" s="39" customFormat="1" ht="9.9499999999999993" customHeight="1" x14ac:dyDescent="0.2">
      <c r="A20" s="30"/>
      <c r="B20" s="30"/>
      <c r="C20" s="30"/>
      <c r="D20" s="30"/>
      <c r="E20" s="37"/>
      <c r="F20" s="37"/>
      <c r="H20" s="37"/>
      <c r="I20" s="59"/>
      <c r="J20" s="37"/>
      <c r="K20" s="38"/>
      <c r="L20" s="37"/>
      <c r="M20" s="53"/>
      <c r="N20" s="164" t="s">
        <v>40</v>
      </c>
      <c r="O20" s="38"/>
      <c r="P20" s="37"/>
      <c r="Q20" s="38"/>
    </row>
    <row r="21" spans="1:17" s="39" customFormat="1" ht="9.9499999999999993" customHeight="1" x14ac:dyDescent="0.2">
      <c r="A21" s="30"/>
      <c r="B21" s="30"/>
      <c r="C21" s="30"/>
      <c r="D21" s="30"/>
      <c r="E21" s="37"/>
      <c r="F21" s="37"/>
      <c r="H21" s="37"/>
      <c r="I21" s="59"/>
      <c r="J21" s="37"/>
      <c r="K21" s="38"/>
      <c r="L21" s="37"/>
      <c r="M21" s="68"/>
      <c r="N21" s="165" t="s">
        <v>41</v>
      </c>
      <c r="O21" s="49"/>
      <c r="P21" s="37"/>
      <c r="Q21" s="38"/>
    </row>
    <row r="22" spans="1:17" s="39" customFormat="1" ht="9.9499999999999993" customHeight="1" x14ac:dyDescent="0.2">
      <c r="A22" s="30"/>
      <c r="B22" s="31"/>
      <c r="C22" s="32"/>
      <c r="D22" s="33"/>
      <c r="E22" s="50"/>
      <c r="F22" s="34" t="s">
        <v>37</v>
      </c>
      <c r="G22" s="35"/>
      <c r="H22" s="34"/>
      <c r="I22" s="36"/>
      <c r="J22" s="37"/>
      <c r="K22" s="38"/>
      <c r="L22" s="37"/>
      <c r="M22" s="53"/>
      <c r="N22" s="37">
        <v>97</v>
      </c>
      <c r="O22" s="69"/>
      <c r="P22" s="70" t="s">
        <v>42</v>
      </c>
      <c r="Q22" s="69"/>
    </row>
    <row r="23" spans="1:17" s="39" customFormat="1" ht="9.9499999999999993" customHeight="1" x14ac:dyDescent="0.2">
      <c r="A23" s="30"/>
      <c r="B23" s="40"/>
      <c r="C23" s="40"/>
      <c r="D23" s="40"/>
      <c r="E23" s="50"/>
      <c r="F23" s="34"/>
      <c r="G23" s="35"/>
      <c r="H23" s="34"/>
      <c r="I23" s="41"/>
      <c r="J23" s="42"/>
      <c r="K23" s="38"/>
      <c r="L23" s="37"/>
      <c r="M23" s="53"/>
      <c r="N23" s="37"/>
      <c r="O23" s="69"/>
      <c r="P23" s="70"/>
      <c r="Q23" s="69"/>
    </row>
    <row r="24" spans="1:17" s="39" customFormat="1" ht="9.9499999999999993" customHeight="1" x14ac:dyDescent="0.2">
      <c r="A24" s="30"/>
      <c r="B24" s="30"/>
      <c r="C24" s="30"/>
      <c r="D24" s="30"/>
      <c r="E24" s="37"/>
      <c r="F24" s="37"/>
      <c r="H24" s="37"/>
      <c r="I24" s="45"/>
      <c r="J24" s="164" t="s">
        <v>43</v>
      </c>
      <c r="K24" s="47"/>
      <c r="L24" s="37"/>
      <c r="M24" s="53"/>
      <c r="N24" s="37"/>
      <c r="O24" s="69"/>
      <c r="P24" s="70"/>
      <c r="Q24" s="69"/>
    </row>
    <row r="25" spans="1:17" s="39" customFormat="1" ht="9.9499999999999993" customHeight="1" x14ac:dyDescent="0.2">
      <c r="A25" s="30"/>
      <c r="B25" s="30"/>
      <c r="C25" s="30"/>
      <c r="D25" s="30"/>
      <c r="E25" s="37"/>
      <c r="F25" s="37"/>
      <c r="H25" s="37"/>
      <c r="I25" s="45"/>
      <c r="J25" s="165" t="s">
        <v>44</v>
      </c>
      <c r="K25" s="49"/>
      <c r="L25" s="37"/>
      <c r="M25" s="53"/>
      <c r="N25" s="37"/>
      <c r="O25" s="69"/>
      <c r="P25" s="70"/>
      <c r="Q25" s="69"/>
    </row>
    <row r="26" spans="1:17" s="39" customFormat="1" ht="9.9499999999999993" customHeight="1" x14ac:dyDescent="0.2">
      <c r="A26" s="30"/>
      <c r="B26" s="31"/>
      <c r="C26" s="32"/>
      <c r="D26" s="33"/>
      <c r="E26" s="50" t="s">
        <v>43</v>
      </c>
      <c r="F26" s="50"/>
      <c r="G26" s="51"/>
      <c r="H26" s="50"/>
      <c r="I26" s="52"/>
      <c r="J26" s="37"/>
      <c r="K26" s="53"/>
      <c r="L26" s="54"/>
      <c r="M26" s="65"/>
      <c r="N26" s="37"/>
      <c r="O26" s="69"/>
      <c r="P26" s="70"/>
      <c r="Q26" s="69"/>
    </row>
    <row r="27" spans="1:17" s="39" customFormat="1" ht="9.9499999999999993" customHeight="1" x14ac:dyDescent="0.2">
      <c r="A27" s="30"/>
      <c r="B27" s="40"/>
      <c r="C27" s="40"/>
      <c r="D27" s="40"/>
      <c r="E27" s="50" t="s">
        <v>44</v>
      </c>
      <c r="F27" s="50"/>
      <c r="G27" s="51"/>
      <c r="H27" s="50"/>
      <c r="I27" s="55"/>
      <c r="J27" s="37"/>
      <c r="K27" s="53"/>
      <c r="L27" s="56"/>
      <c r="M27" s="66"/>
      <c r="N27" s="37"/>
      <c r="O27" s="69"/>
      <c r="P27" s="70"/>
      <c r="Q27" s="69"/>
    </row>
    <row r="28" spans="1:17" s="39" customFormat="1" ht="9.9499999999999993" customHeight="1" x14ac:dyDescent="0.2">
      <c r="A28" s="30"/>
      <c r="B28" s="30"/>
      <c r="C28" s="30"/>
      <c r="D28" s="58"/>
      <c r="E28" s="37"/>
      <c r="F28" s="37"/>
      <c r="H28" s="37"/>
      <c r="I28" s="59"/>
      <c r="J28" s="37"/>
      <c r="K28" s="68"/>
      <c r="L28" s="164" t="s">
        <v>40</v>
      </c>
      <c r="M28" s="53"/>
      <c r="N28" s="37"/>
      <c r="O28" s="69"/>
      <c r="P28" s="70"/>
      <c r="Q28" s="69"/>
    </row>
    <row r="29" spans="1:17" s="39" customFormat="1" ht="9.9499999999999993" customHeight="1" x14ac:dyDescent="0.2">
      <c r="A29" s="30"/>
      <c r="B29" s="30"/>
      <c r="C29" s="30"/>
      <c r="D29" s="58"/>
      <c r="E29" s="37"/>
      <c r="F29" s="37"/>
      <c r="H29" s="37"/>
      <c r="I29" s="59"/>
      <c r="J29" s="37"/>
      <c r="K29" s="68"/>
      <c r="L29" s="165" t="s">
        <v>41</v>
      </c>
      <c r="M29" s="55"/>
      <c r="N29" s="37"/>
      <c r="O29" s="69"/>
      <c r="P29" s="70"/>
      <c r="Q29" s="69"/>
    </row>
    <row r="30" spans="1:17" s="39" customFormat="1" ht="9.9499999999999993" customHeight="1" x14ac:dyDescent="0.2">
      <c r="A30" s="30"/>
      <c r="B30" s="31"/>
      <c r="C30" s="32"/>
      <c r="D30" s="33"/>
      <c r="E30" s="50"/>
      <c r="F30" s="50" t="s">
        <v>37</v>
      </c>
      <c r="G30" s="51"/>
      <c r="H30" s="50"/>
      <c r="I30" s="63"/>
      <c r="J30" s="37"/>
      <c r="K30" s="53"/>
      <c r="L30" s="37">
        <v>84</v>
      </c>
      <c r="M30" s="38"/>
      <c r="N30" s="54"/>
      <c r="O30" s="69"/>
      <c r="P30" s="70"/>
      <c r="Q30" s="69"/>
    </row>
    <row r="31" spans="1:17" s="39" customFormat="1" ht="9.9499999999999993" customHeight="1" x14ac:dyDescent="0.2">
      <c r="A31" s="30"/>
      <c r="B31" s="40"/>
      <c r="C31" s="40"/>
      <c r="D31" s="40"/>
      <c r="E31" s="50"/>
      <c r="F31" s="50"/>
      <c r="G31" s="51"/>
      <c r="H31" s="50"/>
      <c r="I31" s="55"/>
      <c r="J31" s="42"/>
      <c r="K31" s="53"/>
      <c r="L31" s="37"/>
      <c r="M31" s="38"/>
      <c r="N31" s="37"/>
      <c r="O31" s="69"/>
      <c r="P31" s="70"/>
      <c r="Q31" s="69"/>
    </row>
    <row r="32" spans="1:17" s="39" customFormat="1" ht="9.9499999999999993" customHeight="1" x14ac:dyDescent="0.2">
      <c r="A32" s="30"/>
      <c r="B32" s="30"/>
      <c r="C32" s="30"/>
      <c r="D32" s="58"/>
      <c r="E32" s="37"/>
      <c r="F32" s="37"/>
      <c r="H32" s="37"/>
      <c r="I32" s="45"/>
      <c r="J32" s="164" t="s">
        <v>40</v>
      </c>
      <c r="K32" s="65"/>
      <c r="L32" s="37"/>
      <c r="M32" s="38"/>
      <c r="N32" s="37"/>
      <c r="O32" s="69"/>
      <c r="P32" s="70"/>
      <c r="Q32" s="69"/>
    </row>
    <row r="33" spans="1:17" s="39" customFormat="1" ht="9.9499999999999993" customHeight="1" x14ac:dyDescent="0.2">
      <c r="A33" s="30"/>
      <c r="B33" s="30"/>
      <c r="C33" s="30"/>
      <c r="D33" s="58"/>
      <c r="E33" s="37"/>
      <c r="F33" s="37"/>
      <c r="H33" s="37"/>
      <c r="I33" s="45"/>
      <c r="J33" s="165" t="s">
        <v>41</v>
      </c>
      <c r="K33" s="55"/>
      <c r="L33" s="37"/>
      <c r="M33" s="38"/>
      <c r="N33" s="37"/>
      <c r="O33" s="69"/>
      <c r="P33" s="70"/>
      <c r="Q33" s="69"/>
    </row>
    <row r="34" spans="1:17" s="39" customFormat="1" ht="9.9499999999999993" customHeight="1" x14ac:dyDescent="0.2">
      <c r="A34" s="30"/>
      <c r="B34" s="31"/>
      <c r="C34" s="32"/>
      <c r="D34" s="33"/>
      <c r="E34" s="50" t="s">
        <v>40</v>
      </c>
      <c r="F34" s="50"/>
      <c r="G34" s="51"/>
      <c r="H34" s="50"/>
      <c r="I34" s="52"/>
      <c r="J34" s="37"/>
      <c r="K34" s="38"/>
      <c r="L34" s="54"/>
      <c r="M34" s="47"/>
      <c r="N34" s="37"/>
      <c r="O34" s="69"/>
      <c r="P34" s="70"/>
      <c r="Q34" s="69"/>
    </row>
    <row r="35" spans="1:17" s="39" customFormat="1" ht="9.9499999999999993" customHeight="1" x14ac:dyDescent="0.2">
      <c r="A35" s="30"/>
      <c r="B35" s="40"/>
      <c r="C35" s="40"/>
      <c r="D35" s="40"/>
      <c r="E35" s="50" t="s">
        <v>41</v>
      </c>
      <c r="F35" s="50"/>
      <c r="G35" s="51"/>
      <c r="H35" s="50"/>
      <c r="I35" s="55"/>
      <c r="J35" s="37"/>
      <c r="K35" s="38"/>
      <c r="L35" s="56"/>
      <c r="M35" s="57"/>
      <c r="N35" s="37"/>
      <c r="O35" s="69"/>
      <c r="P35" s="70"/>
      <c r="Q35" s="69"/>
    </row>
    <row r="36" spans="1:17" s="39" customFormat="1" ht="9.9499999999999993" customHeight="1" x14ac:dyDescent="0.2">
      <c r="A36" s="30"/>
      <c r="B36" s="30"/>
      <c r="C36" s="30"/>
      <c r="D36" s="58"/>
      <c r="E36" s="37"/>
      <c r="F36" s="37"/>
      <c r="H36" s="37"/>
      <c r="I36" s="59"/>
      <c r="J36" s="37"/>
      <c r="K36" s="38"/>
      <c r="L36" s="37"/>
      <c r="M36" s="38"/>
      <c r="N36" s="38"/>
      <c r="O36" s="69"/>
      <c r="P36" s="166"/>
      <c r="Q36" s="69"/>
    </row>
    <row r="37" spans="1:17" s="39" customFormat="1" ht="9.9499999999999993" customHeight="1" x14ac:dyDescent="0.2">
      <c r="A37" s="30"/>
      <c r="B37" s="30"/>
      <c r="C37" s="30"/>
      <c r="D37" s="58"/>
      <c r="E37" s="37"/>
      <c r="F37" s="37"/>
      <c r="H37" s="37"/>
      <c r="I37" s="59"/>
      <c r="J37" s="37"/>
      <c r="K37" s="38"/>
      <c r="L37" s="37"/>
      <c r="M37" s="38"/>
      <c r="N37" s="76"/>
      <c r="O37" s="77"/>
      <c r="P37" s="166"/>
      <c r="Q37" s="69"/>
    </row>
    <row r="38" spans="1:17" s="39" customFormat="1" ht="9.9499999999999993" customHeight="1" x14ac:dyDescent="0.2">
      <c r="A38" s="30"/>
      <c r="B38" s="31"/>
      <c r="C38" s="32"/>
      <c r="D38" s="33"/>
      <c r="E38" s="50" t="s">
        <v>35</v>
      </c>
      <c r="F38" s="50"/>
      <c r="G38" s="51"/>
      <c r="H38" s="50"/>
      <c r="I38" s="63"/>
      <c r="J38" s="37"/>
      <c r="K38" s="38"/>
      <c r="L38" s="37"/>
      <c r="O38" s="69"/>
      <c r="P38" s="79"/>
      <c r="Q38" s="38"/>
    </row>
    <row r="39" spans="1:17" s="39" customFormat="1" ht="9.9499999999999993" customHeight="1" x14ac:dyDescent="0.2">
      <c r="A39" s="30"/>
      <c r="B39" s="40"/>
      <c r="C39" s="40"/>
      <c r="D39" s="40"/>
      <c r="E39" s="50" t="s">
        <v>36</v>
      </c>
      <c r="F39" s="50"/>
      <c r="G39" s="51"/>
      <c r="H39" s="50"/>
      <c r="I39" s="55"/>
      <c r="J39" s="42"/>
      <c r="K39" s="38"/>
      <c r="L39" s="37"/>
      <c r="O39" s="69"/>
      <c r="P39" s="80"/>
      <c r="Q39" s="57"/>
    </row>
    <row r="40" spans="1:17" s="39" customFormat="1" ht="9.9499999999999993" customHeight="1" x14ac:dyDescent="0.2">
      <c r="A40" s="30"/>
      <c r="B40" s="30"/>
      <c r="C40" s="30"/>
      <c r="D40" s="58"/>
      <c r="E40" s="37"/>
      <c r="F40" s="37"/>
      <c r="H40" s="37"/>
      <c r="I40" s="45"/>
      <c r="J40" s="164" t="s">
        <v>35</v>
      </c>
      <c r="K40" s="47"/>
      <c r="L40" s="37"/>
      <c r="O40" s="69"/>
      <c r="P40" s="70"/>
      <c r="Q40" s="38"/>
    </row>
    <row r="41" spans="1:17" s="39" customFormat="1" ht="9.9499999999999993" customHeight="1" x14ac:dyDescent="0.2">
      <c r="A41" s="30"/>
      <c r="B41" s="30"/>
      <c r="C41" s="30"/>
      <c r="D41" s="58"/>
      <c r="E41" s="37"/>
      <c r="F41" s="37"/>
      <c r="H41" s="37"/>
      <c r="I41" s="45"/>
      <c r="J41" s="165" t="s">
        <v>36</v>
      </c>
      <c r="K41" s="49"/>
      <c r="L41" s="37"/>
      <c r="O41" s="69"/>
      <c r="P41" s="70"/>
      <c r="Q41" s="38"/>
    </row>
    <row r="42" spans="1:17" s="39" customFormat="1" ht="9.9499999999999993" customHeight="1" x14ac:dyDescent="0.2">
      <c r="A42" s="30"/>
      <c r="B42" s="31"/>
      <c r="C42" s="32"/>
      <c r="D42" s="33"/>
      <c r="E42" s="50" t="s">
        <v>43</v>
      </c>
      <c r="F42" s="50"/>
      <c r="G42" s="51"/>
      <c r="H42" s="50"/>
      <c r="I42" s="52"/>
      <c r="J42" s="37">
        <v>86</v>
      </c>
      <c r="K42" s="69"/>
      <c r="L42" s="79" t="s">
        <v>45</v>
      </c>
      <c r="O42" s="69"/>
      <c r="P42" s="70"/>
      <c r="Q42" s="38"/>
    </row>
    <row r="43" spans="1:17" s="39" customFormat="1" ht="9.9499999999999993" customHeight="1" x14ac:dyDescent="0.2">
      <c r="A43" s="30"/>
      <c r="B43" s="40"/>
      <c r="C43" s="40"/>
      <c r="D43" s="40"/>
      <c r="E43" s="50" t="s">
        <v>44</v>
      </c>
      <c r="F43" s="50"/>
      <c r="G43" s="51"/>
      <c r="H43" s="50"/>
      <c r="I43" s="55"/>
      <c r="J43" s="37"/>
      <c r="K43" s="69"/>
      <c r="L43" s="80"/>
      <c r="O43" s="69"/>
      <c r="P43" s="70"/>
      <c r="Q43" s="38"/>
    </row>
    <row r="44" spans="1:17" s="39" customFormat="1" ht="9.9499999999999993" customHeight="1" x14ac:dyDescent="0.2">
      <c r="A44" s="30"/>
      <c r="O44" s="69"/>
      <c r="P44" s="70"/>
      <c r="Q44" s="38"/>
    </row>
    <row r="45" spans="1:17" s="39" customFormat="1" ht="9.9499999999999993" customHeight="1" x14ac:dyDescent="0.2">
      <c r="A45" s="30"/>
      <c r="O45" s="69"/>
      <c r="P45" s="70"/>
      <c r="Q45" s="38"/>
    </row>
    <row r="46" spans="1:17" s="39" customFormat="1" ht="9.9499999999999993" customHeight="1" x14ac:dyDescent="0.2">
      <c r="A46" s="30"/>
      <c r="B46" s="31"/>
      <c r="C46" s="32"/>
      <c r="D46" s="33"/>
      <c r="E46" s="67" t="s">
        <v>46</v>
      </c>
      <c r="F46" s="50"/>
      <c r="G46" s="51"/>
      <c r="H46" s="50"/>
      <c r="I46" s="63"/>
      <c r="J46" s="37"/>
      <c r="K46" s="38"/>
      <c r="L46" s="37"/>
      <c r="M46" s="38"/>
      <c r="N46" s="37"/>
      <c r="O46" s="69"/>
      <c r="P46" s="70"/>
      <c r="Q46" s="38"/>
    </row>
    <row r="47" spans="1:17" s="39" customFormat="1" ht="9.9499999999999993" customHeight="1" x14ac:dyDescent="0.2">
      <c r="A47" s="30"/>
      <c r="B47" s="40"/>
      <c r="C47" s="40"/>
      <c r="D47" s="40"/>
      <c r="E47" s="67" t="s">
        <v>47</v>
      </c>
      <c r="F47" s="50"/>
      <c r="G47" s="51"/>
      <c r="H47" s="50"/>
      <c r="I47" s="55"/>
      <c r="J47" s="42"/>
      <c r="K47" s="38"/>
      <c r="L47" s="37"/>
      <c r="M47" s="38"/>
      <c r="N47" s="37"/>
      <c r="O47" s="69"/>
      <c r="P47" s="70"/>
      <c r="Q47" s="38"/>
    </row>
    <row r="48" spans="1:17" s="39" customFormat="1" ht="9.9499999999999993" customHeight="1" x14ac:dyDescent="0.2">
      <c r="A48" s="30"/>
      <c r="B48" s="30"/>
      <c r="C48" s="30"/>
      <c r="D48" s="58"/>
      <c r="E48" s="37"/>
      <c r="F48" s="37"/>
      <c r="H48" s="37"/>
      <c r="I48" s="45"/>
      <c r="J48" s="164" t="s">
        <v>46</v>
      </c>
      <c r="K48" s="47"/>
      <c r="L48" s="37"/>
      <c r="M48" s="38"/>
      <c r="N48" s="37"/>
      <c r="O48" s="69"/>
      <c r="P48" s="70"/>
      <c r="Q48" s="38"/>
    </row>
    <row r="49" spans="1:17" s="39" customFormat="1" ht="9.9499999999999993" customHeight="1" x14ac:dyDescent="0.2">
      <c r="A49" s="30"/>
      <c r="B49" s="30"/>
      <c r="C49" s="30"/>
      <c r="D49" s="58"/>
      <c r="E49" s="37"/>
      <c r="F49" s="37"/>
      <c r="H49" s="37"/>
      <c r="I49" s="45"/>
      <c r="J49" s="165" t="s">
        <v>47</v>
      </c>
      <c r="K49" s="49"/>
      <c r="L49" s="37"/>
      <c r="M49" s="38"/>
      <c r="N49" s="37"/>
      <c r="O49" s="69"/>
      <c r="P49" s="70"/>
      <c r="Q49" s="38"/>
    </row>
    <row r="50" spans="1:17" s="39" customFormat="1" ht="9.9499999999999993" customHeight="1" x14ac:dyDescent="0.2">
      <c r="A50" s="30"/>
      <c r="B50" s="31"/>
      <c r="C50" s="32"/>
      <c r="D50" s="33"/>
      <c r="E50" s="50" t="s">
        <v>48</v>
      </c>
      <c r="F50" s="50"/>
      <c r="G50" s="51"/>
      <c r="H50" s="50"/>
      <c r="I50" s="52"/>
      <c r="J50" s="37">
        <v>85</v>
      </c>
      <c r="K50" s="53"/>
      <c r="L50" s="54"/>
      <c r="M50" s="47"/>
      <c r="N50" s="37"/>
      <c r="O50" s="69"/>
      <c r="P50" s="70"/>
      <c r="Q50" s="38"/>
    </row>
    <row r="51" spans="1:17" s="39" customFormat="1" ht="9.9499999999999993" customHeight="1" x14ac:dyDescent="0.2">
      <c r="A51" s="30"/>
      <c r="B51" s="40"/>
      <c r="C51" s="40"/>
      <c r="D51" s="40"/>
      <c r="E51" s="50" t="s">
        <v>49</v>
      </c>
      <c r="F51" s="50"/>
      <c r="G51" s="51"/>
      <c r="H51" s="50"/>
      <c r="I51" s="55"/>
      <c r="J51" s="37"/>
      <c r="K51" s="53"/>
      <c r="L51" s="56"/>
      <c r="M51" s="57"/>
      <c r="N51" s="37"/>
      <c r="O51" s="69"/>
      <c r="P51" s="70"/>
      <c r="Q51" s="38"/>
    </row>
    <row r="52" spans="1:17" s="39" customFormat="1" ht="9.9499999999999993" customHeight="1" x14ac:dyDescent="0.2">
      <c r="A52" s="30"/>
      <c r="B52" s="30"/>
      <c r="C52" s="30"/>
      <c r="D52" s="58"/>
      <c r="E52" s="37"/>
      <c r="F52" s="37"/>
      <c r="H52" s="37"/>
      <c r="I52" s="59"/>
      <c r="J52" s="37"/>
      <c r="K52" s="53"/>
      <c r="L52" s="164" t="s">
        <v>50</v>
      </c>
      <c r="M52" s="38"/>
      <c r="N52" s="37"/>
      <c r="O52" s="69"/>
      <c r="P52" s="70"/>
      <c r="Q52" s="38"/>
    </row>
    <row r="53" spans="1:17" s="39" customFormat="1" ht="9.9499999999999993" customHeight="1" x14ac:dyDescent="0.2">
      <c r="A53" s="30"/>
      <c r="B53" s="30"/>
      <c r="C53" s="30"/>
      <c r="D53" s="58"/>
      <c r="E53" s="37"/>
      <c r="F53" s="37"/>
      <c r="H53" s="37"/>
      <c r="I53" s="59"/>
      <c r="J53" s="37"/>
      <c r="K53" s="68"/>
      <c r="L53" s="165" t="s">
        <v>51</v>
      </c>
      <c r="M53" s="49"/>
      <c r="N53" s="37"/>
      <c r="O53" s="81"/>
      <c r="P53" s="70"/>
      <c r="Q53" s="38"/>
    </row>
    <row r="54" spans="1:17" s="39" customFormat="1" ht="9.9499999999999993" customHeight="1" x14ac:dyDescent="0.2">
      <c r="A54" s="30"/>
      <c r="B54" s="31"/>
      <c r="C54" s="32"/>
      <c r="D54" s="33"/>
      <c r="E54" s="50" t="s">
        <v>50</v>
      </c>
      <c r="F54" s="50"/>
      <c r="G54" s="51"/>
      <c r="H54" s="50"/>
      <c r="I54" s="63"/>
      <c r="J54" s="37"/>
      <c r="K54" s="68"/>
      <c r="L54" s="37">
        <v>86</v>
      </c>
      <c r="M54" s="69"/>
      <c r="N54" s="79" t="s">
        <v>52</v>
      </c>
      <c r="O54" s="69"/>
      <c r="P54" s="70"/>
      <c r="Q54" s="38"/>
    </row>
    <row r="55" spans="1:17" s="39" customFormat="1" ht="9.9499999999999993" customHeight="1" x14ac:dyDescent="0.2">
      <c r="A55" s="30"/>
      <c r="B55" s="40"/>
      <c r="C55" s="40"/>
      <c r="D55" s="40"/>
      <c r="E55" s="50" t="s">
        <v>51</v>
      </c>
      <c r="F55" s="50"/>
      <c r="G55" s="51"/>
      <c r="H55" s="50"/>
      <c r="I55" s="55"/>
      <c r="J55" s="42"/>
      <c r="K55" s="53"/>
      <c r="L55" s="37"/>
      <c r="M55" s="69"/>
      <c r="N55" s="70"/>
      <c r="O55" s="69"/>
      <c r="P55" s="70"/>
      <c r="Q55" s="38"/>
    </row>
    <row r="56" spans="1:17" s="39" customFormat="1" ht="9.9499999999999993" customHeight="1" x14ac:dyDescent="0.2">
      <c r="A56" s="30"/>
      <c r="B56" s="30"/>
      <c r="C56" s="30"/>
      <c r="D56" s="30"/>
      <c r="E56" s="37"/>
      <c r="F56" s="37"/>
      <c r="H56" s="37"/>
      <c r="I56" s="45"/>
      <c r="J56" s="164" t="s">
        <v>50</v>
      </c>
      <c r="K56" s="65"/>
      <c r="L56" s="37"/>
      <c r="M56" s="69"/>
      <c r="N56" s="70"/>
      <c r="O56" s="69"/>
      <c r="P56" s="70"/>
      <c r="Q56" s="38"/>
    </row>
    <row r="57" spans="1:17" s="39" customFormat="1" ht="9.9499999999999993" customHeight="1" x14ac:dyDescent="0.2">
      <c r="A57" s="30"/>
      <c r="B57" s="30"/>
      <c r="C57" s="30"/>
      <c r="D57" s="30"/>
      <c r="E57" s="37"/>
      <c r="F57" s="37"/>
      <c r="H57" s="37"/>
      <c r="I57" s="45"/>
      <c r="J57" s="165" t="s">
        <v>51</v>
      </c>
      <c r="K57" s="55"/>
      <c r="L57" s="37"/>
      <c r="M57" s="69"/>
      <c r="N57" s="70"/>
      <c r="O57" s="69"/>
      <c r="P57" s="70"/>
      <c r="Q57" s="38"/>
    </row>
    <row r="58" spans="1:17" s="39" customFormat="1" ht="9.9499999999999993" customHeight="1" x14ac:dyDescent="0.2">
      <c r="A58" s="30"/>
      <c r="B58" s="31"/>
      <c r="C58" s="32"/>
      <c r="D58" s="33"/>
      <c r="E58" s="50" t="s">
        <v>53</v>
      </c>
      <c r="F58" s="34"/>
      <c r="G58" s="35"/>
      <c r="H58" s="34"/>
      <c r="I58" s="84"/>
      <c r="J58" s="37">
        <v>85</v>
      </c>
      <c r="K58" s="38"/>
      <c r="L58" s="54"/>
      <c r="M58" s="82"/>
      <c r="N58" s="70"/>
      <c r="O58" s="69"/>
      <c r="P58" s="70"/>
      <c r="Q58" s="38"/>
    </row>
    <row r="59" spans="1:17" s="39" customFormat="1" ht="9.9499999999999993" customHeight="1" x14ac:dyDescent="0.2">
      <c r="A59" s="30"/>
      <c r="B59" s="40"/>
      <c r="C59" s="40"/>
      <c r="D59" s="40"/>
      <c r="E59" s="50" t="s">
        <v>54</v>
      </c>
      <c r="F59" s="34"/>
      <c r="G59" s="35"/>
      <c r="H59" s="34"/>
      <c r="I59" s="41"/>
      <c r="J59" s="37"/>
      <c r="K59" s="38"/>
      <c r="L59" s="56"/>
      <c r="M59" s="81"/>
      <c r="N59" s="70"/>
      <c r="O59" s="69"/>
      <c r="P59" s="70"/>
      <c r="Q59" s="38"/>
    </row>
    <row r="60" spans="1:17" s="39" customFormat="1" ht="9.9499999999999993" customHeight="1" x14ac:dyDescent="0.2">
      <c r="A60" s="30"/>
      <c r="B60" s="30"/>
      <c r="C60" s="30"/>
      <c r="D60" s="58"/>
      <c r="E60" s="37"/>
      <c r="F60" s="37"/>
      <c r="H60" s="37"/>
      <c r="I60" s="59"/>
      <c r="J60" s="37"/>
      <c r="K60" s="69"/>
      <c r="L60" s="166"/>
      <c r="M60" s="69"/>
      <c r="N60" s="70"/>
      <c r="O60" s="69"/>
      <c r="P60" s="70"/>
      <c r="Q60" s="38"/>
    </row>
    <row r="61" spans="1:17" s="39" customFormat="1" ht="9.9499999999999993" customHeight="1" x14ac:dyDescent="0.2">
      <c r="A61" s="30"/>
      <c r="B61" s="30"/>
      <c r="C61" s="30"/>
      <c r="D61" s="58"/>
      <c r="E61" s="37"/>
      <c r="F61" s="37"/>
      <c r="H61" s="37"/>
      <c r="I61" s="59"/>
      <c r="J61" s="37"/>
      <c r="K61" s="77"/>
      <c r="L61" s="166"/>
      <c r="M61" s="81"/>
      <c r="N61" s="70"/>
      <c r="O61" s="69"/>
      <c r="P61" s="70"/>
      <c r="Q61" s="38"/>
    </row>
    <row r="62" spans="1:17" s="39" customFormat="1" ht="9.9499999999999993" customHeight="1" x14ac:dyDescent="0.2">
      <c r="A62" s="30"/>
      <c r="B62" s="31"/>
      <c r="C62" s="32"/>
      <c r="D62" s="33"/>
      <c r="E62" s="50" t="s">
        <v>55</v>
      </c>
      <c r="F62" s="50"/>
      <c r="G62" s="51"/>
      <c r="H62" s="50"/>
      <c r="I62" s="63"/>
      <c r="J62" s="37"/>
      <c r="K62" s="69"/>
      <c r="L62" s="70"/>
      <c r="M62" s="69"/>
      <c r="N62" s="54"/>
      <c r="O62" s="38"/>
      <c r="P62" s="37"/>
      <c r="Q62" s="38"/>
    </row>
    <row r="63" spans="1:17" s="39" customFormat="1" ht="9.9499999999999993" customHeight="1" x14ac:dyDescent="0.2">
      <c r="A63" s="30"/>
      <c r="B63" s="40"/>
      <c r="C63" s="40"/>
      <c r="D63" s="40"/>
      <c r="E63" s="50" t="s">
        <v>56</v>
      </c>
      <c r="F63" s="50"/>
      <c r="G63" s="51"/>
      <c r="H63" s="50"/>
      <c r="I63" s="55"/>
      <c r="J63" s="42"/>
      <c r="K63" s="69"/>
      <c r="L63" s="70"/>
      <c r="M63" s="69"/>
      <c r="N63" s="37"/>
      <c r="O63" s="38"/>
      <c r="P63" s="37"/>
      <c r="Q63" s="38"/>
    </row>
    <row r="64" spans="1:17" s="39" customFormat="1" ht="9.9499999999999993" customHeight="1" x14ac:dyDescent="0.2">
      <c r="A64" s="30"/>
      <c r="B64" s="30"/>
      <c r="C64" s="30"/>
      <c r="D64" s="30"/>
      <c r="E64" s="37"/>
      <c r="F64" s="37"/>
      <c r="H64" s="37"/>
      <c r="I64" s="45"/>
      <c r="J64" s="164" t="s">
        <v>55</v>
      </c>
      <c r="K64" s="82"/>
      <c r="L64" s="70"/>
      <c r="M64" s="69"/>
      <c r="N64" s="37"/>
      <c r="O64" s="38"/>
      <c r="P64" s="37"/>
      <c r="Q64" s="38"/>
    </row>
    <row r="65" spans="1:17" s="39" customFormat="1" ht="9.9499999999999993" customHeight="1" x14ac:dyDescent="0.2">
      <c r="A65" s="30"/>
      <c r="B65" s="30"/>
      <c r="C65" s="30"/>
      <c r="D65" s="30"/>
      <c r="E65" s="37"/>
      <c r="F65" s="37"/>
      <c r="G65" s="27"/>
      <c r="H65" s="37"/>
      <c r="I65" s="45"/>
      <c r="J65" s="165" t="s">
        <v>56</v>
      </c>
      <c r="K65" s="49"/>
      <c r="L65" s="70"/>
      <c r="M65" s="69"/>
      <c r="N65" s="37"/>
      <c r="O65" s="38"/>
      <c r="P65" s="37"/>
      <c r="Q65" s="38"/>
    </row>
    <row r="66" spans="1:17" s="39" customFormat="1" ht="9.9499999999999993" customHeight="1" x14ac:dyDescent="0.2">
      <c r="A66" s="30"/>
      <c r="B66" s="31"/>
      <c r="C66" s="32"/>
      <c r="D66" s="33"/>
      <c r="E66" s="50" t="s">
        <v>57</v>
      </c>
      <c r="F66" s="34"/>
      <c r="G66" s="35"/>
      <c r="H66" s="34"/>
      <c r="I66" s="84"/>
      <c r="J66" s="37" t="s">
        <v>58</v>
      </c>
      <c r="K66" s="38"/>
      <c r="L66" s="54" t="s">
        <v>59</v>
      </c>
      <c r="M66" s="47"/>
      <c r="N66" s="37"/>
      <c r="O66" s="38"/>
      <c r="P66" s="37"/>
      <c r="Q66" s="38"/>
    </row>
    <row r="67" spans="1:17" s="39" customFormat="1" ht="9.9499999999999993" customHeight="1" x14ac:dyDescent="0.2">
      <c r="A67" s="30"/>
      <c r="B67" s="40"/>
      <c r="C67" s="40"/>
      <c r="D67" s="40"/>
      <c r="E67" s="50" t="s">
        <v>60</v>
      </c>
      <c r="F67" s="34"/>
      <c r="G67" s="35"/>
      <c r="H67" s="34"/>
      <c r="I67" s="41"/>
      <c r="J67" s="37"/>
      <c r="K67" s="38"/>
      <c r="L67" s="56"/>
      <c r="M67" s="57"/>
      <c r="N67" s="37"/>
      <c r="O67" s="38"/>
      <c r="P67" s="37"/>
      <c r="Q67" s="38"/>
    </row>
    <row r="68" spans="1:17" s="99" customFormat="1" ht="9.75" customHeight="1" x14ac:dyDescent="0.2">
      <c r="A68" s="30"/>
      <c r="B68" s="91"/>
      <c r="C68" s="91"/>
      <c r="D68" s="92"/>
      <c r="E68" s="93"/>
      <c r="F68" s="93"/>
      <c r="G68" s="94"/>
      <c r="H68" s="93"/>
      <c r="I68" s="95"/>
      <c r="J68" s="93"/>
      <c r="K68" s="96"/>
      <c r="L68" s="97"/>
      <c r="M68" s="98"/>
      <c r="N68" s="97"/>
      <c r="O68" s="98"/>
      <c r="P68" s="97"/>
      <c r="Q68" s="98"/>
    </row>
    <row r="69" spans="1:17" ht="15.75" customHeight="1" x14ac:dyDescent="0.2"/>
    <row r="70" spans="1:17" ht="9" customHeight="1" x14ac:dyDescent="0.2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topLeftCell="A5" zoomScaleNormal="100" zoomScaleSheetLayoutView="100" workbookViewId="0">
      <selection activeCell="M12" sqref="M12"/>
    </sheetView>
  </sheetViews>
  <sheetFormatPr defaultRowHeight="12.75" x14ac:dyDescent="0.2"/>
  <cols>
    <col min="1" max="1" width="4.140625" customWidth="1"/>
    <col min="2" max="2" width="21.85546875" customWidth="1"/>
    <col min="3" max="7" width="7.7109375" customWidth="1"/>
  </cols>
  <sheetData>
    <row r="1" spans="1:11" ht="60.75" customHeight="1" x14ac:dyDescent="0.5">
      <c r="A1" s="156" t="str">
        <f>[1]Информация!$A$9</f>
        <v>Турецкий гамбит'19</v>
      </c>
      <c r="G1" s="3" t="s">
        <v>0</v>
      </c>
    </row>
    <row r="2" spans="1:11" x14ac:dyDescent="0.2">
      <c r="A2" s="167" t="s">
        <v>61</v>
      </c>
      <c r="B2" s="167"/>
      <c r="C2" s="168"/>
      <c r="D2" s="167" t="s">
        <v>2</v>
      </c>
      <c r="E2" s="167"/>
      <c r="F2" s="167"/>
      <c r="G2" s="168"/>
      <c r="H2" s="169"/>
      <c r="I2" s="169"/>
      <c r="J2" s="169"/>
      <c r="K2" s="167" t="s">
        <v>3</v>
      </c>
    </row>
    <row r="3" spans="1:11" x14ac:dyDescent="0.2">
      <c r="A3" s="170" t="str">
        <f>[1]Информация!$A$15</f>
        <v>7-10 октября</v>
      </c>
      <c r="B3" s="170"/>
      <c r="D3" s="161" t="str">
        <f>[1]Информация!$A$11</f>
        <v>Гурал, Текирова</v>
      </c>
      <c r="E3" s="170"/>
      <c r="F3" s="161"/>
      <c r="K3" s="171" t="str">
        <f>[1]Информация!$A$17</f>
        <v>Евгений Зукин</v>
      </c>
    </row>
    <row r="4" spans="1:11" ht="87" customHeight="1" x14ac:dyDescent="0.3">
      <c r="A4" s="170"/>
      <c r="B4" s="172" t="s">
        <v>62</v>
      </c>
      <c r="D4" s="170"/>
      <c r="E4" s="170"/>
      <c r="F4" s="170"/>
      <c r="G4" s="173" t="s">
        <v>63</v>
      </c>
      <c r="K4" s="171"/>
    </row>
    <row r="5" spans="1:11" ht="23.25" x14ac:dyDescent="0.35">
      <c r="A5" s="174" t="s">
        <v>64</v>
      </c>
      <c r="B5" s="174"/>
      <c r="C5" s="174"/>
      <c r="D5" s="174"/>
      <c r="E5" s="174"/>
      <c r="F5" s="174"/>
      <c r="G5" s="174"/>
      <c r="H5" s="174"/>
      <c r="I5" s="174"/>
      <c r="J5" s="174"/>
      <c r="K5" s="174"/>
    </row>
    <row r="6" spans="1:11" ht="18.75" thickBot="1" x14ac:dyDescent="0.3">
      <c r="A6" s="175" t="s">
        <v>65</v>
      </c>
      <c r="B6" s="175" t="s">
        <v>66</v>
      </c>
      <c r="C6" s="175">
        <v>1</v>
      </c>
      <c r="D6" s="175">
        <v>2</v>
      </c>
      <c r="E6" s="175">
        <v>3</v>
      </c>
      <c r="F6" s="175">
        <v>4</v>
      </c>
      <c r="G6" s="175">
        <v>5</v>
      </c>
      <c r="H6" s="175">
        <v>6</v>
      </c>
      <c r="I6" s="175">
        <v>7</v>
      </c>
      <c r="J6" s="175" t="s">
        <v>67</v>
      </c>
      <c r="K6" s="175" t="s">
        <v>68</v>
      </c>
    </row>
    <row r="7" spans="1:11" ht="18" x14ac:dyDescent="0.25">
      <c r="A7" s="176">
        <v>1</v>
      </c>
      <c r="B7" s="177" t="s">
        <v>69</v>
      </c>
      <c r="C7" s="178"/>
      <c r="D7" s="179">
        <v>0</v>
      </c>
      <c r="E7" s="179">
        <v>0</v>
      </c>
      <c r="F7" s="179">
        <v>0</v>
      </c>
      <c r="G7" s="179">
        <v>0</v>
      </c>
      <c r="H7" s="179">
        <v>1</v>
      </c>
      <c r="I7" s="179">
        <v>1</v>
      </c>
      <c r="J7" s="180">
        <v>2</v>
      </c>
      <c r="K7" s="180">
        <v>4</v>
      </c>
    </row>
    <row r="8" spans="1:11" ht="18.75" thickBot="1" x14ac:dyDescent="0.3">
      <c r="A8" s="181"/>
      <c r="B8" s="182"/>
      <c r="C8" s="183"/>
      <c r="D8" s="184"/>
      <c r="E8" s="184"/>
      <c r="F8" s="184"/>
      <c r="G8" s="184"/>
      <c r="H8" s="184">
        <v>84</v>
      </c>
      <c r="I8" s="184" t="s">
        <v>70</v>
      </c>
      <c r="J8" s="185"/>
      <c r="K8" s="185"/>
    </row>
    <row r="9" spans="1:11" ht="18" x14ac:dyDescent="0.25">
      <c r="A9" s="176">
        <v>2</v>
      </c>
      <c r="B9" s="177" t="s">
        <v>71</v>
      </c>
      <c r="C9" s="179">
        <v>1</v>
      </c>
      <c r="D9" s="178"/>
      <c r="E9" s="179">
        <v>0</v>
      </c>
      <c r="F9" s="179">
        <v>0</v>
      </c>
      <c r="G9" s="179">
        <v>1</v>
      </c>
      <c r="H9" s="179">
        <v>1</v>
      </c>
      <c r="I9" s="179">
        <v>1</v>
      </c>
      <c r="J9" s="180">
        <v>4</v>
      </c>
      <c r="K9" s="180">
        <v>3</v>
      </c>
    </row>
    <row r="10" spans="1:11" ht="18.75" thickBot="1" x14ac:dyDescent="0.3">
      <c r="A10" s="181"/>
      <c r="B10" s="182"/>
      <c r="C10" s="184">
        <v>82</v>
      </c>
      <c r="D10" s="183"/>
      <c r="E10" s="184"/>
      <c r="F10" s="184"/>
      <c r="G10" s="184">
        <v>81</v>
      </c>
      <c r="H10" s="184">
        <v>83</v>
      </c>
      <c r="I10" s="184">
        <v>80</v>
      </c>
      <c r="J10" s="185"/>
      <c r="K10" s="185"/>
    </row>
    <row r="11" spans="1:11" ht="18" x14ac:dyDescent="0.25">
      <c r="A11" s="176">
        <v>3</v>
      </c>
      <c r="B11" s="177" t="s">
        <v>72</v>
      </c>
      <c r="C11" s="179">
        <v>1</v>
      </c>
      <c r="D11" s="179">
        <v>1</v>
      </c>
      <c r="E11" s="178"/>
      <c r="F11" s="179">
        <v>1</v>
      </c>
      <c r="G11" s="179">
        <v>1</v>
      </c>
      <c r="H11" s="179">
        <v>1</v>
      </c>
      <c r="I11" s="179">
        <v>1</v>
      </c>
      <c r="J11" s="180">
        <v>6</v>
      </c>
      <c r="K11" s="180">
        <v>1</v>
      </c>
    </row>
    <row r="12" spans="1:11" ht="18.75" thickBot="1" x14ac:dyDescent="0.3">
      <c r="A12" s="181"/>
      <c r="B12" s="182"/>
      <c r="C12" s="184">
        <v>82</v>
      </c>
      <c r="D12" s="184">
        <v>84</v>
      </c>
      <c r="E12" s="183"/>
      <c r="F12" s="184">
        <v>86</v>
      </c>
      <c r="G12" s="184">
        <v>81</v>
      </c>
      <c r="H12" s="184">
        <v>80</v>
      </c>
      <c r="I12" s="184">
        <v>80</v>
      </c>
      <c r="J12" s="185"/>
      <c r="K12" s="185"/>
    </row>
    <row r="13" spans="1:11" ht="18" x14ac:dyDescent="0.25">
      <c r="A13" s="176">
        <v>4</v>
      </c>
      <c r="B13" s="177" t="s">
        <v>73</v>
      </c>
      <c r="C13" s="179">
        <v>1</v>
      </c>
      <c r="D13" s="179">
        <v>1</v>
      </c>
      <c r="E13" s="179">
        <v>0</v>
      </c>
      <c r="F13" s="178"/>
      <c r="G13" s="179">
        <v>1</v>
      </c>
      <c r="H13" s="179">
        <v>1</v>
      </c>
      <c r="I13" s="179">
        <v>1</v>
      </c>
      <c r="J13" s="180">
        <v>5</v>
      </c>
      <c r="K13" s="180">
        <v>2</v>
      </c>
    </row>
    <row r="14" spans="1:11" ht="18.75" thickBot="1" x14ac:dyDescent="0.3">
      <c r="A14" s="181"/>
      <c r="B14" s="182"/>
      <c r="C14" s="184">
        <v>84</v>
      </c>
      <c r="D14" s="184">
        <v>84</v>
      </c>
      <c r="E14" s="184"/>
      <c r="F14" s="183"/>
      <c r="G14" s="184">
        <v>83</v>
      </c>
      <c r="H14" s="184">
        <v>80</v>
      </c>
      <c r="I14" s="184">
        <v>84</v>
      </c>
      <c r="J14" s="185"/>
      <c r="K14" s="185"/>
    </row>
    <row r="15" spans="1:11" ht="18" x14ac:dyDescent="0.25">
      <c r="A15" s="176">
        <v>5</v>
      </c>
      <c r="B15" s="177" t="s">
        <v>74</v>
      </c>
      <c r="C15" s="179">
        <v>1</v>
      </c>
      <c r="D15" s="179">
        <v>0</v>
      </c>
      <c r="E15" s="179">
        <v>0</v>
      </c>
      <c r="F15" s="179">
        <v>0</v>
      </c>
      <c r="G15" s="178"/>
      <c r="H15" s="179">
        <v>0</v>
      </c>
      <c r="I15" s="179">
        <v>1</v>
      </c>
      <c r="J15" s="180">
        <v>2</v>
      </c>
      <c r="K15" s="180">
        <v>4</v>
      </c>
    </row>
    <row r="16" spans="1:11" ht="18.75" thickBot="1" x14ac:dyDescent="0.3">
      <c r="A16" s="181"/>
      <c r="B16" s="182"/>
      <c r="C16" s="184">
        <v>97</v>
      </c>
      <c r="D16" s="184"/>
      <c r="E16" s="184"/>
      <c r="F16" s="184"/>
      <c r="G16" s="183"/>
      <c r="H16" s="184"/>
      <c r="I16" s="184">
        <v>82</v>
      </c>
      <c r="J16" s="185"/>
      <c r="K16" s="185"/>
    </row>
    <row r="17" spans="1:11" ht="18" x14ac:dyDescent="0.25">
      <c r="A17" s="176">
        <v>6</v>
      </c>
      <c r="B17" s="177" t="s">
        <v>75</v>
      </c>
      <c r="C17" s="179">
        <v>0</v>
      </c>
      <c r="D17" s="179">
        <v>0</v>
      </c>
      <c r="E17" s="179">
        <v>0</v>
      </c>
      <c r="F17" s="179">
        <v>0</v>
      </c>
      <c r="G17" s="179">
        <v>1</v>
      </c>
      <c r="H17" s="186"/>
      <c r="I17" s="179">
        <v>1</v>
      </c>
      <c r="J17" s="180">
        <v>2</v>
      </c>
      <c r="K17" s="180">
        <v>4</v>
      </c>
    </row>
    <row r="18" spans="1:11" ht="18.75" thickBot="1" x14ac:dyDescent="0.3">
      <c r="A18" s="181"/>
      <c r="B18" s="182"/>
      <c r="C18" s="184"/>
      <c r="D18" s="184"/>
      <c r="E18" s="184"/>
      <c r="F18" s="184"/>
      <c r="G18" s="184">
        <v>84</v>
      </c>
      <c r="H18" s="187"/>
      <c r="I18" s="184">
        <v>86</v>
      </c>
      <c r="J18" s="185"/>
      <c r="K18" s="185"/>
    </row>
    <row r="19" spans="1:11" ht="18" x14ac:dyDescent="0.25">
      <c r="A19" s="176">
        <v>7</v>
      </c>
      <c r="B19" s="177" t="s">
        <v>76</v>
      </c>
      <c r="C19" s="179">
        <v>0</v>
      </c>
      <c r="D19" s="179">
        <v>0</v>
      </c>
      <c r="E19" s="179">
        <v>0</v>
      </c>
      <c r="F19" s="179">
        <v>0</v>
      </c>
      <c r="G19" s="179">
        <v>0</v>
      </c>
      <c r="H19" s="179">
        <v>0</v>
      </c>
      <c r="I19" s="179"/>
      <c r="J19" s="180">
        <v>0</v>
      </c>
      <c r="K19" s="180">
        <v>7</v>
      </c>
    </row>
    <row r="20" spans="1:11" ht="18.75" thickBot="1" x14ac:dyDescent="0.3">
      <c r="A20" s="181"/>
      <c r="B20" s="182"/>
      <c r="C20" s="184"/>
      <c r="D20" s="184"/>
      <c r="E20" s="184"/>
      <c r="F20" s="184"/>
      <c r="G20" s="184"/>
      <c r="H20" s="184"/>
      <c r="I20" s="184"/>
      <c r="J20" s="185"/>
      <c r="K20" s="185"/>
    </row>
    <row r="23" spans="1:11" x14ac:dyDescent="0.2">
      <c r="A23" s="188"/>
      <c r="B23" s="188"/>
      <c r="C23" s="188"/>
      <c r="D23" s="188"/>
      <c r="E23" s="188"/>
      <c r="F23" s="188"/>
      <c r="G23" s="188"/>
      <c r="H23" s="188"/>
      <c r="I23" s="188"/>
      <c r="J23" s="188"/>
      <c r="K23" s="188"/>
    </row>
    <row r="24" spans="1:11" x14ac:dyDescent="0.2">
      <c r="A24" s="188"/>
      <c r="B24" s="188"/>
      <c r="C24" s="188"/>
      <c r="D24" s="188"/>
      <c r="E24" s="188"/>
      <c r="F24" s="188"/>
      <c r="G24" s="188"/>
      <c r="H24" s="188"/>
      <c r="I24" s="188"/>
      <c r="J24" s="188"/>
      <c r="K24" s="188"/>
    </row>
    <row r="25" spans="1:11" x14ac:dyDescent="0.2">
      <c r="A25" s="188"/>
      <c r="B25" s="188"/>
      <c r="C25" s="188"/>
      <c r="D25" s="188"/>
      <c r="E25" s="188"/>
      <c r="F25" s="188"/>
      <c r="G25" s="188"/>
      <c r="H25" s="188"/>
      <c r="I25" s="188"/>
      <c r="J25" s="188"/>
      <c r="K25" s="188"/>
    </row>
    <row r="26" spans="1:11" x14ac:dyDescent="0.2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</row>
    <row r="27" spans="1:11" x14ac:dyDescent="0.2">
      <c r="A27" s="188"/>
      <c r="B27" s="188"/>
      <c r="C27" s="188"/>
      <c r="D27" s="188"/>
      <c r="E27" s="188"/>
      <c r="F27" s="188"/>
      <c r="G27" s="188"/>
      <c r="H27" s="188"/>
      <c r="I27" s="188"/>
      <c r="J27" s="188"/>
      <c r="K27" s="188"/>
    </row>
    <row r="28" spans="1:11" x14ac:dyDescent="0.2">
      <c r="A28" s="188"/>
      <c r="B28" s="188"/>
      <c r="C28" s="188"/>
      <c r="D28" s="188"/>
      <c r="E28" s="188"/>
      <c r="F28" s="188"/>
      <c r="G28" s="188"/>
      <c r="H28" s="188"/>
      <c r="I28" s="188"/>
      <c r="J28" s="188"/>
      <c r="K28" s="188"/>
    </row>
    <row r="29" spans="1:11" x14ac:dyDescent="0.2">
      <c r="A29" s="188"/>
      <c r="B29" s="188"/>
      <c r="C29" s="188"/>
      <c r="D29" s="188"/>
      <c r="E29" s="188"/>
      <c r="F29" s="188"/>
      <c r="G29" s="188"/>
      <c r="H29" s="188"/>
      <c r="I29" s="188"/>
      <c r="J29" s="188"/>
      <c r="K29" s="188"/>
    </row>
  </sheetData>
  <mergeCells count="35">
    <mergeCell ref="A17:A18"/>
    <mergeCell ref="B17:B18"/>
    <mergeCell ref="H17:H18"/>
    <mergeCell ref="J17:J18"/>
    <mergeCell ref="K17:K18"/>
    <mergeCell ref="A19:A20"/>
    <mergeCell ref="B19:B20"/>
    <mergeCell ref="J19:J20"/>
    <mergeCell ref="K19:K20"/>
    <mergeCell ref="A13:A14"/>
    <mergeCell ref="B13:B14"/>
    <mergeCell ref="F13:F14"/>
    <mergeCell ref="J13:J14"/>
    <mergeCell ref="K13:K14"/>
    <mergeCell ref="A15:A16"/>
    <mergeCell ref="B15:B16"/>
    <mergeCell ref="G15:G16"/>
    <mergeCell ref="J15:J16"/>
    <mergeCell ref="K15:K16"/>
    <mergeCell ref="A9:A10"/>
    <mergeCell ref="B9:B10"/>
    <mergeCell ref="D9:D10"/>
    <mergeCell ref="J9:J10"/>
    <mergeCell ref="K9:K10"/>
    <mergeCell ref="A11:A12"/>
    <mergeCell ref="B11:B12"/>
    <mergeCell ref="E11:E12"/>
    <mergeCell ref="J11:J12"/>
    <mergeCell ref="K11:K12"/>
    <mergeCell ref="A5:K5"/>
    <mergeCell ref="A7:A8"/>
    <mergeCell ref="B7:B8"/>
    <mergeCell ref="C7:C8"/>
    <mergeCell ref="J7:J8"/>
    <mergeCell ref="K7:K8"/>
  </mergeCells>
  <hyperlinks>
    <hyperlink ref="G1" r:id="rId1"/>
  </hyperlinks>
  <pageMargins left="0.78740157480314965" right="0.78740157480314965" top="0.98425196850393704" bottom="0.98425196850393704" header="0.51181102362204722" footer="0.51181102362204722"/>
  <pageSetup paperSize="9" scale="86" orientation="portrait" horizontalDpi="4294967294" verticalDpi="4294967294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view="pageBreakPreview" zoomScaleNormal="100" zoomScaleSheetLayoutView="100" workbookViewId="0">
      <selection activeCell="C22" sqref="C22"/>
    </sheetView>
  </sheetViews>
  <sheetFormatPr defaultRowHeight="12.75" x14ac:dyDescent="0.2"/>
  <cols>
    <col min="1" max="1" width="3.85546875" customWidth="1"/>
    <col min="2" max="2" width="25.7109375" customWidth="1"/>
    <col min="3" max="5" width="9.28515625" customWidth="1"/>
    <col min="6" max="6" width="9.42578125" customWidth="1"/>
    <col min="7" max="7" width="14.7109375" customWidth="1"/>
    <col min="8" max="8" width="4" customWidth="1"/>
    <col min="9" max="9" width="25.7109375" customWidth="1"/>
    <col min="14" max="14" width="14.85546875" customWidth="1"/>
  </cols>
  <sheetData>
    <row r="1" spans="1:14" ht="60.75" customHeight="1" x14ac:dyDescent="0.4">
      <c r="A1" s="189" t="str">
        <f>[1]Информация!$A$9</f>
        <v>Турецкий гамбит'19</v>
      </c>
      <c r="B1" s="190"/>
      <c r="F1" s="191" t="s">
        <v>63</v>
      </c>
      <c r="H1" s="189" t="str">
        <f>[1]Информация!$A$9</f>
        <v>Турецкий гамбит'19</v>
      </c>
      <c r="I1" s="190"/>
      <c r="K1" s="192" t="s">
        <v>0</v>
      </c>
      <c r="L1" s="192"/>
      <c r="M1" s="193"/>
    </row>
    <row r="2" spans="1:14" x14ac:dyDescent="0.2">
      <c r="A2" s="167" t="s">
        <v>61</v>
      </c>
      <c r="B2" s="167"/>
      <c r="C2" s="168"/>
      <c r="D2" s="167" t="s">
        <v>2</v>
      </c>
      <c r="E2" s="167"/>
      <c r="F2" s="167"/>
      <c r="G2" s="194" t="s">
        <v>3</v>
      </c>
      <c r="H2" s="167" t="s">
        <v>61</v>
      </c>
      <c r="I2" s="167"/>
      <c r="J2" s="168"/>
      <c r="K2" s="167" t="s">
        <v>2</v>
      </c>
      <c r="L2" s="167"/>
      <c r="M2" s="167"/>
      <c r="N2" s="194" t="s">
        <v>3</v>
      </c>
    </row>
    <row r="3" spans="1:14" x14ac:dyDescent="0.2">
      <c r="A3" s="170" t="str">
        <f>[1]Информация!$A$15</f>
        <v>7-10 октября</v>
      </c>
      <c r="B3" s="170"/>
      <c r="D3" s="170" t="str">
        <f>[1]Информация!$A$11</f>
        <v>Гурал, Текирова</v>
      </c>
      <c r="E3" s="170"/>
      <c r="F3" s="170"/>
      <c r="G3" s="171" t="str">
        <f>[1]Информация!$A$17</f>
        <v>Евгений Зукин</v>
      </c>
      <c r="H3" s="170" t="str">
        <f>[1]Информация!$A$15</f>
        <v>7-10 октября</v>
      </c>
      <c r="I3" s="170"/>
      <c r="K3" s="170" t="str">
        <f>[1]Информация!$A$11</f>
        <v>Гурал, Текирова</v>
      </c>
      <c r="L3" s="170"/>
      <c r="M3" s="170"/>
      <c r="N3" s="171" t="str">
        <f>[1]Информация!$A$17</f>
        <v>Евгений Зукин</v>
      </c>
    </row>
    <row r="4" spans="1:14" ht="29.25" x14ac:dyDescent="0.5">
      <c r="A4" s="195" t="s">
        <v>77</v>
      </c>
      <c r="B4" s="195"/>
      <c r="C4" s="195"/>
      <c r="D4" s="195"/>
      <c r="E4" s="195"/>
      <c r="F4" s="195"/>
      <c r="G4" s="195"/>
      <c r="H4" s="195" t="s">
        <v>78</v>
      </c>
      <c r="I4" s="195"/>
      <c r="J4" s="195"/>
      <c r="K4" s="195"/>
      <c r="L4" s="195"/>
      <c r="M4" s="195"/>
      <c r="N4" s="195"/>
    </row>
    <row r="5" spans="1:14" ht="18.75" thickBot="1" x14ac:dyDescent="0.3">
      <c r="A5" s="175" t="s">
        <v>65</v>
      </c>
      <c r="B5" s="175" t="s">
        <v>66</v>
      </c>
      <c r="C5" s="175">
        <v>1</v>
      </c>
      <c r="D5" s="175">
        <v>2</v>
      </c>
      <c r="E5" s="175">
        <v>3</v>
      </c>
      <c r="F5" s="175" t="s">
        <v>67</v>
      </c>
      <c r="G5" s="175" t="s">
        <v>68</v>
      </c>
      <c r="H5" s="175" t="s">
        <v>65</v>
      </c>
      <c r="I5" s="175" t="s">
        <v>66</v>
      </c>
      <c r="J5" s="175">
        <v>1</v>
      </c>
      <c r="K5" s="175">
        <v>2</v>
      </c>
      <c r="L5" s="175">
        <v>3</v>
      </c>
      <c r="M5" s="175" t="s">
        <v>67</v>
      </c>
      <c r="N5" s="175" t="s">
        <v>68</v>
      </c>
    </row>
    <row r="6" spans="1:14" ht="24.95" customHeight="1" x14ac:dyDescent="0.25">
      <c r="A6" s="196">
        <v>1</v>
      </c>
      <c r="B6" s="197" t="s">
        <v>5</v>
      </c>
      <c r="C6" s="198"/>
      <c r="D6" s="199">
        <v>1</v>
      </c>
      <c r="E6" s="199">
        <v>1</v>
      </c>
      <c r="F6" s="200">
        <v>2</v>
      </c>
      <c r="G6" s="200">
        <v>1</v>
      </c>
      <c r="H6" s="196">
        <v>1</v>
      </c>
      <c r="I6" s="197" t="s">
        <v>18</v>
      </c>
      <c r="J6" s="198"/>
      <c r="K6" s="199">
        <v>1</v>
      </c>
      <c r="L6" s="199">
        <v>1</v>
      </c>
      <c r="M6" s="200">
        <v>2</v>
      </c>
      <c r="N6" s="200">
        <v>1</v>
      </c>
    </row>
    <row r="7" spans="1:14" ht="24.95" customHeight="1" thickBot="1" x14ac:dyDescent="0.3">
      <c r="A7" s="201"/>
      <c r="B7" s="202" t="s">
        <v>6</v>
      </c>
      <c r="C7" s="203"/>
      <c r="D7" s="204">
        <v>82</v>
      </c>
      <c r="E7" s="204">
        <v>83</v>
      </c>
      <c r="F7" s="205"/>
      <c r="G7" s="205"/>
      <c r="H7" s="201"/>
      <c r="I7" s="202" t="s">
        <v>19</v>
      </c>
      <c r="J7" s="203"/>
      <c r="K7" s="204">
        <v>84</v>
      </c>
      <c r="L7" s="204" t="s">
        <v>79</v>
      </c>
      <c r="M7" s="205"/>
      <c r="N7" s="205"/>
    </row>
    <row r="8" spans="1:14" ht="24.95" customHeight="1" x14ac:dyDescent="0.25">
      <c r="A8" s="196">
        <v>2</v>
      </c>
      <c r="B8" s="197" t="s">
        <v>40</v>
      </c>
      <c r="C8" s="199">
        <v>0</v>
      </c>
      <c r="D8" s="198"/>
      <c r="E8" s="199">
        <v>0</v>
      </c>
      <c r="F8" s="200">
        <v>0</v>
      </c>
      <c r="G8" s="200">
        <v>3</v>
      </c>
      <c r="H8" s="196">
        <v>2</v>
      </c>
      <c r="I8" s="197" t="s">
        <v>11</v>
      </c>
      <c r="J8" s="199">
        <v>0</v>
      </c>
      <c r="K8" s="198"/>
      <c r="L8" s="199">
        <v>1</v>
      </c>
      <c r="M8" s="200">
        <v>1</v>
      </c>
      <c r="N8" s="200">
        <v>2</v>
      </c>
    </row>
    <row r="9" spans="1:14" ht="24.95" customHeight="1" thickBot="1" x14ac:dyDescent="0.3">
      <c r="A9" s="201"/>
      <c r="B9" s="202" t="s">
        <v>41</v>
      </c>
      <c r="C9" s="204"/>
      <c r="D9" s="203"/>
      <c r="E9" s="204"/>
      <c r="F9" s="205"/>
      <c r="G9" s="205"/>
      <c r="H9" s="201"/>
      <c r="I9" s="202" t="s">
        <v>12</v>
      </c>
      <c r="J9" s="204"/>
      <c r="K9" s="203"/>
      <c r="L9" s="204">
        <v>81</v>
      </c>
      <c r="M9" s="205"/>
      <c r="N9" s="205"/>
    </row>
    <row r="10" spans="1:14" ht="24.95" customHeight="1" x14ac:dyDescent="0.25">
      <c r="A10" s="196">
        <v>3</v>
      </c>
      <c r="B10" s="197" t="s">
        <v>20</v>
      </c>
      <c r="C10" s="199">
        <v>0</v>
      </c>
      <c r="D10" s="199">
        <v>1</v>
      </c>
      <c r="E10" s="198"/>
      <c r="F10" s="200">
        <v>1</v>
      </c>
      <c r="G10" s="200">
        <v>2</v>
      </c>
      <c r="H10" s="196">
        <v>3</v>
      </c>
      <c r="I10" s="197" t="s">
        <v>35</v>
      </c>
      <c r="J10" s="199">
        <v>0</v>
      </c>
      <c r="K10" s="199">
        <v>0</v>
      </c>
      <c r="L10" s="198"/>
      <c r="M10" s="200">
        <v>0</v>
      </c>
      <c r="N10" s="200">
        <v>3</v>
      </c>
    </row>
    <row r="11" spans="1:14" ht="24.95" customHeight="1" thickBot="1" x14ac:dyDescent="0.3">
      <c r="A11" s="201"/>
      <c r="B11" s="202" t="s">
        <v>21</v>
      </c>
      <c r="C11" s="204"/>
      <c r="D11" s="204">
        <v>82</v>
      </c>
      <c r="E11" s="203"/>
      <c r="F11" s="205"/>
      <c r="G11" s="205"/>
      <c r="H11" s="201"/>
      <c r="I11" s="202" t="s">
        <v>36</v>
      </c>
      <c r="J11" s="204"/>
      <c r="K11" s="204"/>
      <c r="L11" s="203"/>
      <c r="M11" s="205"/>
      <c r="N11" s="205"/>
    </row>
    <row r="12" spans="1:14" x14ac:dyDescent="0.2">
      <c r="A12" s="206"/>
      <c r="H12" s="206"/>
    </row>
    <row r="13" spans="1:14" ht="29.25" x14ac:dyDescent="0.5">
      <c r="A13" s="195" t="s">
        <v>80</v>
      </c>
      <c r="B13" s="195"/>
      <c r="C13" s="195"/>
      <c r="D13" s="195"/>
      <c r="E13" s="195"/>
      <c r="F13" s="195"/>
      <c r="G13" s="195"/>
      <c r="H13" s="195" t="s">
        <v>81</v>
      </c>
      <c r="I13" s="195"/>
      <c r="J13" s="195"/>
      <c r="K13" s="195"/>
      <c r="L13" s="195"/>
      <c r="M13" s="195"/>
      <c r="N13" s="195"/>
    </row>
    <row r="14" spans="1:14" ht="18.75" thickBot="1" x14ac:dyDescent="0.3">
      <c r="A14" s="175" t="s">
        <v>65</v>
      </c>
      <c r="B14" s="175" t="s">
        <v>66</v>
      </c>
      <c r="C14" s="175">
        <v>1</v>
      </c>
      <c r="D14" s="175">
        <v>2</v>
      </c>
      <c r="E14" s="175">
        <v>3</v>
      </c>
      <c r="F14" s="175" t="s">
        <v>67</v>
      </c>
      <c r="G14" s="175" t="s">
        <v>68</v>
      </c>
      <c r="H14" s="175" t="s">
        <v>65</v>
      </c>
      <c r="I14" s="175" t="s">
        <v>66</v>
      </c>
      <c r="J14" s="175">
        <v>1</v>
      </c>
      <c r="K14" s="175">
        <v>2</v>
      </c>
      <c r="L14" s="175">
        <v>3</v>
      </c>
      <c r="M14" s="175" t="s">
        <v>67</v>
      </c>
      <c r="N14" s="175" t="s">
        <v>68</v>
      </c>
    </row>
    <row r="15" spans="1:14" ht="24.95" customHeight="1" x14ac:dyDescent="0.25">
      <c r="A15" s="196">
        <v>1</v>
      </c>
      <c r="B15" s="197" t="s">
        <v>9</v>
      </c>
      <c r="C15" s="198"/>
      <c r="D15" s="199">
        <v>1</v>
      </c>
      <c r="E15" s="199">
        <v>1</v>
      </c>
      <c r="F15" s="200">
        <v>2</v>
      </c>
      <c r="G15" s="200">
        <v>1</v>
      </c>
      <c r="H15" s="196">
        <v>1</v>
      </c>
      <c r="I15" s="197" t="s">
        <v>16</v>
      </c>
      <c r="J15" s="198"/>
      <c r="K15" s="199">
        <v>1</v>
      </c>
      <c r="L15" s="199">
        <v>1</v>
      </c>
      <c r="M15" s="200">
        <v>2</v>
      </c>
      <c r="N15" s="200">
        <v>1</v>
      </c>
    </row>
    <row r="16" spans="1:14" ht="24.95" customHeight="1" thickBot="1" x14ac:dyDescent="0.3">
      <c r="A16" s="201"/>
      <c r="B16" s="202" t="s">
        <v>10</v>
      </c>
      <c r="C16" s="203"/>
      <c r="D16" s="204">
        <v>85</v>
      </c>
      <c r="E16" s="204">
        <v>84</v>
      </c>
      <c r="F16" s="205"/>
      <c r="G16" s="205"/>
      <c r="H16" s="201"/>
      <c r="I16" s="202" t="s">
        <v>17</v>
      </c>
      <c r="J16" s="203"/>
      <c r="K16" s="204">
        <v>85</v>
      </c>
      <c r="L16" s="204">
        <v>83</v>
      </c>
      <c r="M16" s="205"/>
      <c r="N16" s="205"/>
    </row>
    <row r="17" spans="1:14" ht="24.95" customHeight="1" x14ac:dyDescent="0.25">
      <c r="A17" s="196">
        <v>2</v>
      </c>
      <c r="B17" s="197" t="s">
        <v>13</v>
      </c>
      <c r="C17" s="199">
        <v>0</v>
      </c>
      <c r="D17" s="198"/>
      <c r="E17" s="199">
        <v>1</v>
      </c>
      <c r="F17" s="200">
        <v>1</v>
      </c>
      <c r="G17" s="200">
        <v>2</v>
      </c>
      <c r="H17" s="196">
        <v>2</v>
      </c>
      <c r="I17" s="197" t="s">
        <v>7</v>
      </c>
      <c r="J17" s="199">
        <v>0</v>
      </c>
      <c r="K17" s="198"/>
      <c r="L17" s="199">
        <v>1</v>
      </c>
      <c r="M17" s="200">
        <v>1</v>
      </c>
      <c r="N17" s="200">
        <v>2</v>
      </c>
    </row>
    <row r="18" spans="1:14" ht="24.95" customHeight="1" thickBot="1" x14ac:dyDescent="0.3">
      <c r="A18" s="201"/>
      <c r="B18" s="202" t="s">
        <v>15</v>
      </c>
      <c r="C18" s="204"/>
      <c r="D18" s="203"/>
      <c r="E18" s="204">
        <v>81</v>
      </c>
      <c r="F18" s="205"/>
      <c r="G18" s="205"/>
      <c r="H18" s="201"/>
      <c r="I18" s="202" t="s">
        <v>8</v>
      </c>
      <c r="J18" s="204"/>
      <c r="K18" s="203"/>
      <c r="L18" s="204">
        <v>97</v>
      </c>
      <c r="M18" s="205"/>
      <c r="N18" s="205"/>
    </row>
    <row r="19" spans="1:14" ht="24.95" customHeight="1" x14ac:dyDescent="0.25">
      <c r="A19" s="196">
        <v>3</v>
      </c>
      <c r="B19" s="197" t="s">
        <v>38</v>
      </c>
      <c r="C19" s="199">
        <v>0</v>
      </c>
      <c r="D19" s="199">
        <v>0</v>
      </c>
      <c r="E19" s="198"/>
      <c r="F19" s="200">
        <v>0</v>
      </c>
      <c r="G19" s="200">
        <v>3</v>
      </c>
      <c r="H19" s="196">
        <v>3</v>
      </c>
      <c r="I19" s="197" t="s">
        <v>43</v>
      </c>
      <c r="J19" s="199">
        <v>0</v>
      </c>
      <c r="K19" s="199">
        <v>0</v>
      </c>
      <c r="L19" s="198"/>
      <c r="M19" s="200">
        <v>0</v>
      </c>
      <c r="N19" s="200">
        <v>3</v>
      </c>
    </row>
    <row r="20" spans="1:14" ht="24.95" customHeight="1" thickBot="1" x14ac:dyDescent="0.3">
      <c r="A20" s="201"/>
      <c r="B20" s="202" t="s">
        <v>39</v>
      </c>
      <c r="C20" s="204"/>
      <c r="D20" s="204"/>
      <c r="E20" s="203"/>
      <c r="F20" s="205"/>
      <c r="G20" s="205"/>
      <c r="H20" s="201"/>
      <c r="I20" s="202" t="s">
        <v>44</v>
      </c>
      <c r="J20" s="204"/>
      <c r="K20" s="204"/>
      <c r="L20" s="203"/>
      <c r="M20" s="205"/>
      <c r="N20" s="205"/>
    </row>
  </sheetData>
  <mergeCells count="52"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4" verticalDpi="4294967294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"/>
  <sheetViews>
    <sheetView showGridLines="0" zoomScaleNormal="100" zoomScaleSheetLayoutView="100" workbookViewId="0">
      <selection activeCell="Q5" sqref="Q5"/>
    </sheetView>
  </sheetViews>
  <sheetFormatPr defaultRowHeight="12.75" x14ac:dyDescent="0.2"/>
  <cols>
    <col min="1" max="1" width="4.28515625" customWidth="1"/>
    <col min="2" max="2" width="25.7109375" customWidth="1"/>
    <col min="7" max="7" width="8.140625" customWidth="1"/>
    <col min="8" max="8" width="9.85546875" bestFit="1" customWidth="1"/>
    <col min="9" max="9" width="5.5703125" customWidth="1"/>
    <col min="10" max="10" width="25.7109375" customWidth="1"/>
  </cols>
  <sheetData>
    <row r="1" spans="1:16" ht="58.5" customHeight="1" x14ac:dyDescent="0.5">
      <c r="A1" s="156" t="str">
        <f>[1]Информация!$A$9</f>
        <v>Турецкий гамбит'19</v>
      </c>
      <c r="F1" s="207" t="s">
        <v>63</v>
      </c>
      <c r="I1" s="208" t="str">
        <f>[1]Информация!$A$9</f>
        <v>Турецкий гамбит'19</v>
      </c>
      <c r="M1" s="209" t="s">
        <v>0</v>
      </c>
    </row>
    <row r="2" spans="1:16" x14ac:dyDescent="0.2">
      <c r="A2" s="167" t="s">
        <v>61</v>
      </c>
      <c r="B2" s="167"/>
      <c r="C2" s="168"/>
      <c r="D2" s="167" t="s">
        <v>2</v>
      </c>
      <c r="E2" s="167"/>
      <c r="F2" s="167"/>
      <c r="G2" s="168"/>
      <c r="H2" s="167" t="s">
        <v>3</v>
      </c>
      <c r="I2" s="167" t="s">
        <v>61</v>
      </c>
      <c r="J2" s="167"/>
      <c r="K2" s="168"/>
      <c r="L2" s="167" t="s">
        <v>2</v>
      </c>
      <c r="M2" s="167"/>
      <c r="N2" s="167"/>
      <c r="O2" s="168"/>
      <c r="P2" s="167" t="s">
        <v>3</v>
      </c>
    </row>
    <row r="3" spans="1:16" x14ac:dyDescent="0.2">
      <c r="A3" s="170" t="str">
        <f>[1]Информация!$A$15</f>
        <v>7-10 октября</v>
      </c>
      <c r="B3" s="170"/>
      <c r="D3" s="170" t="str">
        <f>[1]Информация!$A$11</f>
        <v>Гурал, Текирова</v>
      </c>
      <c r="E3" s="170"/>
      <c r="F3" s="170"/>
      <c r="H3" s="171" t="str">
        <f>[1]Информация!$A$17</f>
        <v>Евгений Зукин</v>
      </c>
      <c r="I3" s="170" t="str">
        <f>[1]Информация!$A$15</f>
        <v>7-10 октября</v>
      </c>
      <c r="J3" s="170"/>
      <c r="L3" s="170" t="str">
        <f>[1]Информация!$A$11</f>
        <v>Гурал, Текирова</v>
      </c>
      <c r="M3" s="170"/>
      <c r="N3" s="170"/>
      <c r="P3" s="171" t="str">
        <f>[1]Информация!$A$17</f>
        <v>Евгений Зукин</v>
      </c>
    </row>
    <row r="4" spans="1:16" ht="17.25" customHeight="1" x14ac:dyDescent="0.35">
      <c r="A4" s="210" t="s">
        <v>82</v>
      </c>
      <c r="B4" s="210"/>
      <c r="C4" s="210"/>
      <c r="D4" s="210"/>
      <c r="E4" s="210"/>
      <c r="F4" s="210"/>
      <c r="G4" s="210"/>
      <c r="H4" s="210"/>
      <c r="I4" s="210" t="s">
        <v>83</v>
      </c>
      <c r="J4" s="210"/>
      <c r="K4" s="210"/>
      <c r="L4" s="210"/>
      <c r="M4" s="210"/>
      <c r="N4" s="210"/>
      <c r="O4" s="210"/>
      <c r="P4" s="210"/>
    </row>
    <row r="5" spans="1:16" ht="18.75" thickBot="1" x14ac:dyDescent="0.3">
      <c r="A5" s="175" t="s">
        <v>65</v>
      </c>
      <c r="B5" s="175" t="s">
        <v>66</v>
      </c>
      <c r="C5" s="175">
        <v>1</v>
      </c>
      <c r="D5" s="175">
        <v>2</v>
      </c>
      <c r="E5" s="175">
        <v>3</v>
      </c>
      <c r="F5" s="175"/>
      <c r="G5" s="175" t="s">
        <v>67</v>
      </c>
      <c r="H5" s="175" t="s">
        <v>68</v>
      </c>
      <c r="I5" s="175" t="s">
        <v>65</v>
      </c>
      <c r="J5" s="175" t="s">
        <v>66</v>
      </c>
      <c r="K5" s="175">
        <v>1</v>
      </c>
      <c r="L5" s="175">
        <v>2</v>
      </c>
      <c r="M5" s="175">
        <v>3</v>
      </c>
      <c r="N5" s="175">
        <v>4</v>
      </c>
      <c r="O5" s="175" t="s">
        <v>67</v>
      </c>
      <c r="P5" s="175" t="s">
        <v>68</v>
      </c>
    </row>
    <row r="6" spans="1:16" ht="20.25" customHeight="1" x14ac:dyDescent="0.25">
      <c r="A6" s="211">
        <v>1</v>
      </c>
      <c r="B6" s="212" t="s">
        <v>50</v>
      </c>
      <c r="C6" s="198"/>
      <c r="D6" s="199">
        <v>1</v>
      </c>
      <c r="E6" s="199">
        <v>0</v>
      </c>
      <c r="F6" s="199"/>
      <c r="G6" s="200">
        <v>1</v>
      </c>
      <c r="H6" s="200">
        <v>2</v>
      </c>
      <c r="I6" s="211">
        <v>1</v>
      </c>
      <c r="J6" s="212" t="s">
        <v>53</v>
      </c>
      <c r="K6" s="198"/>
      <c r="L6" s="199">
        <v>1</v>
      </c>
      <c r="M6" s="199">
        <v>1</v>
      </c>
      <c r="N6" s="199">
        <v>1</v>
      </c>
      <c r="O6" s="200">
        <v>3</v>
      </c>
      <c r="P6" s="200">
        <v>1</v>
      </c>
    </row>
    <row r="7" spans="1:16" ht="20.25" customHeight="1" thickBot="1" x14ac:dyDescent="0.3">
      <c r="A7" s="213"/>
      <c r="B7" s="214" t="s">
        <v>51</v>
      </c>
      <c r="C7" s="203"/>
      <c r="D7" s="204">
        <v>80</v>
      </c>
      <c r="E7" s="204"/>
      <c r="F7" s="204"/>
      <c r="G7" s="205"/>
      <c r="H7" s="205"/>
      <c r="I7" s="213"/>
      <c r="J7" s="214" t="s">
        <v>54</v>
      </c>
      <c r="K7" s="203"/>
      <c r="L7" s="204">
        <v>82</v>
      </c>
      <c r="M7" s="204">
        <v>85</v>
      </c>
      <c r="N7" s="204">
        <v>81</v>
      </c>
      <c r="O7" s="205"/>
      <c r="P7" s="205"/>
    </row>
    <row r="8" spans="1:16" ht="20.25" customHeight="1" x14ac:dyDescent="0.25">
      <c r="A8" s="211">
        <v>2</v>
      </c>
      <c r="B8" s="212" t="s">
        <v>57</v>
      </c>
      <c r="C8" s="199">
        <v>0</v>
      </c>
      <c r="D8" s="198"/>
      <c r="E8" s="199">
        <v>0</v>
      </c>
      <c r="F8" s="199"/>
      <c r="G8" s="200">
        <v>0</v>
      </c>
      <c r="H8" s="200">
        <v>3</v>
      </c>
      <c r="I8" s="211">
        <v>2</v>
      </c>
      <c r="J8" s="212" t="s">
        <v>55</v>
      </c>
      <c r="K8" s="199">
        <v>0</v>
      </c>
      <c r="L8" s="198"/>
      <c r="M8" s="199">
        <v>0</v>
      </c>
      <c r="N8" s="199">
        <v>1</v>
      </c>
      <c r="O8" s="200">
        <v>1</v>
      </c>
      <c r="P8" s="200">
        <v>3</v>
      </c>
    </row>
    <row r="9" spans="1:16" ht="20.25" customHeight="1" thickBot="1" x14ac:dyDescent="0.3">
      <c r="A9" s="213"/>
      <c r="B9" s="214" t="s">
        <v>60</v>
      </c>
      <c r="C9" s="204"/>
      <c r="D9" s="203"/>
      <c r="E9" s="204"/>
      <c r="F9" s="204"/>
      <c r="G9" s="205"/>
      <c r="H9" s="205"/>
      <c r="I9" s="213"/>
      <c r="J9" s="214" t="s">
        <v>84</v>
      </c>
      <c r="K9" s="204"/>
      <c r="L9" s="203"/>
      <c r="M9" s="204"/>
      <c r="N9" s="204">
        <v>83</v>
      </c>
      <c r="O9" s="205"/>
      <c r="P9" s="205"/>
    </row>
    <row r="10" spans="1:16" ht="20.25" customHeight="1" x14ac:dyDescent="0.25">
      <c r="A10" s="211">
        <v>3</v>
      </c>
      <c r="B10" s="212" t="s">
        <v>46</v>
      </c>
      <c r="C10" s="199">
        <v>1</v>
      </c>
      <c r="D10" s="199">
        <v>1</v>
      </c>
      <c r="E10" s="198"/>
      <c r="F10" s="199"/>
      <c r="G10" s="200">
        <v>2</v>
      </c>
      <c r="H10" s="200">
        <v>1</v>
      </c>
      <c r="I10" s="211">
        <v>3</v>
      </c>
      <c r="J10" s="212" t="s">
        <v>48</v>
      </c>
      <c r="K10" s="199">
        <v>0</v>
      </c>
      <c r="L10" s="199">
        <v>1</v>
      </c>
      <c r="M10" s="198"/>
      <c r="N10" s="199">
        <v>1</v>
      </c>
      <c r="O10" s="200">
        <v>2</v>
      </c>
      <c r="P10" s="200">
        <v>2</v>
      </c>
    </row>
    <row r="11" spans="1:16" ht="20.25" customHeight="1" thickBot="1" x14ac:dyDescent="0.3">
      <c r="A11" s="213"/>
      <c r="B11" s="214" t="s">
        <v>47</v>
      </c>
      <c r="C11" s="204">
        <v>85</v>
      </c>
      <c r="D11" s="204">
        <v>82</v>
      </c>
      <c r="E11" s="203"/>
      <c r="F11" s="204"/>
      <c r="G11" s="205"/>
      <c r="H11" s="205"/>
      <c r="I11" s="213"/>
      <c r="J11" s="214" t="s">
        <v>49</v>
      </c>
      <c r="K11" s="204"/>
      <c r="L11" s="204">
        <v>84</v>
      </c>
      <c r="M11" s="203"/>
      <c r="N11" s="204">
        <v>86</v>
      </c>
      <c r="O11" s="205"/>
      <c r="P11" s="205"/>
    </row>
    <row r="12" spans="1:16" ht="20.25" customHeight="1" x14ac:dyDescent="0.25">
      <c r="A12" s="211"/>
      <c r="B12" s="212"/>
      <c r="C12" s="199"/>
      <c r="D12" s="199"/>
      <c r="E12" s="199"/>
      <c r="F12" s="198"/>
      <c r="G12" s="200"/>
      <c r="H12" s="200"/>
      <c r="I12" s="211">
        <v>4</v>
      </c>
      <c r="J12" s="212" t="s">
        <v>85</v>
      </c>
      <c r="K12" s="199">
        <v>0</v>
      </c>
      <c r="L12" s="199">
        <v>0</v>
      </c>
      <c r="M12" s="199">
        <v>0</v>
      </c>
      <c r="N12" s="198"/>
      <c r="O12" s="200">
        <v>0</v>
      </c>
      <c r="P12" s="200">
        <v>4</v>
      </c>
    </row>
    <row r="13" spans="1:16" ht="20.25" customHeight="1" thickBot="1" x14ac:dyDescent="0.3">
      <c r="A13" s="213"/>
      <c r="B13" s="214"/>
      <c r="C13" s="204"/>
      <c r="D13" s="204"/>
      <c r="E13" s="204"/>
      <c r="F13" s="203"/>
      <c r="G13" s="205"/>
      <c r="H13" s="205"/>
      <c r="I13" s="213"/>
      <c r="J13" s="214" t="s">
        <v>86</v>
      </c>
      <c r="K13" s="204"/>
      <c r="L13" s="204"/>
      <c r="M13" s="204"/>
      <c r="N13" s="203"/>
      <c r="O13" s="205"/>
      <c r="P13" s="205"/>
    </row>
    <row r="14" spans="1:16" ht="17.25" customHeight="1" x14ac:dyDescent="0.25">
      <c r="A14" s="215"/>
      <c r="B14" s="215"/>
      <c r="C14" s="215"/>
      <c r="D14" s="215"/>
      <c r="E14" s="215"/>
      <c r="F14" s="215"/>
      <c r="G14" s="215"/>
      <c r="H14" s="215"/>
      <c r="I14" s="215"/>
      <c r="J14" s="215"/>
      <c r="K14" s="215"/>
      <c r="L14" s="215"/>
      <c r="M14" s="215"/>
      <c r="N14" s="215"/>
      <c r="O14" s="215"/>
      <c r="P14" s="215"/>
    </row>
  </sheetData>
  <mergeCells count="36">
    <mergeCell ref="O12:O13"/>
    <mergeCell ref="P12:P13"/>
    <mergeCell ref="A14:H14"/>
    <mergeCell ref="I14:P14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0" orientation="landscape" horizontalDpi="4294967294" verticalDpi="4294967294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zoomScaleNormal="100" zoomScaleSheetLayoutView="100" workbookViewId="0">
      <selection activeCell="E57" sqref="E57"/>
    </sheetView>
  </sheetViews>
  <sheetFormatPr defaultRowHeight="12.75" x14ac:dyDescent="0.2"/>
  <cols>
    <col min="1" max="1" width="4.28515625" customWidth="1"/>
    <col min="2" max="2" width="25.7109375" customWidth="1"/>
    <col min="7" max="7" width="8.140625" customWidth="1"/>
    <col min="8" max="8" width="9.85546875" bestFit="1" customWidth="1"/>
    <col min="9" max="9" width="5.5703125" customWidth="1"/>
    <col min="10" max="10" width="25.7109375" customWidth="1"/>
  </cols>
  <sheetData>
    <row r="1" spans="1:16" ht="61.5" customHeight="1" x14ac:dyDescent="0.5">
      <c r="A1" s="156" t="str">
        <f>[1]Информация!$A$9</f>
        <v>Турецкий гамбит'19</v>
      </c>
      <c r="F1" s="173" t="s">
        <v>63</v>
      </c>
      <c r="I1" s="208" t="str">
        <f>[1]Информация!$A$9</f>
        <v>Турецкий гамбит'19</v>
      </c>
      <c r="K1" s="192"/>
      <c r="L1" s="216"/>
      <c r="M1" s="209" t="s">
        <v>0</v>
      </c>
      <c r="N1" s="193"/>
    </row>
    <row r="2" spans="1:16" x14ac:dyDescent="0.2">
      <c r="A2" s="167" t="s">
        <v>61</v>
      </c>
      <c r="B2" s="167"/>
      <c r="C2" s="168"/>
      <c r="D2" s="167" t="s">
        <v>2</v>
      </c>
      <c r="E2" s="167"/>
      <c r="F2" s="167"/>
      <c r="G2" s="168"/>
      <c r="H2" s="167" t="s">
        <v>3</v>
      </c>
      <c r="I2" s="167" t="s">
        <v>61</v>
      </c>
      <c r="J2" s="167"/>
      <c r="K2" s="168"/>
      <c r="L2" s="167" t="s">
        <v>2</v>
      </c>
      <c r="M2" s="167"/>
      <c r="N2" s="167"/>
      <c r="O2" s="168"/>
      <c r="P2" s="167" t="s">
        <v>3</v>
      </c>
    </row>
    <row r="3" spans="1:16" x14ac:dyDescent="0.2">
      <c r="A3" s="170" t="str">
        <f>[1]Информация!$A$15</f>
        <v>7-10 октября</v>
      </c>
      <c r="B3" s="170"/>
      <c r="D3" s="170" t="str">
        <f>[1]Информация!$A$11</f>
        <v>Гурал, Текирова</v>
      </c>
      <c r="E3" s="170"/>
      <c r="F3" s="170"/>
      <c r="H3" s="171" t="str">
        <f>[1]Информация!$A$17</f>
        <v>Евгений Зукин</v>
      </c>
      <c r="I3" s="170" t="str">
        <f>[1]Информация!$A$15</f>
        <v>7-10 октября</v>
      </c>
      <c r="J3" s="170"/>
      <c r="L3" s="170" t="str">
        <f>[1]Информация!$A$11</f>
        <v>Гурал, Текирова</v>
      </c>
      <c r="M3" s="170"/>
      <c r="N3" s="170"/>
      <c r="P3" s="171" t="str">
        <f>[1]Информация!$A$17</f>
        <v>Евгений Зукин</v>
      </c>
    </row>
    <row r="4" spans="1:16" ht="17.25" customHeight="1" x14ac:dyDescent="0.35">
      <c r="A4" s="210" t="s">
        <v>77</v>
      </c>
      <c r="B4" s="210"/>
      <c r="C4" s="210"/>
      <c r="D4" s="210"/>
      <c r="E4" s="210"/>
      <c r="F4" s="210"/>
      <c r="G4" s="210"/>
      <c r="H4" s="210"/>
      <c r="I4" s="210" t="s">
        <v>78</v>
      </c>
      <c r="J4" s="210"/>
      <c r="K4" s="210"/>
      <c r="L4" s="210"/>
      <c r="M4" s="210"/>
      <c r="N4" s="210"/>
      <c r="O4" s="210"/>
      <c r="P4" s="210"/>
    </row>
    <row r="5" spans="1:16" ht="18.75" thickBot="1" x14ac:dyDescent="0.3">
      <c r="A5" s="175" t="s">
        <v>65</v>
      </c>
      <c r="B5" s="175" t="s">
        <v>66</v>
      </c>
      <c r="C5" s="175">
        <v>1</v>
      </c>
      <c r="D5" s="175">
        <v>2</v>
      </c>
      <c r="E5" s="175">
        <v>3</v>
      </c>
      <c r="F5" s="175"/>
      <c r="G5" s="175" t="s">
        <v>67</v>
      </c>
      <c r="H5" s="175" t="s">
        <v>68</v>
      </c>
      <c r="I5" s="175" t="s">
        <v>65</v>
      </c>
      <c r="J5" s="175" t="s">
        <v>66</v>
      </c>
      <c r="K5" s="175">
        <v>1</v>
      </c>
      <c r="L5" s="175">
        <v>2</v>
      </c>
      <c r="M5" s="175">
        <v>3</v>
      </c>
      <c r="N5" s="175"/>
      <c r="O5" s="175" t="s">
        <v>67</v>
      </c>
      <c r="P5" s="175" t="s">
        <v>68</v>
      </c>
    </row>
    <row r="6" spans="1:16" ht="20.25" customHeight="1" x14ac:dyDescent="0.25">
      <c r="A6" s="211">
        <v>1</v>
      </c>
      <c r="B6" s="212" t="s">
        <v>18</v>
      </c>
      <c r="C6" s="198"/>
      <c r="D6" s="199">
        <v>1</v>
      </c>
      <c r="E6" s="199">
        <v>1</v>
      </c>
      <c r="F6" s="199"/>
      <c r="G6" s="200">
        <v>2</v>
      </c>
      <c r="H6" s="200">
        <v>1</v>
      </c>
      <c r="I6" s="211">
        <v>1</v>
      </c>
      <c r="J6" s="212" t="s">
        <v>20</v>
      </c>
      <c r="K6" s="198"/>
      <c r="L6" s="199">
        <v>0</v>
      </c>
      <c r="M6" s="199">
        <v>1</v>
      </c>
      <c r="N6" s="199"/>
      <c r="O6" s="200">
        <v>1</v>
      </c>
      <c r="P6" s="200">
        <v>2</v>
      </c>
    </row>
    <row r="7" spans="1:16" ht="20.25" customHeight="1" thickBot="1" x14ac:dyDescent="0.3">
      <c r="A7" s="213"/>
      <c r="B7" s="214" t="s">
        <v>19</v>
      </c>
      <c r="C7" s="203"/>
      <c r="D7" s="204">
        <v>86</v>
      </c>
      <c r="E7" s="204">
        <v>81</v>
      </c>
      <c r="F7" s="204"/>
      <c r="G7" s="205"/>
      <c r="H7" s="205"/>
      <c r="I7" s="213"/>
      <c r="J7" s="214" t="s">
        <v>21</v>
      </c>
      <c r="K7" s="203"/>
      <c r="L7" s="204"/>
      <c r="M7" s="204" t="s">
        <v>79</v>
      </c>
      <c r="N7" s="204"/>
      <c r="O7" s="205"/>
      <c r="P7" s="205"/>
    </row>
    <row r="8" spans="1:16" ht="20.25" customHeight="1" x14ac:dyDescent="0.25">
      <c r="A8" s="211">
        <v>2</v>
      </c>
      <c r="B8" s="212" t="s">
        <v>40</v>
      </c>
      <c r="C8" s="199">
        <v>0</v>
      </c>
      <c r="D8" s="198"/>
      <c r="E8" s="199">
        <v>1</v>
      </c>
      <c r="F8" s="199"/>
      <c r="G8" s="200">
        <v>1</v>
      </c>
      <c r="H8" s="200">
        <v>2</v>
      </c>
      <c r="I8" s="211">
        <v>2</v>
      </c>
      <c r="J8" s="212" t="s">
        <v>9</v>
      </c>
      <c r="K8" s="199">
        <v>1</v>
      </c>
      <c r="L8" s="198"/>
      <c r="M8" s="199">
        <v>1</v>
      </c>
      <c r="N8" s="199"/>
      <c r="O8" s="200">
        <v>2</v>
      </c>
      <c r="P8" s="200">
        <v>1</v>
      </c>
    </row>
    <row r="9" spans="1:16" ht="20.25" customHeight="1" thickBot="1" x14ac:dyDescent="0.3">
      <c r="A9" s="213"/>
      <c r="B9" s="214" t="s">
        <v>41</v>
      </c>
      <c r="C9" s="204"/>
      <c r="D9" s="203"/>
      <c r="E9" s="204">
        <v>81</v>
      </c>
      <c r="F9" s="204"/>
      <c r="G9" s="205"/>
      <c r="H9" s="205"/>
      <c r="I9" s="213"/>
      <c r="J9" s="214" t="s">
        <v>10</v>
      </c>
      <c r="K9" s="204">
        <v>84</v>
      </c>
      <c r="L9" s="203"/>
      <c r="M9" s="204">
        <v>85</v>
      </c>
      <c r="N9" s="204"/>
      <c r="O9" s="205"/>
      <c r="P9" s="205"/>
    </row>
    <row r="10" spans="1:16" ht="20.25" customHeight="1" x14ac:dyDescent="0.25">
      <c r="A10" s="211">
        <v>3</v>
      </c>
      <c r="B10" s="212" t="s">
        <v>55</v>
      </c>
      <c r="C10" s="199">
        <v>0</v>
      </c>
      <c r="D10" s="199">
        <v>0</v>
      </c>
      <c r="E10" s="198"/>
      <c r="F10" s="199"/>
      <c r="G10" s="200">
        <v>0</v>
      </c>
      <c r="H10" s="200">
        <v>3</v>
      </c>
      <c r="I10" s="211">
        <v>3</v>
      </c>
      <c r="J10" s="212" t="s">
        <v>46</v>
      </c>
      <c r="K10" s="199">
        <v>0</v>
      </c>
      <c r="L10" s="199">
        <v>0</v>
      </c>
      <c r="M10" s="198"/>
      <c r="N10" s="199"/>
      <c r="O10" s="200">
        <v>0</v>
      </c>
      <c r="P10" s="200">
        <v>3</v>
      </c>
    </row>
    <row r="11" spans="1:16" ht="20.25" customHeight="1" thickBot="1" x14ac:dyDescent="0.3">
      <c r="A11" s="213"/>
      <c r="B11" s="214" t="s">
        <v>84</v>
      </c>
      <c r="C11" s="204"/>
      <c r="D11" s="204"/>
      <c r="E11" s="203"/>
      <c r="F11" s="204"/>
      <c r="G11" s="205"/>
      <c r="H11" s="205"/>
      <c r="I11" s="213"/>
      <c r="J11" s="214" t="s">
        <v>47</v>
      </c>
      <c r="K11" s="204"/>
      <c r="L11" s="204"/>
      <c r="M11" s="203"/>
      <c r="N11" s="204"/>
      <c r="O11" s="205"/>
      <c r="P11" s="205"/>
    </row>
    <row r="12" spans="1:16" s="217" customFormat="1" ht="18" customHeight="1" x14ac:dyDescent="0.35">
      <c r="A12" s="210" t="s">
        <v>80</v>
      </c>
      <c r="B12" s="210"/>
      <c r="C12" s="210"/>
      <c r="D12" s="210"/>
      <c r="E12" s="210"/>
      <c r="F12" s="210"/>
      <c r="G12" s="210"/>
      <c r="H12" s="210"/>
      <c r="I12" s="210" t="s">
        <v>81</v>
      </c>
      <c r="J12" s="210"/>
      <c r="K12" s="210"/>
      <c r="L12" s="210"/>
      <c r="M12" s="210"/>
      <c r="N12" s="210"/>
      <c r="O12" s="210"/>
      <c r="P12" s="210"/>
    </row>
    <row r="13" spans="1:16" s="217" customFormat="1" ht="18" customHeight="1" thickBot="1" x14ac:dyDescent="0.3">
      <c r="A13" s="175" t="s">
        <v>65</v>
      </c>
      <c r="B13" s="175" t="s">
        <v>66</v>
      </c>
      <c r="C13" s="175">
        <v>1</v>
      </c>
      <c r="D13" s="175">
        <v>2</v>
      </c>
      <c r="E13" s="175">
        <v>3</v>
      </c>
      <c r="F13" s="175"/>
      <c r="G13" s="175" t="s">
        <v>67</v>
      </c>
      <c r="H13" s="175" t="s">
        <v>68</v>
      </c>
      <c r="I13" s="175" t="s">
        <v>65</v>
      </c>
      <c r="J13" s="175" t="s">
        <v>66</v>
      </c>
      <c r="K13" s="175">
        <v>1</v>
      </c>
      <c r="L13" s="175">
        <v>2</v>
      </c>
      <c r="M13" s="175">
        <v>3</v>
      </c>
      <c r="N13" s="175"/>
      <c r="O13" s="175" t="s">
        <v>67</v>
      </c>
      <c r="P13" s="175" t="s">
        <v>68</v>
      </c>
    </row>
    <row r="14" spans="1:16" s="217" customFormat="1" ht="19.5" customHeight="1" x14ac:dyDescent="0.25">
      <c r="A14" s="211">
        <v>1</v>
      </c>
      <c r="B14" s="212" t="s">
        <v>11</v>
      </c>
      <c r="C14" s="198"/>
      <c r="D14" s="199">
        <v>0</v>
      </c>
      <c r="E14" s="199">
        <v>1</v>
      </c>
      <c r="F14" s="199"/>
      <c r="G14" s="200">
        <v>1</v>
      </c>
      <c r="H14" s="200">
        <v>2</v>
      </c>
      <c r="I14" s="211">
        <v>1</v>
      </c>
      <c r="J14" s="212" t="s">
        <v>50</v>
      </c>
      <c r="K14" s="198"/>
      <c r="L14" s="199">
        <v>0</v>
      </c>
      <c r="M14" s="199">
        <v>0</v>
      </c>
      <c r="N14" s="199"/>
      <c r="O14" s="200">
        <v>0</v>
      </c>
      <c r="P14" s="200">
        <v>3</v>
      </c>
    </row>
    <row r="15" spans="1:16" s="217" customFormat="1" ht="20.25" customHeight="1" thickBot="1" x14ac:dyDescent="0.3">
      <c r="A15" s="213"/>
      <c r="B15" s="214" t="s">
        <v>12</v>
      </c>
      <c r="C15" s="203"/>
      <c r="D15" s="204"/>
      <c r="E15" s="204">
        <v>84</v>
      </c>
      <c r="F15" s="204"/>
      <c r="G15" s="205"/>
      <c r="H15" s="205"/>
      <c r="I15" s="213"/>
      <c r="J15" s="214" t="s">
        <v>51</v>
      </c>
      <c r="K15" s="203"/>
      <c r="L15" s="204"/>
      <c r="M15" s="204"/>
      <c r="N15" s="204"/>
      <c r="O15" s="205"/>
      <c r="P15" s="205"/>
    </row>
    <row r="16" spans="1:16" s="217" customFormat="1" ht="20.25" customHeight="1" x14ac:dyDescent="0.25">
      <c r="A16" s="211">
        <v>2</v>
      </c>
      <c r="B16" s="212" t="s">
        <v>7</v>
      </c>
      <c r="C16" s="199">
        <v>1</v>
      </c>
      <c r="D16" s="198"/>
      <c r="E16" s="199">
        <v>1</v>
      </c>
      <c r="F16" s="199"/>
      <c r="G16" s="200">
        <v>2</v>
      </c>
      <c r="H16" s="200">
        <v>1</v>
      </c>
      <c r="I16" s="211">
        <v>2</v>
      </c>
      <c r="J16" s="212" t="s">
        <v>13</v>
      </c>
      <c r="K16" s="199">
        <v>1</v>
      </c>
      <c r="L16" s="198"/>
      <c r="M16" s="199">
        <v>1</v>
      </c>
      <c r="N16" s="199"/>
      <c r="O16" s="200">
        <v>2</v>
      </c>
      <c r="P16" s="200">
        <v>1</v>
      </c>
    </row>
    <row r="17" spans="1:16" s="217" customFormat="1" ht="20.25" customHeight="1" thickBot="1" x14ac:dyDescent="0.3">
      <c r="A17" s="213"/>
      <c r="B17" s="214" t="s">
        <v>8</v>
      </c>
      <c r="C17" s="204">
        <v>97</v>
      </c>
      <c r="D17" s="203"/>
      <c r="E17" s="204">
        <v>85</v>
      </c>
      <c r="F17" s="204"/>
      <c r="G17" s="205"/>
      <c r="H17" s="205"/>
      <c r="I17" s="213"/>
      <c r="J17" s="214" t="s">
        <v>15</v>
      </c>
      <c r="K17" s="204">
        <v>84</v>
      </c>
      <c r="L17" s="203"/>
      <c r="M17" s="204">
        <v>83</v>
      </c>
      <c r="N17" s="204"/>
      <c r="O17" s="205"/>
      <c r="P17" s="205"/>
    </row>
    <row r="18" spans="1:16" s="217" customFormat="1" ht="20.25" customHeight="1" x14ac:dyDescent="0.25">
      <c r="A18" s="211">
        <v>3</v>
      </c>
      <c r="B18" s="212" t="s">
        <v>48</v>
      </c>
      <c r="C18" s="199">
        <v>0</v>
      </c>
      <c r="D18" s="199">
        <v>0</v>
      </c>
      <c r="E18" s="198"/>
      <c r="F18" s="199"/>
      <c r="G18" s="200">
        <v>0</v>
      </c>
      <c r="H18" s="200">
        <v>3</v>
      </c>
      <c r="I18" s="211">
        <v>3</v>
      </c>
      <c r="J18" s="212" t="s">
        <v>43</v>
      </c>
      <c r="K18" s="199">
        <v>1</v>
      </c>
      <c r="L18" s="199">
        <v>0</v>
      </c>
      <c r="M18" s="198"/>
      <c r="N18" s="199"/>
      <c r="O18" s="200">
        <v>1</v>
      </c>
      <c r="P18" s="200">
        <v>2</v>
      </c>
    </row>
    <row r="19" spans="1:16" s="217" customFormat="1" ht="20.25" customHeight="1" thickBot="1" x14ac:dyDescent="0.3">
      <c r="A19" s="213"/>
      <c r="B19" s="214" t="s">
        <v>49</v>
      </c>
      <c r="C19" s="204"/>
      <c r="D19" s="204"/>
      <c r="E19" s="203"/>
      <c r="F19" s="204"/>
      <c r="G19" s="205"/>
      <c r="H19" s="205"/>
      <c r="I19" s="213"/>
      <c r="J19" s="214" t="s">
        <v>44</v>
      </c>
      <c r="K19" s="204">
        <v>85</v>
      </c>
      <c r="L19" s="204"/>
      <c r="M19" s="203"/>
      <c r="N19" s="204"/>
      <c r="O19" s="205"/>
      <c r="P19" s="205"/>
    </row>
    <row r="20" spans="1:16" ht="58.5" customHeight="1" x14ac:dyDescent="0.5">
      <c r="A20" s="156" t="str">
        <f>[1]Информация!$A$9</f>
        <v>Турецкий гамбит'19</v>
      </c>
      <c r="F20" s="207" t="s">
        <v>63</v>
      </c>
      <c r="I20" s="208" t="str">
        <f>[1]Информация!$A$9</f>
        <v>Турецкий гамбит'19</v>
      </c>
      <c r="M20" s="209" t="s">
        <v>0</v>
      </c>
    </row>
    <row r="21" spans="1:16" x14ac:dyDescent="0.2">
      <c r="A21" s="167" t="s">
        <v>61</v>
      </c>
      <c r="B21" s="167"/>
      <c r="C21" s="168"/>
      <c r="D21" s="167" t="s">
        <v>2</v>
      </c>
      <c r="E21" s="167"/>
      <c r="F21" s="167"/>
      <c r="G21" s="168"/>
      <c r="H21" s="167" t="s">
        <v>3</v>
      </c>
      <c r="I21" s="167" t="s">
        <v>61</v>
      </c>
      <c r="J21" s="167"/>
      <c r="K21" s="168"/>
      <c r="L21" s="167" t="s">
        <v>2</v>
      </c>
      <c r="M21" s="167"/>
      <c r="N21" s="167"/>
      <c r="O21" s="168"/>
      <c r="P21" s="167" t="s">
        <v>3</v>
      </c>
    </row>
    <row r="22" spans="1:16" x14ac:dyDescent="0.2">
      <c r="A22" s="170" t="str">
        <f>[1]Информация!$A$15</f>
        <v>7-10 октября</v>
      </c>
      <c r="B22" s="170"/>
      <c r="D22" s="170" t="str">
        <f>[1]Информация!$A$11</f>
        <v>Гурал, Текирова</v>
      </c>
      <c r="E22" s="170"/>
      <c r="F22" s="170"/>
      <c r="H22" s="171" t="str">
        <f>[1]Информация!$A$17</f>
        <v>Евгений Зукин</v>
      </c>
      <c r="I22" s="170" t="str">
        <f>[1]Информация!$A$15</f>
        <v>7-10 октября</v>
      </c>
      <c r="J22" s="170"/>
      <c r="L22" s="170" t="str">
        <f>[1]Информация!$A$11</f>
        <v>Гурал, Текирова</v>
      </c>
      <c r="M22" s="170"/>
      <c r="N22" s="170"/>
      <c r="P22" s="171" t="str">
        <f>[1]Информация!$A$17</f>
        <v>Евгений Зукин</v>
      </c>
    </row>
    <row r="23" spans="1:16" ht="17.25" customHeight="1" x14ac:dyDescent="0.35">
      <c r="A23" s="210" t="s">
        <v>82</v>
      </c>
      <c r="B23" s="210"/>
      <c r="C23" s="210"/>
      <c r="D23" s="210"/>
      <c r="E23" s="210"/>
      <c r="F23" s="210"/>
      <c r="G23" s="210"/>
      <c r="H23" s="210"/>
      <c r="I23" s="210" t="s">
        <v>83</v>
      </c>
      <c r="J23" s="210"/>
      <c r="K23" s="210"/>
      <c r="L23" s="210"/>
      <c r="M23" s="210"/>
      <c r="N23" s="210"/>
      <c r="O23" s="210"/>
      <c r="P23" s="210"/>
    </row>
    <row r="24" spans="1:16" ht="18.75" thickBot="1" x14ac:dyDescent="0.3">
      <c r="A24" s="175" t="s">
        <v>65</v>
      </c>
      <c r="B24" s="175" t="s">
        <v>66</v>
      </c>
      <c r="C24" s="175">
        <v>1</v>
      </c>
      <c r="D24" s="175">
        <v>2</v>
      </c>
      <c r="E24" s="175">
        <v>3</v>
      </c>
      <c r="F24" s="175">
        <v>4</v>
      </c>
      <c r="G24" s="175" t="s">
        <v>67</v>
      </c>
      <c r="H24" s="175" t="s">
        <v>68</v>
      </c>
      <c r="I24" s="175" t="s">
        <v>65</v>
      </c>
      <c r="J24" s="175" t="s">
        <v>66</v>
      </c>
      <c r="K24" s="175">
        <v>1</v>
      </c>
      <c r="L24" s="175">
        <v>2</v>
      </c>
      <c r="M24" s="175">
        <v>3</v>
      </c>
      <c r="N24" s="175">
        <v>4</v>
      </c>
      <c r="O24" s="175" t="s">
        <v>67</v>
      </c>
      <c r="P24" s="175" t="s">
        <v>68</v>
      </c>
    </row>
    <row r="25" spans="1:16" ht="20.25" customHeight="1" x14ac:dyDescent="0.25">
      <c r="A25" s="211">
        <v>1</v>
      </c>
      <c r="B25" s="212" t="s">
        <v>5</v>
      </c>
      <c r="C25" s="198"/>
      <c r="D25" s="199">
        <v>1</v>
      </c>
      <c r="E25" s="199">
        <v>1</v>
      </c>
      <c r="F25" s="199"/>
      <c r="G25" s="200">
        <v>2</v>
      </c>
      <c r="H25" s="200">
        <v>1</v>
      </c>
      <c r="I25" s="211">
        <v>1</v>
      </c>
      <c r="J25" s="212" t="s">
        <v>87</v>
      </c>
      <c r="K25" s="198"/>
      <c r="L25" s="199">
        <v>1</v>
      </c>
      <c r="M25" s="199">
        <v>0</v>
      </c>
      <c r="N25" s="199">
        <v>1</v>
      </c>
      <c r="O25" s="200">
        <v>2</v>
      </c>
      <c r="P25" s="200">
        <v>3</v>
      </c>
    </row>
    <row r="26" spans="1:16" ht="20.25" customHeight="1" thickBot="1" x14ac:dyDescent="0.3">
      <c r="A26" s="213"/>
      <c r="B26" s="214" t="s">
        <v>6</v>
      </c>
      <c r="C26" s="203"/>
      <c r="D26" s="204">
        <v>84</v>
      </c>
      <c r="E26" s="204">
        <v>80</v>
      </c>
      <c r="F26" s="204"/>
      <c r="G26" s="205"/>
      <c r="H26" s="205"/>
      <c r="I26" s="213"/>
      <c r="J26" s="214" t="s">
        <v>54</v>
      </c>
      <c r="K26" s="203"/>
      <c r="L26" s="204" t="s">
        <v>88</v>
      </c>
      <c r="M26" s="204"/>
      <c r="N26" s="204">
        <v>83</v>
      </c>
      <c r="O26" s="205"/>
      <c r="P26" s="205"/>
    </row>
    <row r="27" spans="1:16" ht="20.25" customHeight="1" x14ac:dyDescent="0.25">
      <c r="A27" s="211">
        <v>2</v>
      </c>
      <c r="B27" s="212" t="s">
        <v>38</v>
      </c>
      <c r="C27" s="199">
        <v>0</v>
      </c>
      <c r="D27" s="198"/>
      <c r="E27" s="199">
        <v>1</v>
      </c>
      <c r="F27" s="199"/>
      <c r="G27" s="200">
        <v>1</v>
      </c>
      <c r="H27" s="200">
        <v>2</v>
      </c>
      <c r="I27" s="211">
        <v>2</v>
      </c>
      <c r="J27" s="212" t="s">
        <v>16</v>
      </c>
      <c r="K27" s="199">
        <v>0</v>
      </c>
      <c r="L27" s="198"/>
      <c r="M27" s="199">
        <v>1</v>
      </c>
      <c r="N27" s="199">
        <v>1</v>
      </c>
      <c r="O27" s="200">
        <v>2</v>
      </c>
      <c r="P27" s="200">
        <v>1</v>
      </c>
    </row>
    <row r="28" spans="1:16" ht="20.25" customHeight="1" thickBot="1" x14ac:dyDescent="0.3">
      <c r="A28" s="213"/>
      <c r="B28" s="214" t="s">
        <v>39</v>
      </c>
      <c r="C28" s="204"/>
      <c r="D28" s="203"/>
      <c r="E28" s="204">
        <v>84</v>
      </c>
      <c r="F28" s="204"/>
      <c r="G28" s="205"/>
      <c r="H28" s="205"/>
      <c r="I28" s="213"/>
      <c r="J28" s="214" t="s">
        <v>17</v>
      </c>
      <c r="K28" s="204"/>
      <c r="L28" s="203"/>
      <c r="M28" s="204">
        <v>83</v>
      </c>
      <c r="N28" s="204">
        <v>82</v>
      </c>
      <c r="O28" s="205"/>
      <c r="P28" s="205"/>
    </row>
    <row r="29" spans="1:16" ht="20.25" customHeight="1" x14ac:dyDescent="0.25">
      <c r="A29" s="211">
        <v>3</v>
      </c>
      <c r="B29" s="212" t="s">
        <v>85</v>
      </c>
      <c r="C29" s="199">
        <v>0</v>
      </c>
      <c r="D29" s="199">
        <v>0</v>
      </c>
      <c r="E29" s="198"/>
      <c r="F29" s="199"/>
      <c r="G29" s="200">
        <v>0</v>
      </c>
      <c r="H29" s="200">
        <v>3</v>
      </c>
      <c r="I29" s="211">
        <v>3</v>
      </c>
      <c r="J29" s="212" t="s">
        <v>35</v>
      </c>
      <c r="K29" s="199">
        <v>1</v>
      </c>
      <c r="L29" s="199">
        <v>0</v>
      </c>
      <c r="M29" s="198"/>
      <c r="N29" s="199">
        <v>1</v>
      </c>
      <c r="O29" s="200">
        <v>2</v>
      </c>
      <c r="P29" s="200">
        <v>2</v>
      </c>
    </row>
    <row r="30" spans="1:16" ht="20.25" customHeight="1" thickBot="1" x14ac:dyDescent="0.3">
      <c r="A30" s="213"/>
      <c r="B30" s="214" t="s">
        <v>86</v>
      </c>
      <c r="C30" s="204"/>
      <c r="D30" s="204"/>
      <c r="E30" s="203"/>
      <c r="F30" s="204"/>
      <c r="G30" s="205"/>
      <c r="H30" s="205"/>
      <c r="I30" s="213"/>
      <c r="J30" s="214" t="s">
        <v>36</v>
      </c>
      <c r="K30" s="204">
        <v>86</v>
      </c>
      <c r="L30" s="204"/>
      <c r="M30" s="203"/>
      <c r="N30" s="204">
        <v>82</v>
      </c>
      <c r="O30" s="205"/>
      <c r="P30" s="205"/>
    </row>
    <row r="31" spans="1:16" ht="20.25" customHeight="1" x14ac:dyDescent="0.25">
      <c r="A31" s="211"/>
      <c r="B31" s="212"/>
      <c r="C31" s="199"/>
      <c r="D31" s="199"/>
      <c r="E31" s="199"/>
      <c r="F31" s="198"/>
      <c r="G31" s="200"/>
      <c r="H31" s="200"/>
      <c r="I31" s="211">
        <v>4</v>
      </c>
      <c r="J31" s="212" t="s">
        <v>57</v>
      </c>
      <c r="K31" s="199">
        <v>0</v>
      </c>
      <c r="L31" s="199">
        <v>0</v>
      </c>
      <c r="M31" s="199">
        <v>0</v>
      </c>
      <c r="N31" s="198"/>
      <c r="O31" s="200">
        <v>0</v>
      </c>
      <c r="P31" s="200">
        <v>4</v>
      </c>
    </row>
    <row r="32" spans="1:16" ht="20.25" customHeight="1" thickBot="1" x14ac:dyDescent="0.3">
      <c r="A32" s="213"/>
      <c r="B32" s="214"/>
      <c r="C32" s="204"/>
      <c r="D32" s="204"/>
      <c r="E32" s="204"/>
      <c r="F32" s="203"/>
      <c r="G32" s="205"/>
      <c r="H32" s="205"/>
      <c r="I32" s="213"/>
      <c r="J32" s="214" t="s">
        <v>60</v>
      </c>
      <c r="K32" s="204"/>
      <c r="L32" s="204"/>
      <c r="M32" s="204"/>
      <c r="N32" s="203"/>
      <c r="O32" s="205"/>
      <c r="P32" s="205"/>
    </row>
    <row r="33" spans="1:16" ht="17.25" customHeight="1" x14ac:dyDescent="0.25">
      <c r="A33" s="215"/>
      <c r="B33" s="215"/>
      <c r="C33" s="215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</row>
  </sheetData>
  <mergeCells count="88">
    <mergeCell ref="O31:O32"/>
    <mergeCell ref="P31:P32"/>
    <mergeCell ref="A33:H33"/>
    <mergeCell ref="I33:P33"/>
    <mergeCell ref="A31:A32"/>
    <mergeCell ref="F31:F32"/>
    <mergeCell ref="G31:G32"/>
    <mergeCell ref="H31:H32"/>
    <mergeCell ref="I31:I32"/>
    <mergeCell ref="N31:N32"/>
    <mergeCell ref="O27:O28"/>
    <mergeCell ref="P27:P28"/>
    <mergeCell ref="A29:A30"/>
    <mergeCell ref="E29:E30"/>
    <mergeCell ref="G29:G30"/>
    <mergeCell ref="H29:H30"/>
    <mergeCell ref="I29:I30"/>
    <mergeCell ref="M29:M30"/>
    <mergeCell ref="O29:O30"/>
    <mergeCell ref="P29:P30"/>
    <mergeCell ref="A27:A28"/>
    <mergeCell ref="D27:D28"/>
    <mergeCell ref="G27:G28"/>
    <mergeCell ref="H27:H28"/>
    <mergeCell ref="I27:I28"/>
    <mergeCell ref="L27:L28"/>
    <mergeCell ref="A23:H23"/>
    <mergeCell ref="I23:P23"/>
    <mergeCell ref="A25:A26"/>
    <mergeCell ref="C25:C26"/>
    <mergeCell ref="G25:G26"/>
    <mergeCell ref="H25:H26"/>
    <mergeCell ref="I25:I26"/>
    <mergeCell ref="K25:K26"/>
    <mergeCell ref="O25:O26"/>
    <mergeCell ref="P25:P26"/>
    <mergeCell ref="O16:O17"/>
    <mergeCell ref="P16:P17"/>
    <mergeCell ref="A18:A19"/>
    <mergeCell ref="E18:E19"/>
    <mergeCell ref="G18:G19"/>
    <mergeCell ref="H18:H19"/>
    <mergeCell ref="I18:I19"/>
    <mergeCell ref="M18:M19"/>
    <mergeCell ref="O18:O19"/>
    <mergeCell ref="P18:P19"/>
    <mergeCell ref="A16:A17"/>
    <mergeCell ref="D16:D17"/>
    <mergeCell ref="G16:G17"/>
    <mergeCell ref="H16:H17"/>
    <mergeCell ref="I16:I17"/>
    <mergeCell ref="L16:L17"/>
    <mergeCell ref="A12:H12"/>
    <mergeCell ref="I12:P12"/>
    <mergeCell ref="A14:A15"/>
    <mergeCell ref="C14:C15"/>
    <mergeCell ref="G14:G15"/>
    <mergeCell ref="H14:H15"/>
    <mergeCell ref="I14:I15"/>
    <mergeCell ref="K14:K15"/>
    <mergeCell ref="O14:O15"/>
    <mergeCell ref="P14:P15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/>
    <hyperlink ref="M20" r:id="rId2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0" orientation="landscape" horizontalDpi="4294967294" verticalDpi="4294967294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ВОСЬМЕРКА</vt:lpstr>
      <vt:lpstr>9-16</vt:lpstr>
      <vt:lpstr>ЖЕНЩИНЫ</vt:lpstr>
      <vt:lpstr>Группы 2 ЭТАП</vt:lpstr>
      <vt:lpstr>УТЕШИТЕЛЬНЫЙ</vt:lpstr>
      <vt:lpstr>Группы 1 ЭТАП</vt:lpstr>
      <vt:lpstr>'9-16'!Область_печати</vt:lpstr>
      <vt:lpstr>ВОСЬМЕРКА!Область_печати</vt:lpstr>
      <vt:lpstr>'Группы 1 ЭТАП'!Область_печати</vt:lpstr>
      <vt:lpstr>'Группы 2 ЭТАП'!Область_печати</vt:lpstr>
      <vt:lpstr>ЖЕНЩИНЫ!Область_печати</vt:lpstr>
      <vt:lpstr>УТЕШИТЕЛЬНЫЙ!Область_печати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</dc:creator>
  <cp:lastModifiedBy>VAIO</cp:lastModifiedBy>
  <dcterms:created xsi:type="dcterms:W3CDTF">2019-10-10T10:45:09Z</dcterms:created>
  <dcterms:modified xsi:type="dcterms:W3CDTF">2019-10-10T10:48:06Z</dcterms:modified>
</cp:coreProperties>
</file>