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243B7A6D-5038-BB4E-AAA8-21E4147F1171}" xr6:coauthVersionLast="36" xr6:coauthVersionMax="36" xr10:uidLastSave="{00000000-0000-0000-0000-000000000000}"/>
  <bookViews>
    <workbookView xWindow="1280" yWindow="960" windowWidth="27240" windowHeight="16600" xr2:uid="{B10B22E3-65BF-EA40-8DDB-3515C2F6E3A7}"/>
  </bookViews>
  <sheets>
    <sheet name="ОСНОВА МУЖ" sheetId="10" r:id="rId1"/>
    <sheet name="3 5 7 МУЖ" sheetId="7" r:id="rId2"/>
    <sheet name="9-16 МУЖ" sheetId="6" r:id="rId3"/>
    <sheet name="17 МУЖ" sheetId="5" r:id="rId4"/>
    <sheet name="29 МУЖ" sheetId="4" r:id="rId5"/>
    <sheet name="МУЖ 1-8" sheetId="9" r:id="rId6"/>
    <sheet name="МУЖ 9-14" sheetId="8" r:id="rId7"/>
    <sheet name="ОСНОВА ЖЕН" sheetId="3" r:id="rId8"/>
    <sheet name="9-16 ЖЕН" sheetId="2" r:id="rId9"/>
    <sheet name="ЖЕНЩИНЫ" sheetId="1" r:id="rId10"/>
  </sheets>
  <externalReferences>
    <externalReference r:id="rId11"/>
    <externalReference r:id="rId12"/>
  </externalReferences>
  <definedNames>
    <definedName name="_Order1" hidden="1">255</definedName>
    <definedName name="_xlnm.Print_Area" localSheetId="3">'17 МУЖ'!$A$1:$Q$77</definedName>
    <definedName name="_xlnm.Print_Area" localSheetId="4">'29 МУЖ'!$A$1:$Q$77</definedName>
    <definedName name="_xlnm.Print_Area" localSheetId="1">'3 5 7 МУЖ'!$A$1:$Q$42</definedName>
    <definedName name="_xlnm.Print_Area" localSheetId="8">'9-16 ЖЕН'!$A$1:$Q$68</definedName>
    <definedName name="_xlnm.Print_Area" localSheetId="2">'9-16 МУЖ'!$A$1:$Q$45</definedName>
    <definedName name="_xlnm.Print_Area" localSheetId="9">ЖЕНЩИНЫ!$A$1:$P$23</definedName>
    <definedName name="_xlnm.Print_Area" localSheetId="5">'МУЖ 1-8'!$A$1:$N$40</definedName>
    <definedName name="_xlnm.Print_Area" localSheetId="6">'МУЖ 9-14'!$A$1:$P$33</definedName>
    <definedName name="_xlnm.Print_Area" localSheetId="7">'ОСНОВА ЖЕН'!$A$1:$Q$77</definedName>
    <definedName name="_xlnm.Print_Area" localSheetId="0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10" l="1"/>
  <c r="J7" i="10"/>
  <c r="Q3" i="10"/>
  <c r="J3" i="10"/>
  <c r="F3" i="10"/>
  <c r="A3" i="10"/>
  <c r="A1" i="10"/>
  <c r="N24" i="9"/>
  <c r="K24" i="9"/>
  <c r="H24" i="9"/>
  <c r="G24" i="9"/>
  <c r="D24" i="9"/>
  <c r="A24" i="9"/>
  <c r="H22" i="9"/>
  <c r="A22" i="9"/>
  <c r="N3" i="9"/>
  <c r="K3" i="9"/>
  <c r="H3" i="9"/>
  <c r="G3" i="9"/>
  <c r="D3" i="9"/>
  <c r="A3" i="9"/>
  <c r="H1" i="9"/>
  <c r="A1" i="9"/>
  <c r="P3" i="8"/>
  <c r="L3" i="8"/>
  <c r="I3" i="8"/>
  <c r="H3" i="8"/>
  <c r="D3" i="8"/>
  <c r="A3" i="8"/>
  <c r="I1" i="8"/>
  <c r="A1" i="8"/>
  <c r="Q3" i="7"/>
  <c r="F3" i="7"/>
  <c r="A3" i="7"/>
  <c r="A1" i="7"/>
  <c r="A3" i="6"/>
  <c r="A1" i="6"/>
  <c r="Q77" i="5"/>
  <c r="N77" i="5"/>
  <c r="Q3" i="5"/>
  <c r="F3" i="5"/>
  <c r="A3" i="5"/>
  <c r="A1" i="5"/>
  <c r="Q77" i="4"/>
  <c r="N77" i="4"/>
  <c r="Q3" i="4"/>
  <c r="F3" i="4"/>
  <c r="A3" i="4"/>
  <c r="A1" i="4"/>
  <c r="N77" i="3"/>
  <c r="J7" i="3"/>
  <c r="J3" i="3"/>
  <c r="A3" i="3"/>
  <c r="A1" i="3"/>
  <c r="A3" i="2"/>
  <c r="A1" i="2"/>
  <c r="I3" i="1"/>
  <c r="A3" i="1"/>
  <c r="I1" i="1"/>
  <c r="A1" i="1"/>
</calcChain>
</file>

<file path=xl/sharedStrings.xml><?xml version="1.0" encoding="utf-8"?>
<sst xmlns="http://schemas.openxmlformats.org/spreadsheetml/2006/main" count="753" uniqueCount="218">
  <si>
    <t>Групповой этап</t>
  </si>
  <si>
    <t>www.ukrtennis.com</t>
  </si>
  <si>
    <t>Сроки проведения</t>
  </si>
  <si>
    <t>Клуб, Город</t>
  </si>
  <si>
    <t>Рефери</t>
  </si>
  <si>
    <t>МТА Жуляны, Киев</t>
  </si>
  <si>
    <t>Илья Фрегер</t>
  </si>
  <si>
    <t>Группа IX</t>
  </si>
  <si>
    <t>Группа X</t>
  </si>
  <si>
    <t>№</t>
  </si>
  <si>
    <t>Игроки</t>
  </si>
  <si>
    <t>Очки</t>
  </si>
  <si>
    <t>Место</t>
  </si>
  <si>
    <t>КАРПИНСКАЯ</t>
  </si>
  <si>
    <t>АКСЕНЕНКО</t>
  </si>
  <si>
    <t>ЛУЦЕНКО</t>
  </si>
  <si>
    <t>98(5)</t>
  </si>
  <si>
    <t>ЛЕЩИЙ</t>
  </si>
  <si>
    <t>ГОРТОЛУМ</t>
  </si>
  <si>
    <t>АРКАТОВА</t>
  </si>
  <si>
    <t>ЛОПУШАНСКАЯ</t>
  </si>
  <si>
    <t>МОРОЗОВА</t>
  </si>
  <si>
    <t>СПИВАК</t>
  </si>
  <si>
    <t>ГОЛОВАТЮК</t>
  </si>
  <si>
    <t>ТОКАРЕВА</t>
  </si>
  <si>
    <t>КОВАЛЕНКО</t>
  </si>
  <si>
    <t>МАРЧУК</t>
  </si>
  <si>
    <t>КРАВЧЕНКО</t>
  </si>
  <si>
    <t>МЕЛЬНИК</t>
  </si>
  <si>
    <t>СКОМОРОХОВА Д.</t>
  </si>
  <si>
    <t>Группа XI</t>
  </si>
  <si>
    <t>Группа XII</t>
  </si>
  <si>
    <t>ДОЛЖЕНКО</t>
  </si>
  <si>
    <t>ЖИЛЕНКОВА</t>
  </si>
  <si>
    <t>КАСЬЯН</t>
  </si>
  <si>
    <t>КОНОВАЛ</t>
  </si>
  <si>
    <t>БОЦАНЮК</t>
  </si>
  <si>
    <t>ВАКС</t>
  </si>
  <si>
    <t>ДАНИЛОВА</t>
  </si>
  <si>
    <t>СУХОВА</t>
  </si>
  <si>
    <t>ВИНОГРАДСКАЯ</t>
  </si>
  <si>
    <t>БЛУДОВА</t>
  </si>
  <si>
    <t>НИКОЛАЙЧУК</t>
  </si>
  <si>
    <t>МИХАЛЕВСКАЯ</t>
  </si>
  <si>
    <t>БАЧУК</t>
  </si>
  <si>
    <t>ВАЛЬТОВА</t>
  </si>
  <si>
    <t>Сроки</t>
  </si>
  <si>
    <t>Фамилия</t>
  </si>
  <si>
    <t>Имя</t>
  </si>
  <si>
    <t>Город</t>
  </si>
  <si>
    <t>Х</t>
  </si>
  <si>
    <t>отк.</t>
  </si>
  <si>
    <t>9 МЕСТО</t>
  </si>
  <si>
    <t>ЛОПУШАНСКЯ</t>
  </si>
  <si>
    <t>СКОМОРОХОВА</t>
  </si>
  <si>
    <t>11 МЕСТО</t>
  </si>
  <si>
    <t>13 МЕСТО</t>
  </si>
  <si>
    <t>15 МЕСТО</t>
  </si>
  <si>
    <t>Категория</t>
  </si>
  <si>
    <t>Рейтинг</t>
  </si>
  <si>
    <t>Посев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</si>
  <si>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</si>
  <si>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</si>
  <si>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</si>
  <si>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</si>
  <si>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</si>
  <si>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</si>
  <si>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</si>
  <si>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</si>
  <si>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</si>
  <si>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</si>
  <si>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</si>
  <si>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29 МЕСТО</t>
  </si>
  <si>
    <t>Статус</t>
  </si>
  <si>
    <t>БИЛЕНЬКИЙ</t>
  </si>
  <si>
    <t>ПОГУЛЯЙ</t>
  </si>
  <si>
    <t>ГАРКАВЕНКО</t>
  </si>
  <si>
    <t>ЧАЙКОВСКИЙ</t>
  </si>
  <si>
    <t>ДЫНЬКО</t>
  </si>
  <si>
    <t>КОЛГАНОВ</t>
  </si>
  <si>
    <t>ОГОРОДНИК</t>
  </si>
  <si>
    <t>СИДОРЕНКО</t>
  </si>
  <si>
    <t>ЗАРИЦКИЙ</t>
  </si>
  <si>
    <t>ТАРАНЕНКО</t>
  </si>
  <si>
    <t>МРАЧКОВСКИЙ</t>
  </si>
  <si>
    <t>РУБЦОВ</t>
  </si>
  <si>
    <t>БОБОШКО</t>
  </si>
  <si>
    <t>ГИЛАЗЕВ</t>
  </si>
  <si>
    <t>ГОРОХ</t>
  </si>
  <si>
    <t>ГРИБАНОВ</t>
  </si>
  <si>
    <t>ВОРОТИЛИН</t>
  </si>
  <si>
    <t>ШИШКИН</t>
  </si>
  <si>
    <t>ЦЕХАНОВСКИЙ</t>
  </si>
  <si>
    <t>МАЛЬЦЕВ</t>
  </si>
  <si>
    <t>СИВОХИН</t>
  </si>
  <si>
    <t>РОЗГА</t>
  </si>
  <si>
    <t>ТРАТУЛИС</t>
  </si>
  <si>
    <t>ЗАБЛОЦКИЙ</t>
  </si>
  <si>
    <t>ПУСТЫНСКИЙ</t>
  </si>
  <si>
    <t>КЕВЛИЧ</t>
  </si>
  <si>
    <t>ФУРСЕНКО</t>
  </si>
  <si>
    <t>ЕВГЕНИЙ ЗУКИН</t>
  </si>
  <si>
    <t>17 МЕСТО</t>
  </si>
  <si>
    <t>БЕЛОУСОВ</t>
  </si>
  <si>
    <t>ЛИПИНСКАС</t>
  </si>
  <si>
    <t>ГАВРЫСЬ</t>
  </si>
  <si>
    <t>ТАРИМ</t>
  </si>
  <si>
    <t>ВОЛЧЕНОК</t>
  </si>
  <si>
    <t>МОСКАЛЕНКО</t>
  </si>
  <si>
    <t>БОВКУН</t>
  </si>
  <si>
    <t>МИХОНИЧЕВ</t>
  </si>
  <si>
    <t>БАЙДИКОВ</t>
  </si>
  <si>
    <t>98(6)</t>
  </si>
  <si>
    <t>АКИМОВ</t>
  </si>
  <si>
    <t>98(1)</t>
  </si>
  <si>
    <t>РЕПА</t>
  </si>
  <si>
    <t>ГЕРЕСКУЛ</t>
  </si>
  <si>
    <t>ГОЛИУСОВ</t>
  </si>
  <si>
    <t>АЛЕКСЕЙЧУК</t>
  </si>
  <si>
    <t>ТЕРЕПА</t>
  </si>
  <si>
    <t>ГОЛУБЕНКО</t>
  </si>
  <si>
    <t>ЛЫННЫК</t>
  </si>
  <si>
    <t>ДЕНИСОВ</t>
  </si>
  <si>
    <t>ШЕКЕРА</t>
  </si>
  <si>
    <t>КАМЕНЕВ</t>
  </si>
  <si>
    <t>КИРИЛЮК</t>
  </si>
  <si>
    <t>БОНДАРЕНКО</t>
  </si>
  <si>
    <t>98(8)</t>
  </si>
  <si>
    <t>ПЛОТНИКОВ</t>
  </si>
  <si>
    <t>Olympic, Киев</t>
  </si>
  <si>
    <t>Евгений Зукин</t>
  </si>
  <si>
    <t>БЕЛИНСКИЙ</t>
  </si>
  <si>
    <t>СМЕЛЯНСКИЙ</t>
  </si>
  <si>
    <t>КЛИМЕНКО</t>
  </si>
  <si>
    <t>ТКАЧ</t>
  </si>
  <si>
    <t>ЗАВОРОТНЫЙ</t>
  </si>
  <si>
    <t>РОЗМАРИЦА</t>
  </si>
  <si>
    <t>НЕВЕСЕНКО</t>
  </si>
  <si>
    <t>ШИДЛОВСКИЙ</t>
  </si>
  <si>
    <t>ПЕТРЯЕВ</t>
  </si>
  <si>
    <t>СОБЧУК</t>
  </si>
  <si>
    <t>ПЕТРЕЯВ</t>
  </si>
  <si>
    <t>АМХИНЕЦ</t>
  </si>
  <si>
    <t>ЛОКШИН</t>
  </si>
  <si>
    <t>БОГДАНОВ</t>
  </si>
  <si>
    <t>КОНОНЕНКО</t>
  </si>
  <si>
    <t>ВЕЧЕР</t>
  </si>
  <si>
    <t>ГРИГА</t>
  </si>
  <si>
    <t>ЯРОШЕНКО</t>
  </si>
  <si>
    <t>ЧЕЛОМБИТЬКО</t>
  </si>
  <si>
    <t>АРЕФЬЕВ</t>
  </si>
  <si>
    <t>ШПЕТНЫЙ</t>
  </si>
  <si>
    <t>РАДЧЕНКО</t>
  </si>
  <si>
    <t>СИДАК</t>
  </si>
  <si>
    <t>БРИНЗЕЛО</t>
  </si>
  <si>
    <t>ЛЕВЧУК</t>
  </si>
  <si>
    <t>КУЗЬМЕНКО</t>
  </si>
  <si>
    <t>ПЕТРОЧЕНКО</t>
  </si>
  <si>
    <t>БОРЗИЛО</t>
  </si>
  <si>
    <t>ШИШКИН А.</t>
  </si>
  <si>
    <t>ФЕДОРЧЕНКО</t>
  </si>
  <si>
    <t>98(3)</t>
  </si>
  <si>
    <t xml:space="preserve">ГАВРЫСЬ </t>
  </si>
  <si>
    <t>Группа XIII</t>
  </si>
  <si>
    <t>Группа XIV</t>
  </si>
  <si>
    <t>98(4)</t>
  </si>
  <si>
    <t>НЕВЕСЕНКО Г.</t>
  </si>
  <si>
    <t>Группа I</t>
  </si>
  <si>
    <t>Группа II</t>
  </si>
  <si>
    <t>МОКРИНСКИЙ</t>
  </si>
  <si>
    <t>ТАДИЯН</t>
  </si>
  <si>
    <t>Группа III</t>
  </si>
  <si>
    <t>Группа IV</t>
  </si>
  <si>
    <t>БУБЛЕЙ</t>
  </si>
  <si>
    <t>ГОРИН</t>
  </si>
  <si>
    <t>Группа V</t>
  </si>
  <si>
    <t>Группа VI</t>
  </si>
  <si>
    <t>ВЕКУА</t>
  </si>
  <si>
    <t>РАХНО</t>
  </si>
  <si>
    <t>Группа VII</t>
  </si>
  <si>
    <t>Группа VIII</t>
  </si>
  <si>
    <t>НЕВЕСЕНКО К.</t>
  </si>
  <si>
    <t>ШИШКИН М.</t>
  </si>
  <si>
    <t>АРЕФЬЕВ/ШПЕТНЫЙ</t>
  </si>
  <si>
    <t>БЕЛОУСОВ/ЛИПИНСКАС</t>
  </si>
  <si>
    <t>БЕЛИНСКИЙ/СМЕЛЯНСКИЙ</t>
  </si>
  <si>
    <t>КЛИМЕНКО/ТКАЧ</t>
  </si>
  <si>
    <t>ГАВРЫСЬ/ТАРИМ</t>
  </si>
  <si>
    <t>ВОЛЧЕНОК/МОСКАЛЕНКО</t>
  </si>
  <si>
    <t>ВЕКУА/РАХНО</t>
  </si>
  <si>
    <t>РАДЧЕНКО/СИДАК</t>
  </si>
  <si>
    <t>НЕВЕСЕНКО/ШИДЛОВСКИЙ</t>
  </si>
  <si>
    <t>51 отк.</t>
  </si>
  <si>
    <t>БОВКУН/МИХОНИЧЕВ</t>
  </si>
  <si>
    <t>НЕВЕСЕНКО/ЯРОШЕНКО</t>
  </si>
  <si>
    <t>БАЙДИКОВ/ШИШКИН А.</t>
  </si>
  <si>
    <t>АКИМОВ/РЕПА</t>
  </si>
  <si>
    <t>ЗАВОРОТНЫЙ/РОЗМАРИЦА</t>
  </si>
  <si>
    <t>ПЕТРЯЕВ/СОБЧУК</t>
  </si>
  <si>
    <t>ГЕРЕСКУЛ/ГОЛИУСОВ</t>
  </si>
  <si>
    <t>БРИНЗЕЛО/ЛЕВЧУК</t>
  </si>
  <si>
    <t>АЛЕКСЕЙЧУК/ТЕРЕПА</t>
  </si>
  <si>
    <t>ГОЛУБЕНКО/ЛЫННЫК</t>
  </si>
  <si>
    <t>БОРЗИЛО/ФЕДОРЧЕНКО</t>
  </si>
  <si>
    <t>АМХИНЕЦ/ЛОКШИН</t>
  </si>
  <si>
    <t>БОГДАНОВ/КОНОНЕНКО</t>
  </si>
  <si>
    <t>ДЕНИСОВ/ШЕКЕРА</t>
  </si>
  <si>
    <t>КАМЕНЕВ/КИРИЛЮК</t>
  </si>
  <si>
    <t>БОНДАРЕНКО/ЧЕЛОМБИТЬКО</t>
  </si>
  <si>
    <t>БОНДАРЕНКО/ПЛОТНИКОВ</t>
  </si>
  <si>
    <t>ВЕЧЕР/ГРИГА</t>
  </si>
  <si>
    <t>КУЗЬМЕНКО/ПЕТРОЧЕНКО</t>
  </si>
  <si>
    <t>5</t>
  </si>
  <si>
    <t>17.05.19</t>
  </si>
  <si>
    <t>20:00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</si>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</sst>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6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u/>
      <sz val="13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49" fontId="16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/>
    <xf numFmtId="49" fontId="16" fillId="0" borderId="0" xfId="0" applyNumberFormat="1" applyFont="1" applyAlignment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8" fillId="0" borderId="0" xfId="0" applyFont="1" applyBorder="1" applyAlignment="1">
      <alignment vertical="top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3" xfId="0" applyFont="1" applyBorder="1"/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vertical="center"/>
    </xf>
    <xf numFmtId="0" fontId="20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7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4" fillId="0" borderId="6" xfId="0" applyFont="1" applyBorder="1" applyAlignment="1">
      <alignment horizontal="right" vertical="center"/>
    </xf>
    <xf numFmtId="0" fontId="2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7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right" vertical="center"/>
    </xf>
    <xf numFmtId="0" fontId="30" fillId="0" borderId="8" xfId="0" applyFont="1" applyBorder="1" applyAlignment="1">
      <alignment horizontal="left" vertical="center"/>
    </xf>
    <xf numFmtId="0" fontId="34" fillId="0" borderId="8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 applyAlignment="1">
      <alignment horizontal="center" vertical="center" wrapText="1"/>
    </xf>
    <xf numFmtId="0" fontId="8" fillId="0" borderId="0" xfId="1" applyFont="1"/>
    <xf numFmtId="0" fontId="43" fillId="0" borderId="0" xfId="0" applyFont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8" xfId="0" applyFont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4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0" fontId="25" fillId="0" borderId="9" xfId="0" applyFont="1" applyBorder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49" fontId="46" fillId="2" borderId="12" xfId="0" applyNumberFormat="1" applyFont="1" applyFill="1" applyBorder="1" applyAlignment="1">
      <alignment horizontal="center" vertical="center"/>
    </xf>
    <xf numFmtId="49" fontId="46" fillId="2" borderId="12" xfId="0" applyNumberFormat="1" applyFont="1" applyFill="1" applyBorder="1" applyAlignment="1">
      <alignment vertical="center"/>
    </xf>
    <xf numFmtId="49" fontId="46" fillId="2" borderId="12" xfId="0" applyNumberFormat="1" applyFont="1" applyFill="1" applyBorder="1" applyAlignment="1">
      <alignment horizontal="centerContinuous" vertical="center"/>
    </xf>
    <xf numFmtId="49" fontId="46" fillId="2" borderId="14" xfId="0" applyNumberFormat="1" applyFont="1" applyFill="1" applyBorder="1" applyAlignment="1">
      <alignment horizontal="centerContinuous" vertical="center"/>
    </xf>
    <xf numFmtId="49" fontId="20" fillId="2" borderId="12" xfId="0" applyNumberFormat="1" applyFont="1" applyFill="1" applyBorder="1" applyAlignment="1">
      <alignment horizontal="left" vertical="center"/>
    </xf>
    <xf numFmtId="49" fontId="21" fillId="2" borderId="12" xfId="0" applyNumberFormat="1" applyFont="1" applyFill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left" vertical="center"/>
    </xf>
    <xf numFmtId="49" fontId="20" fillId="2" borderId="14" xfId="0" applyNumberFormat="1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49" fontId="47" fillId="0" borderId="9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49" fontId="47" fillId="0" borderId="8" xfId="0" applyNumberFormat="1" applyFont="1" applyBorder="1" applyAlignment="1">
      <alignment horizontal="right" vertical="center"/>
    </xf>
    <xf numFmtId="49" fontId="47" fillId="0" borderId="0" xfId="0" applyNumberFormat="1" applyFont="1" applyAlignment="1">
      <alignment horizontal="center" vertical="center"/>
    </xf>
    <xf numFmtId="0" fontId="47" fillId="4" borderId="0" xfId="0" applyFont="1" applyFill="1" applyAlignment="1">
      <alignment vertical="center"/>
    </xf>
    <xf numFmtId="49" fontId="47" fillId="4" borderId="0" xfId="0" applyNumberFormat="1" applyFont="1" applyFill="1" applyAlignment="1">
      <alignment horizontal="center" vertical="center"/>
    </xf>
    <xf numFmtId="49" fontId="47" fillId="4" borderId="8" xfId="0" applyNumberFormat="1" applyFont="1" applyFill="1" applyBorder="1" applyAlignment="1">
      <alignment vertical="center"/>
    </xf>
    <xf numFmtId="49" fontId="48" fillId="0" borderId="11" xfId="0" applyNumberFormat="1" applyFont="1" applyBorder="1" applyAlignment="1">
      <alignment horizontal="center" vertical="center"/>
    </xf>
    <xf numFmtId="49" fontId="47" fillId="0" borderId="12" xfId="0" applyNumberFormat="1" applyFont="1" applyBorder="1" applyAlignment="1">
      <alignment vertical="center"/>
    </xf>
    <xf numFmtId="49" fontId="40" fillId="0" borderId="12" xfId="0" applyNumberFormat="1" applyFont="1" applyBorder="1" applyAlignment="1">
      <alignment vertical="center"/>
    </xf>
    <xf numFmtId="49" fontId="40" fillId="0" borderId="14" xfId="0" applyNumberFormat="1" applyFont="1" applyBorder="1" applyAlignment="1">
      <alignment vertical="center"/>
    </xf>
    <xf numFmtId="49" fontId="20" fillId="2" borderId="15" xfId="0" applyNumberFormat="1" applyFont="1" applyFill="1" applyBorder="1" applyAlignment="1">
      <alignment vertical="center"/>
    </xf>
    <xf numFmtId="49" fontId="20" fillId="2" borderId="16" xfId="0" applyNumberFormat="1" applyFont="1" applyFill="1" applyBorder="1" applyAlignment="1">
      <alignment vertical="center"/>
    </xf>
    <xf numFmtId="49" fontId="40" fillId="2" borderId="8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vertical="center"/>
    </xf>
    <xf numFmtId="49" fontId="20" fillId="2" borderId="12" xfId="0" applyNumberFormat="1" applyFont="1" applyFill="1" applyBorder="1" applyAlignment="1">
      <alignment vertical="center"/>
    </xf>
    <xf numFmtId="49" fontId="40" fillId="2" borderId="14" xfId="0" applyNumberFormat="1" applyFont="1" applyFill="1" applyBorder="1" applyAlignment="1">
      <alignment vertical="center"/>
    </xf>
    <xf numFmtId="49" fontId="47" fillId="0" borderId="10" xfId="0" applyNumberFormat="1" applyFont="1" applyBorder="1" applyAlignment="1">
      <alignment vertical="center"/>
    </xf>
    <xf numFmtId="49" fontId="47" fillId="0" borderId="6" xfId="0" applyNumberFormat="1" applyFont="1" applyBorder="1" applyAlignment="1">
      <alignment vertical="center"/>
    </xf>
    <xf numFmtId="49" fontId="47" fillId="0" borderId="7" xfId="0" applyNumberFormat="1" applyFont="1" applyBorder="1" applyAlignment="1">
      <alignment horizontal="right" vertical="center"/>
    </xf>
    <xf numFmtId="49" fontId="48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vertical="center"/>
    </xf>
    <xf numFmtId="49" fontId="40" fillId="0" borderId="8" xfId="0" applyNumberFormat="1" applyFont="1" applyBorder="1" applyAlignment="1">
      <alignment vertical="center"/>
    </xf>
    <xf numFmtId="49" fontId="20" fillId="2" borderId="9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0" fontId="47" fillId="2" borderId="9" xfId="0" applyFont="1" applyFill="1" applyBorder="1" applyAlignment="1">
      <alignment vertical="center"/>
    </xf>
    <xf numFmtId="49" fontId="47" fillId="2" borderId="0" xfId="0" applyNumberFormat="1" applyFont="1" applyFill="1" applyAlignment="1">
      <alignment horizontal="right" vertical="center"/>
    </xf>
    <xf numFmtId="49" fontId="47" fillId="2" borderId="8" xfId="0" applyNumberFormat="1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40" fillId="0" borderId="7" xfId="0" applyNumberFormat="1" applyFont="1" applyBorder="1" applyAlignment="1">
      <alignment vertical="center"/>
    </xf>
    <xf numFmtId="0" fontId="47" fillId="0" borderId="8" xfId="0" applyFont="1" applyBorder="1" applyAlignment="1">
      <alignment horizontal="right" vertical="center"/>
    </xf>
    <xf numFmtId="0" fontId="47" fillId="0" borderId="7" xfId="0" applyFont="1" applyBorder="1" applyAlignment="1">
      <alignment horizontal="right" vertical="center"/>
    </xf>
    <xf numFmtId="49" fontId="47" fillId="0" borderId="6" xfId="0" applyNumberFormat="1" applyFont="1" applyBorder="1" applyAlignment="1">
      <alignment horizontal="center" vertical="center"/>
    </xf>
    <xf numFmtId="0" fontId="47" fillId="4" borderId="6" xfId="0" applyFont="1" applyFill="1" applyBorder="1" applyAlignment="1">
      <alignment vertical="center"/>
    </xf>
    <xf numFmtId="49" fontId="47" fillId="4" borderId="6" xfId="0" applyNumberFormat="1" applyFont="1" applyFill="1" applyBorder="1" applyAlignment="1">
      <alignment horizontal="center" vertical="center"/>
    </xf>
    <xf numFmtId="49" fontId="47" fillId="4" borderId="7" xfId="0" applyNumberFormat="1" applyFont="1" applyFill="1" applyBorder="1" applyAlignment="1">
      <alignment vertical="center"/>
    </xf>
    <xf numFmtId="49" fontId="48" fillId="0" borderId="6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right" vertical="center"/>
    </xf>
    <xf numFmtId="0" fontId="12" fillId="0" borderId="3" xfId="2" applyNumberFormat="1" applyFont="1" applyBorder="1" applyAlignment="1" applyProtection="1">
      <alignment vertical="center"/>
      <protection locked="0"/>
    </xf>
    <xf numFmtId="0" fontId="5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0" fillId="0" borderId="6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45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49" fontId="46" fillId="0" borderId="12" xfId="0" applyNumberFormat="1" applyFont="1" applyFill="1" applyBorder="1" applyAlignment="1">
      <alignment horizontal="center" vertical="center"/>
    </xf>
    <xf numFmtId="49" fontId="46" fillId="0" borderId="12" xfId="0" applyNumberFormat="1" applyFont="1" applyFill="1" applyBorder="1" applyAlignment="1">
      <alignment vertical="center"/>
    </xf>
    <xf numFmtId="49" fontId="46" fillId="0" borderId="12" xfId="0" applyNumberFormat="1" applyFont="1" applyFill="1" applyBorder="1" applyAlignment="1">
      <alignment horizontal="centerContinuous" vertical="center"/>
    </xf>
    <xf numFmtId="49" fontId="46" fillId="0" borderId="14" xfId="0" applyNumberFormat="1" applyFont="1" applyFill="1" applyBorder="1" applyAlignment="1">
      <alignment horizontal="centerContinuous" vertical="center"/>
    </xf>
    <xf numFmtId="49" fontId="21" fillId="0" borderId="12" xfId="0" applyNumberFormat="1" applyFont="1" applyFill="1" applyBorder="1" applyAlignment="1">
      <alignment vertical="center"/>
    </xf>
    <xf numFmtId="49" fontId="21" fillId="0" borderId="14" xfId="0" applyNumberFormat="1" applyFont="1" applyFill="1" applyBorder="1" applyAlignment="1">
      <alignment vertical="center"/>
    </xf>
    <xf numFmtId="49" fontId="20" fillId="0" borderId="12" xfId="0" applyNumberFormat="1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47" fillId="0" borderId="9" xfId="0" applyNumberFormat="1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vertical="center"/>
    </xf>
    <xf numFmtId="49" fontId="47" fillId="0" borderId="8" xfId="0" applyNumberFormat="1" applyFont="1" applyFill="1" applyBorder="1" applyAlignment="1">
      <alignment horizontal="right" vertical="center"/>
    </xf>
    <xf numFmtId="49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49" fontId="47" fillId="0" borderId="8" xfId="0" applyNumberFormat="1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vertical="center"/>
    </xf>
    <xf numFmtId="49" fontId="40" fillId="0" borderId="8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vertical="center"/>
    </xf>
    <xf numFmtId="49" fontId="20" fillId="0" borderId="16" xfId="0" applyNumberFormat="1" applyFont="1" applyFill="1" applyBorder="1" applyAlignment="1">
      <alignment vertical="center"/>
    </xf>
    <xf numFmtId="0" fontId="47" fillId="0" borderId="6" xfId="0" applyFont="1" applyFill="1" applyBorder="1" applyAlignment="1">
      <alignment vertical="center"/>
    </xf>
    <xf numFmtId="49" fontId="40" fillId="0" borderId="6" xfId="0" applyNumberFormat="1" applyFont="1" applyFill="1" applyBorder="1" applyAlignment="1">
      <alignment vertical="center"/>
    </xf>
    <xf numFmtId="49" fontId="47" fillId="0" borderId="6" xfId="0" applyNumberFormat="1" applyFont="1" applyFill="1" applyBorder="1" applyAlignment="1">
      <alignment vertical="center"/>
    </xf>
    <xf numFmtId="49" fontId="40" fillId="0" borderId="7" xfId="0" applyNumberFormat="1" applyFont="1" applyFill="1" applyBorder="1" applyAlignment="1">
      <alignment vertical="center"/>
    </xf>
    <xf numFmtId="49" fontId="47" fillId="0" borderId="10" xfId="0" applyNumberFormat="1" applyFont="1" applyFill="1" applyBorder="1" applyAlignment="1">
      <alignment vertical="center"/>
    </xf>
    <xf numFmtId="49" fontId="47" fillId="0" borderId="7" xfId="0" applyNumberFormat="1" applyFont="1" applyFill="1" applyBorder="1" applyAlignment="1">
      <alignment horizontal="right" vertical="center"/>
    </xf>
    <xf numFmtId="0" fontId="47" fillId="0" borderId="9" xfId="0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47" fillId="0" borderId="8" xfId="0" applyFont="1" applyFill="1" applyBorder="1" applyAlignment="1">
      <alignment horizontal="right" vertical="center"/>
    </xf>
    <xf numFmtId="0" fontId="47" fillId="0" borderId="7" xfId="0" applyFont="1" applyFill="1" applyBorder="1" applyAlignment="1">
      <alignment horizontal="right" vertical="center"/>
    </xf>
    <xf numFmtId="49" fontId="47" fillId="0" borderId="6" xfId="0" applyNumberFormat="1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vertical="center"/>
    </xf>
    <xf numFmtId="49" fontId="48" fillId="0" borderId="6" xfId="0" applyNumberFormat="1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9" fillId="2" borderId="0" xfId="0" applyFont="1" applyFill="1" applyAlignment="1">
      <alignment horizontal="right"/>
    </xf>
    <xf numFmtId="0" fontId="54" fillId="0" borderId="0" xfId="0" applyFont="1" applyAlignment="1">
      <alignment horizontal="center"/>
    </xf>
    <xf numFmtId="0" fontId="5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5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0" fillId="0" borderId="0" xfId="0" applyAlignment="1">
      <alignment horizontal="center"/>
    </xf>
    <xf numFmtId="0" fontId="54" fillId="0" borderId="0" xfId="0" applyFont="1"/>
    <xf numFmtId="0" fontId="42" fillId="0" borderId="0" xfId="0" applyFont="1" applyAlignment="1">
      <alignment horizontal="center" vertical="center"/>
    </xf>
    <xf numFmtId="0" fontId="55" fillId="0" borderId="0" xfId="1" applyFont="1"/>
  </cellXfs>
  <cellStyles count="3">
    <cellStyle name="Гиперссылка" xfId="1" builtinId="8"/>
    <cellStyle name="Денежный_Болванка сеток" xfId="2" xr:uid="{2C2AB494-16CC-5445-9FC8-53A7BA5F737A}"/>
    <cellStyle name="Обычный" xfId="0" builtinId="0"/>
  </cellStyles>
  <dxfs count="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77A3BAA6-4730-A848-87FC-1E5FE44B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4A732E33-B661-6346-9AB1-EF63C3BD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E6BF91A6-9E37-BB43-9075-21E0862E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D401721D-D2C6-2F4A-B54B-6D8049B7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463C1EDB-27F5-BC49-9446-31814048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BD5D1A78-F5CD-E34D-A2D9-6C03362F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C3D08C14-C8C3-8847-BE45-DCA2FE83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7C411BF1-373D-EE40-A98B-0218DABD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4F4BBBEB-41AA-924F-B2E3-DC9C485C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C6501ECB-FC85-154A-9C39-ADBE4769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401878D9-66E9-BC41-B09E-2F6A4378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203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186B8BC0-A70E-1449-9CBE-526B280E2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69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8E5C956F-8B33-1A48-92E2-82941F3B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20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10135DD9-CADD-6D4F-84D4-9522B212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71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96A2503E-8D98-6E48-AF00-EF0AC4318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203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9B90377D-CA8C-9741-AEDC-F95B221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69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74842A4C-DFA4-E741-A64C-1A507949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20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7" name="Рисунок 35" descr="UTK2.jpg">
          <a:extLst>
            <a:ext uri="{FF2B5EF4-FFF2-40B4-BE49-F238E27FC236}">
              <a16:creationId xmlns:a16="http://schemas.microsoft.com/office/drawing/2014/main" id="{C35A3A86-1A78-4143-96E0-208F18D0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63500</xdr:rowOff>
    </xdr:to>
    <xdr:pic>
      <xdr:nvPicPr>
        <xdr:cNvPr id="18" name="Picture 4" descr="Награда">
          <a:extLst>
            <a:ext uri="{FF2B5EF4-FFF2-40B4-BE49-F238E27FC236}">
              <a16:creationId xmlns:a16="http://schemas.microsoft.com/office/drawing/2014/main" id="{15EDDAC0-6DBC-4849-875C-C4F7DADB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63500</xdr:rowOff>
    </xdr:to>
    <xdr:pic>
      <xdr:nvPicPr>
        <xdr:cNvPr id="19" name="Picture 5" descr="Награда">
          <a:extLst>
            <a:ext uri="{FF2B5EF4-FFF2-40B4-BE49-F238E27FC236}">
              <a16:creationId xmlns:a16="http://schemas.microsoft.com/office/drawing/2014/main" id="{D1897A2E-A98B-374A-A02F-B288D1D9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63500</xdr:rowOff>
    </xdr:to>
    <xdr:pic>
      <xdr:nvPicPr>
        <xdr:cNvPr id="20" name="Picture 6" descr="Награда">
          <a:extLst>
            <a:ext uri="{FF2B5EF4-FFF2-40B4-BE49-F238E27FC236}">
              <a16:creationId xmlns:a16="http://schemas.microsoft.com/office/drawing/2014/main" id="{7744109E-8A53-1B4D-B61B-0CAC0B494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63500</xdr:rowOff>
    </xdr:to>
    <xdr:pic>
      <xdr:nvPicPr>
        <xdr:cNvPr id="21" name="Picture 7" descr="Награда">
          <a:extLst>
            <a:ext uri="{FF2B5EF4-FFF2-40B4-BE49-F238E27FC236}">
              <a16:creationId xmlns:a16="http://schemas.microsoft.com/office/drawing/2014/main" id="{58F7F30A-F495-5F43-B79B-E81059D8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76200</xdr:rowOff>
    </xdr:to>
    <xdr:pic>
      <xdr:nvPicPr>
        <xdr:cNvPr id="22" name="Picture 14" descr="Награда">
          <a:extLst>
            <a:ext uri="{FF2B5EF4-FFF2-40B4-BE49-F238E27FC236}">
              <a16:creationId xmlns:a16="http://schemas.microsoft.com/office/drawing/2014/main" id="{FB43790E-388F-A648-AFB6-9EFCDCC75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2037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63500</xdr:rowOff>
    </xdr:to>
    <xdr:pic>
      <xdr:nvPicPr>
        <xdr:cNvPr id="23" name="Picture 15" descr="Награда">
          <a:extLst>
            <a:ext uri="{FF2B5EF4-FFF2-40B4-BE49-F238E27FC236}">
              <a16:creationId xmlns:a16="http://schemas.microsoft.com/office/drawing/2014/main" id="{5C2B8539-4116-D446-9328-7E0554A6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6990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63500</xdr:rowOff>
    </xdr:to>
    <xdr:pic>
      <xdr:nvPicPr>
        <xdr:cNvPr id="24" name="Picture 16" descr="Награда">
          <a:extLst>
            <a:ext uri="{FF2B5EF4-FFF2-40B4-BE49-F238E27FC236}">
              <a16:creationId xmlns:a16="http://schemas.microsoft.com/office/drawing/2014/main" id="{693311F8-86A3-0542-8FE8-44748F9E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2070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63500</xdr:rowOff>
    </xdr:to>
    <xdr:pic>
      <xdr:nvPicPr>
        <xdr:cNvPr id="25" name="Picture 17" descr="Награда">
          <a:extLst>
            <a:ext uri="{FF2B5EF4-FFF2-40B4-BE49-F238E27FC236}">
              <a16:creationId xmlns:a16="http://schemas.microsoft.com/office/drawing/2014/main" id="{EB244D50-183D-D54D-8833-65C13AFA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7150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63500</xdr:rowOff>
    </xdr:to>
    <xdr:pic>
      <xdr:nvPicPr>
        <xdr:cNvPr id="26" name="Picture 8" descr="Награда">
          <a:extLst>
            <a:ext uri="{FF2B5EF4-FFF2-40B4-BE49-F238E27FC236}">
              <a16:creationId xmlns:a16="http://schemas.microsoft.com/office/drawing/2014/main" id="{367E0632-A219-8143-A257-D1CDF8791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63500</xdr:rowOff>
    </xdr:to>
    <xdr:pic>
      <xdr:nvPicPr>
        <xdr:cNvPr id="27" name="Picture 9" descr="Награда">
          <a:extLst>
            <a:ext uri="{FF2B5EF4-FFF2-40B4-BE49-F238E27FC236}">
              <a16:creationId xmlns:a16="http://schemas.microsoft.com/office/drawing/2014/main" id="{64F208CE-FFDE-824C-A09F-C75F52F4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63500</xdr:rowOff>
    </xdr:to>
    <xdr:pic>
      <xdr:nvPicPr>
        <xdr:cNvPr id="28" name="Picture 10" descr="Награда">
          <a:extLst>
            <a:ext uri="{FF2B5EF4-FFF2-40B4-BE49-F238E27FC236}">
              <a16:creationId xmlns:a16="http://schemas.microsoft.com/office/drawing/2014/main" id="{CA25663A-CCC1-EA44-BB9F-61FEB63C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63500</xdr:rowOff>
    </xdr:to>
    <xdr:pic>
      <xdr:nvPicPr>
        <xdr:cNvPr id="29" name="Picture 11" descr="Награда">
          <a:extLst>
            <a:ext uri="{FF2B5EF4-FFF2-40B4-BE49-F238E27FC236}">
              <a16:creationId xmlns:a16="http://schemas.microsoft.com/office/drawing/2014/main" id="{BEB40A88-33E8-CB44-A5CF-58509975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76200</xdr:rowOff>
    </xdr:to>
    <xdr:pic>
      <xdr:nvPicPr>
        <xdr:cNvPr id="30" name="Picture 18" descr="Награда">
          <a:extLst>
            <a:ext uri="{FF2B5EF4-FFF2-40B4-BE49-F238E27FC236}">
              <a16:creationId xmlns:a16="http://schemas.microsoft.com/office/drawing/2014/main" id="{20E4D4F8-58C2-6C41-810B-8BAD2E2B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2037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63500</xdr:rowOff>
    </xdr:to>
    <xdr:pic>
      <xdr:nvPicPr>
        <xdr:cNvPr id="31" name="Picture 19" descr="Награда">
          <a:extLst>
            <a:ext uri="{FF2B5EF4-FFF2-40B4-BE49-F238E27FC236}">
              <a16:creationId xmlns:a16="http://schemas.microsoft.com/office/drawing/2014/main" id="{04F1B1C0-92FD-064B-B1BF-B3E3C519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6990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63500</xdr:rowOff>
    </xdr:to>
    <xdr:pic>
      <xdr:nvPicPr>
        <xdr:cNvPr id="32" name="Picture 20" descr="Награда">
          <a:extLst>
            <a:ext uri="{FF2B5EF4-FFF2-40B4-BE49-F238E27FC236}">
              <a16:creationId xmlns:a16="http://schemas.microsoft.com/office/drawing/2014/main" id="{034BF029-7BE5-B143-AFE8-E3429A74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207000"/>
          <a:ext cx="5080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863EB7BB-3617-5C4A-883F-DC4F648C0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6B0619F7-2466-6D4A-B169-8496FB5F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9750331-6D01-E346-9667-CB022660F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73940FF1-4509-1046-98F7-E0789D349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DB7EB50D-3049-D14F-A483-0216DFE3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3850F141-F405-3C45-A8DE-52F25E7E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33B600FA-5A10-594F-9F56-95B96ED8B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BF9F969A-33FF-E448-8138-E49F50F8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C3E04452-74FF-C44E-A9BA-FBCAB5F7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13958004-EC8D-FD46-B7B9-9D1FC723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9617D9BA-2F29-A64D-8D90-3BF18048C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F7F436A2-CFCA-F84B-9790-839BB475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460BA2E0-0A3F-314A-ADD7-7D43C07A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032E5548-8D8C-AD4F-9AE0-4A6DE52C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489DE333-C991-2C49-A571-96D04858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A0C708F3-DBB9-3C49-A2C5-FB4816CEB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CE781E59-C6E9-6F4A-AF01-BE18DD82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F9CF3D86-0E76-3C45-8E40-E694364C4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376B9576-8FD3-0C4C-B7D6-E3969A1C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43371CE0-E88B-2E4E-98AE-B55A1ADD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69D7CA12-6313-BE49-8DEC-48302C72D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BBBC9A64-13F7-4B42-8F14-0850C7D8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34</xdr:row>
      <xdr:rowOff>114300</xdr:rowOff>
    </xdr:from>
    <xdr:to>
      <xdr:col>2</xdr:col>
      <xdr:colOff>596900</xdr:colOff>
      <xdr:row>35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BD94254F-43A5-EA46-8D0D-79848C9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74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36</xdr:row>
      <xdr:rowOff>114300</xdr:rowOff>
    </xdr:from>
    <xdr:to>
      <xdr:col>3</xdr:col>
      <xdr:colOff>596900</xdr:colOff>
      <xdr:row>37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2C990C66-A3AD-394E-A895-84611254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238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114300</xdr:rowOff>
    </xdr:from>
    <xdr:to>
      <xdr:col>4</xdr:col>
      <xdr:colOff>596900</xdr:colOff>
      <xdr:row>39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32304D04-515C-BC49-85EC-F394691F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3017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34</xdr:row>
      <xdr:rowOff>114300</xdr:rowOff>
    </xdr:from>
    <xdr:to>
      <xdr:col>9</xdr:col>
      <xdr:colOff>584200</xdr:colOff>
      <xdr:row>35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7824126B-5C82-BF48-8228-9F0E95BD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174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114300</xdr:rowOff>
    </xdr:from>
    <xdr:to>
      <xdr:col>10</xdr:col>
      <xdr:colOff>584200</xdr:colOff>
      <xdr:row>37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0ED64AFD-B6A4-D54B-8919-CBD3F279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238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114300</xdr:rowOff>
    </xdr:from>
    <xdr:to>
      <xdr:col>11</xdr:col>
      <xdr:colOff>584200</xdr:colOff>
      <xdr:row>39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C20C5780-7A31-AA4E-B7FA-21268231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1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6B48E9CD-8ADB-B140-86F9-331E4FC2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D357EA6A-8042-D042-B1F7-88C220F82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39198239-8E25-064B-B486-EE8E1BC7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AF5FE519-FA48-F64C-9290-DBE19670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7F68FAE8-FE86-4F4C-B814-1538276E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31AEC657-78C9-E04B-8175-B62E2DBA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7BC6E0BB-9370-A84F-B91C-70996FD4A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EB09DFC4-1A33-8F43-9F34-77009442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9489CEBE-605E-F349-9CF5-FAB2E608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203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BA4F4919-E16D-7743-8FEA-82EE8C514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69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695C083D-BD26-4F43-A24C-A73C4379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20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01FA61F2-8577-B147-8724-74764B63E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203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F640D99C-A25D-FA4D-8167-DDF37AD4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699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6BF2DD1B-1411-CD4B-8BBF-1E7D49D6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20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25400</xdr:rowOff>
    </xdr:from>
    <xdr:to>
      <xdr:col>2</xdr:col>
      <xdr:colOff>584200</xdr:colOff>
      <xdr:row>26</xdr:row>
      <xdr:rowOff>215900</xdr:rowOff>
    </xdr:to>
    <xdr:pic>
      <xdr:nvPicPr>
        <xdr:cNvPr id="14" name="Picture 22" descr="Награда">
          <a:extLst>
            <a:ext uri="{FF2B5EF4-FFF2-40B4-BE49-F238E27FC236}">
              <a16:creationId xmlns:a16="http://schemas.microsoft.com/office/drawing/2014/main" id="{798F746C-FD82-1B43-A407-66447D9C1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832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25400</xdr:rowOff>
    </xdr:from>
    <xdr:to>
      <xdr:col>3</xdr:col>
      <xdr:colOff>584200</xdr:colOff>
      <xdr:row>28</xdr:row>
      <xdr:rowOff>215900</xdr:rowOff>
    </xdr:to>
    <xdr:pic>
      <xdr:nvPicPr>
        <xdr:cNvPr id="15" name="Picture 23" descr="Награда">
          <a:extLst>
            <a:ext uri="{FF2B5EF4-FFF2-40B4-BE49-F238E27FC236}">
              <a16:creationId xmlns:a16="http://schemas.microsoft.com/office/drawing/2014/main" id="{FED46261-8D14-BF42-B204-F43CB6712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7340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25400</xdr:rowOff>
    </xdr:from>
    <xdr:to>
      <xdr:col>4</xdr:col>
      <xdr:colOff>584200</xdr:colOff>
      <xdr:row>30</xdr:row>
      <xdr:rowOff>215900</xdr:rowOff>
    </xdr:to>
    <xdr:pic>
      <xdr:nvPicPr>
        <xdr:cNvPr id="16" name="Picture 24" descr="Награда">
          <a:extLst>
            <a:ext uri="{FF2B5EF4-FFF2-40B4-BE49-F238E27FC236}">
              <a16:creationId xmlns:a16="http://schemas.microsoft.com/office/drawing/2014/main" id="{74B9A9CB-4C9C-FE43-8F12-903432E0C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7848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31</xdr:row>
      <xdr:rowOff>25400</xdr:rowOff>
    </xdr:from>
    <xdr:to>
      <xdr:col>5</xdr:col>
      <xdr:colOff>584200</xdr:colOff>
      <xdr:row>32</xdr:row>
      <xdr:rowOff>215900</xdr:rowOff>
    </xdr:to>
    <xdr:pic>
      <xdr:nvPicPr>
        <xdr:cNvPr id="17" name="Picture 25" descr="Награда">
          <a:extLst>
            <a:ext uri="{FF2B5EF4-FFF2-40B4-BE49-F238E27FC236}">
              <a16:creationId xmlns:a16="http://schemas.microsoft.com/office/drawing/2014/main" id="{89E30FA6-8E2D-0346-9489-539A8CC5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356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25</xdr:row>
      <xdr:rowOff>25400</xdr:rowOff>
    </xdr:from>
    <xdr:to>
      <xdr:col>10</xdr:col>
      <xdr:colOff>584200</xdr:colOff>
      <xdr:row>26</xdr:row>
      <xdr:rowOff>215900</xdr:rowOff>
    </xdr:to>
    <xdr:pic>
      <xdr:nvPicPr>
        <xdr:cNvPr id="18" name="Picture 26" descr="Награда">
          <a:extLst>
            <a:ext uri="{FF2B5EF4-FFF2-40B4-BE49-F238E27FC236}">
              <a16:creationId xmlns:a16="http://schemas.microsoft.com/office/drawing/2014/main" id="{2C4CCAD8-756E-D947-B1DB-E937DBDC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6832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27</xdr:row>
      <xdr:rowOff>25400</xdr:rowOff>
    </xdr:from>
    <xdr:to>
      <xdr:col>11</xdr:col>
      <xdr:colOff>584200</xdr:colOff>
      <xdr:row>28</xdr:row>
      <xdr:rowOff>215900</xdr:rowOff>
    </xdr:to>
    <xdr:pic>
      <xdr:nvPicPr>
        <xdr:cNvPr id="19" name="Picture 27" descr="Награда">
          <a:extLst>
            <a:ext uri="{FF2B5EF4-FFF2-40B4-BE49-F238E27FC236}">
              <a16:creationId xmlns:a16="http://schemas.microsoft.com/office/drawing/2014/main" id="{902EAA1E-C9C0-D541-A9F5-09F42C4C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7340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29</xdr:row>
      <xdr:rowOff>25400</xdr:rowOff>
    </xdr:from>
    <xdr:to>
      <xdr:col>12</xdr:col>
      <xdr:colOff>584200</xdr:colOff>
      <xdr:row>30</xdr:row>
      <xdr:rowOff>215900</xdr:rowOff>
    </xdr:to>
    <xdr:pic>
      <xdr:nvPicPr>
        <xdr:cNvPr id="20" name="Picture 28" descr="Награда">
          <a:extLst>
            <a:ext uri="{FF2B5EF4-FFF2-40B4-BE49-F238E27FC236}">
              <a16:creationId xmlns:a16="http://schemas.microsoft.com/office/drawing/2014/main" id="{FF6FD1C9-27F7-DF4B-87CA-97261B65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7848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31</xdr:row>
      <xdr:rowOff>25400</xdr:rowOff>
    </xdr:from>
    <xdr:to>
      <xdr:col>13</xdr:col>
      <xdr:colOff>584200</xdr:colOff>
      <xdr:row>32</xdr:row>
      <xdr:rowOff>215900</xdr:rowOff>
    </xdr:to>
    <xdr:pic>
      <xdr:nvPicPr>
        <xdr:cNvPr id="21" name="Picture 29" descr="Награда">
          <a:extLst>
            <a:ext uri="{FF2B5EF4-FFF2-40B4-BE49-F238E27FC236}">
              <a16:creationId xmlns:a16="http://schemas.microsoft.com/office/drawing/2014/main" id="{055101E9-4C87-344B-B601-A7CCE5D0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8356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22" name="Рисунок 35" descr="UTK2.jpg">
          <a:extLst>
            <a:ext uri="{FF2B5EF4-FFF2-40B4-BE49-F238E27FC236}">
              <a16:creationId xmlns:a16="http://schemas.microsoft.com/office/drawing/2014/main" id="{2F7D6EFE-9153-0946-958A-EFBC14C9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4EC9AC1-9D7D-5842-8543-250850BB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87EEBC1D-C68C-924C-B68E-2E59D656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A17B992-E145-324C-B5D9-841041EF8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aOpen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 1-8"/>
      <sheetName val="МУЖ 9-14"/>
      <sheetName val="ОСНОВА МУЖ"/>
      <sheetName val="3 5 7 МУЖ"/>
      <sheetName val="9-16 МУЖ"/>
      <sheetName val="17 МУЖ"/>
      <sheetName val="29 МУЖ"/>
      <sheetName val="ВОСКРЕСЕНЬЕ МУЖ"/>
      <sheetName val="СУББОТА МУЖ"/>
      <sheetName val="ЖЕНЩИНЫ"/>
      <sheetName val="ОСНОВА ЖЕН"/>
      <sheetName val="9-16 ЖЕН"/>
      <sheetName val="СУББОТА ЖЕН"/>
      <sheetName val="ПЯТНИЦА МУЖ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Расписание 9"/>
    </sheetNames>
    <sheetDataSet>
      <sheetData sheetId="0">
        <row r="9">
          <cell r="A9" t="str">
            <v>Marina Open 2019</v>
          </cell>
        </row>
        <row r="11">
          <cell r="A11" t="str">
            <v>Olympic, Киев</v>
          </cell>
        </row>
        <row r="15">
          <cell r="A15" t="str">
            <v>17-19 мая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ABF7-B5E9-6F41-8795-E3EDD5785795}">
  <sheetPr>
    <pageSetUpPr fitToPage="1"/>
  </sheetPr>
  <dimension ref="A1:Q79"/>
  <sheetViews>
    <sheetView showGridLines="0" showZeros="0" tabSelected="1" topLeftCell="A9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" customHeight="1" x14ac:dyDescent="0.2">
      <c r="A1" s="255" t="str">
        <f>[1]Информация!$A$9</f>
        <v>Marina Open 2019</v>
      </c>
      <c r="B1" s="255"/>
      <c r="C1" s="255"/>
      <c r="D1" s="255"/>
      <c r="E1" s="255"/>
      <c r="F1" s="255"/>
      <c r="G1" s="255"/>
      <c r="H1" s="255"/>
      <c r="I1" s="255"/>
      <c r="J1" s="255"/>
      <c r="K1" s="30"/>
      <c r="L1" s="256" t="s">
        <v>1</v>
      </c>
      <c r="M1"/>
      <c r="N1"/>
      <c r="O1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tr">
        <f>[1]Информация!$A$11</f>
        <v>Olympic, Киев</v>
      </c>
      <c r="G3" s="42"/>
      <c r="H3" s="42"/>
      <c r="I3" s="43"/>
      <c r="J3" s="44">
        <f>[1]Информация!$A$13</f>
        <v>0</v>
      </c>
      <c r="K3" s="45"/>
      <c r="L3" s="46"/>
      <c r="M3" s="43"/>
      <c r="N3" s="42"/>
      <c r="O3" s="43"/>
      <c r="P3" s="42"/>
      <c r="Q3" s="47" t="str">
        <f>[1]Информация!$A$17</f>
        <v>Евгений Зукин</v>
      </c>
    </row>
    <row r="4" spans="1:17" s="40" customFormat="1" ht="11" x14ac:dyDescent="0.15">
      <c r="A4" s="49"/>
      <c r="B4" s="50"/>
      <c r="C4" s="50" t="s">
        <v>59</v>
      </c>
      <c r="D4" s="50" t="s">
        <v>60</v>
      </c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10" customHeight="1" x14ac:dyDescent="0.15">
      <c r="A6" s="59">
        <v>1</v>
      </c>
      <c r="B6" s="60"/>
      <c r="C6" s="61"/>
      <c r="D6" s="188">
        <v>1</v>
      </c>
      <c r="E6" s="64" t="s">
        <v>183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 x14ac:dyDescent="0.15">
      <c r="A7" s="59">
        <v>2</v>
      </c>
      <c r="B7" s="70"/>
      <c r="C7" s="70"/>
      <c r="D7" s="70"/>
      <c r="E7" s="64" t="s">
        <v>50</v>
      </c>
      <c r="F7" s="64"/>
      <c r="G7" s="65"/>
      <c r="H7" s="64"/>
      <c r="I7" s="71"/>
      <c r="J7" s="72" t="str">
        <f>IF(I7="a",E6,IF(I7="b",E8,""))</f>
        <v/>
      </c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59"/>
      <c r="B8" s="59"/>
      <c r="C8" s="59"/>
      <c r="D8" s="59"/>
      <c r="E8" s="67"/>
      <c r="F8" s="67"/>
      <c r="H8" s="67"/>
      <c r="I8" s="75"/>
      <c r="J8" s="117" t="s">
        <v>150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59"/>
      <c r="B9" s="59"/>
      <c r="C9" s="59"/>
      <c r="D9" s="59"/>
      <c r="E9" s="67"/>
      <c r="F9" s="67"/>
      <c r="H9" s="67"/>
      <c r="I9" s="75"/>
      <c r="J9" s="118" t="s">
        <v>151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59">
        <v>3</v>
      </c>
      <c r="B10" s="60"/>
      <c r="C10" s="61"/>
      <c r="D10" s="62"/>
      <c r="E10" s="80" t="s">
        <v>184</v>
      </c>
      <c r="F10" s="80"/>
      <c r="G10" s="81"/>
      <c r="H10" s="80" t="s">
        <v>131</v>
      </c>
      <c r="I10" s="82"/>
      <c r="J10" s="67">
        <v>84</v>
      </c>
      <c r="K10" s="83"/>
      <c r="L10" s="84"/>
      <c r="M10" s="77"/>
      <c r="N10" s="67"/>
      <c r="O10" s="68"/>
      <c r="P10" s="67"/>
      <c r="Q10" s="68"/>
    </row>
    <row r="11" spans="1:17" s="69" customFormat="1" ht="10" customHeight="1" x14ac:dyDescent="0.15">
      <c r="A11" s="59">
        <v>4</v>
      </c>
      <c r="B11" s="70"/>
      <c r="C11" s="70"/>
      <c r="D11" s="70"/>
      <c r="E11" s="80" t="s">
        <v>185</v>
      </c>
      <c r="F11" s="80"/>
      <c r="G11" s="81"/>
      <c r="H11" s="80" t="s">
        <v>132</v>
      </c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10" customHeight="1" x14ac:dyDescent="0.15">
      <c r="A12" s="59"/>
      <c r="B12" s="59"/>
      <c r="C12" s="59"/>
      <c r="D12" s="88"/>
      <c r="E12" s="67"/>
      <c r="F12" s="67"/>
      <c r="H12" s="67">
        <v>82</v>
      </c>
      <c r="I12" s="89"/>
      <c r="J12" s="67"/>
      <c r="K12" s="83"/>
      <c r="L12" s="117" t="s">
        <v>177</v>
      </c>
      <c r="M12" s="68"/>
      <c r="N12" s="67"/>
      <c r="O12" s="68"/>
      <c r="P12" s="67"/>
      <c r="Q12" s="68"/>
    </row>
    <row r="13" spans="1:17" s="69" customFormat="1" ht="10" customHeight="1" x14ac:dyDescent="0.15">
      <c r="A13" s="59"/>
      <c r="B13" s="59"/>
      <c r="C13" s="59"/>
      <c r="D13" s="88"/>
      <c r="E13" s="67"/>
      <c r="F13" s="67"/>
      <c r="H13" s="67"/>
      <c r="I13" s="89"/>
      <c r="J13" s="119"/>
      <c r="K13" s="120"/>
      <c r="L13" s="118" t="s">
        <v>178</v>
      </c>
      <c r="M13" s="79"/>
      <c r="N13" s="67"/>
      <c r="O13" s="68"/>
      <c r="P13" s="67"/>
      <c r="Q13" s="68"/>
    </row>
    <row r="14" spans="1:17" s="69" customFormat="1" ht="10" customHeight="1" x14ac:dyDescent="0.15">
      <c r="A14" s="59">
        <v>5</v>
      </c>
      <c r="B14" s="60"/>
      <c r="C14" s="61"/>
      <c r="D14" s="188"/>
      <c r="E14" s="121" t="s">
        <v>186</v>
      </c>
      <c r="F14" s="80"/>
      <c r="G14" s="81"/>
      <c r="H14" s="64" t="s">
        <v>133</v>
      </c>
      <c r="I14" s="90"/>
      <c r="K14" s="83"/>
      <c r="L14" s="122">
        <v>83</v>
      </c>
      <c r="M14" s="83"/>
      <c r="N14" s="84"/>
      <c r="O14" s="68"/>
      <c r="P14" s="67"/>
      <c r="Q14" s="68"/>
    </row>
    <row r="15" spans="1:17" s="69" customFormat="1" ht="10" customHeight="1" x14ac:dyDescent="0.15">
      <c r="A15" s="59">
        <v>6</v>
      </c>
      <c r="B15" s="70"/>
      <c r="C15" s="70"/>
      <c r="D15" s="70"/>
      <c r="E15" s="80" t="s">
        <v>187</v>
      </c>
      <c r="F15" s="80"/>
      <c r="G15" s="81"/>
      <c r="H15" s="64" t="s">
        <v>134</v>
      </c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10" customHeight="1" x14ac:dyDescent="0.15">
      <c r="A16" s="59"/>
      <c r="B16" s="59"/>
      <c r="C16" s="59"/>
      <c r="D16" s="88"/>
      <c r="E16" s="67"/>
      <c r="F16" s="67"/>
      <c r="H16" s="67">
        <v>84</v>
      </c>
      <c r="I16" s="75"/>
      <c r="J16" s="117" t="s">
        <v>177</v>
      </c>
      <c r="K16" s="92"/>
      <c r="L16" s="67"/>
      <c r="M16" s="83"/>
      <c r="N16" s="67"/>
      <c r="O16" s="68"/>
      <c r="P16" s="67"/>
      <c r="Q16" s="68"/>
    </row>
    <row r="17" spans="1:17" s="69" customFormat="1" ht="10" customHeight="1" x14ac:dyDescent="0.15">
      <c r="A17" s="59"/>
      <c r="B17" s="59"/>
      <c r="C17" s="59"/>
      <c r="D17" s="88"/>
      <c r="E17" s="67"/>
      <c r="F17" s="67"/>
      <c r="H17" s="67"/>
      <c r="I17" s="75"/>
      <c r="J17" s="118" t="s">
        <v>178</v>
      </c>
      <c r="K17" s="85"/>
      <c r="L17" s="67"/>
      <c r="M17" s="83"/>
      <c r="N17" s="67"/>
      <c r="O17" s="68"/>
      <c r="P17" s="67"/>
      <c r="Q17" s="68"/>
    </row>
    <row r="18" spans="1:17" s="69" customFormat="1" ht="10" customHeight="1" x14ac:dyDescent="0.15">
      <c r="A18" s="59">
        <v>7</v>
      </c>
      <c r="B18" s="60"/>
      <c r="C18" s="61"/>
      <c r="D18" s="62"/>
      <c r="E18" s="80" t="s">
        <v>188</v>
      </c>
      <c r="F18" s="80"/>
      <c r="G18" s="81"/>
      <c r="H18" s="64" t="s">
        <v>177</v>
      </c>
      <c r="I18" s="82"/>
      <c r="J18" s="67">
        <v>81</v>
      </c>
      <c r="K18" s="68"/>
      <c r="L18" s="84"/>
      <c r="M18" s="92"/>
      <c r="N18" s="67"/>
      <c r="O18" s="68"/>
      <c r="P18" s="67"/>
      <c r="Q18" s="68"/>
    </row>
    <row r="19" spans="1:17" s="69" customFormat="1" ht="11.25" customHeight="1" x14ac:dyDescent="0.15">
      <c r="A19" s="59">
        <v>8</v>
      </c>
      <c r="B19" s="70"/>
      <c r="C19" s="70"/>
      <c r="D19" s="190">
        <v>7</v>
      </c>
      <c r="E19" s="64" t="s">
        <v>189</v>
      </c>
      <c r="F19" s="80"/>
      <c r="G19" s="81"/>
      <c r="H19" s="64" t="s">
        <v>178</v>
      </c>
      <c r="I19" s="85"/>
      <c r="J19" s="67"/>
      <c r="K19" s="68"/>
      <c r="L19" s="86"/>
      <c r="M19" s="93"/>
      <c r="N19" s="67"/>
      <c r="O19" s="68"/>
      <c r="P19" s="67"/>
      <c r="Q19" s="68"/>
    </row>
    <row r="20" spans="1:17" s="69" customFormat="1" ht="10" customHeight="1" x14ac:dyDescent="0.15">
      <c r="A20" s="59"/>
      <c r="B20" s="59"/>
      <c r="C20" s="59"/>
      <c r="D20" s="59"/>
      <c r="E20" s="67"/>
      <c r="F20" s="67"/>
      <c r="H20" s="67">
        <v>86</v>
      </c>
      <c r="I20" s="89"/>
      <c r="J20" s="67"/>
      <c r="K20" s="68"/>
      <c r="L20" s="67"/>
      <c r="M20" s="83"/>
      <c r="N20" s="117" t="s">
        <v>177</v>
      </c>
      <c r="O20" s="68"/>
      <c r="P20" s="67"/>
      <c r="Q20" s="68"/>
    </row>
    <row r="21" spans="1:17" s="69" customFormat="1" ht="10" customHeight="1" x14ac:dyDescent="0.15">
      <c r="A21" s="59"/>
      <c r="B21" s="59"/>
      <c r="C21" s="59"/>
      <c r="D21" s="59"/>
      <c r="E21" s="67"/>
      <c r="F21" s="67"/>
      <c r="H21" s="67"/>
      <c r="I21" s="89"/>
      <c r="J21" s="67"/>
      <c r="K21" s="68"/>
      <c r="L21" s="67"/>
      <c r="M21" s="75"/>
      <c r="N21" s="118" t="s">
        <v>178</v>
      </c>
      <c r="O21" s="79"/>
      <c r="P21" s="67"/>
      <c r="Q21" s="68"/>
    </row>
    <row r="22" spans="1:17" s="69" customFormat="1" ht="10" customHeight="1" x14ac:dyDescent="0.15">
      <c r="A22" s="59">
        <v>9</v>
      </c>
      <c r="B22" s="60"/>
      <c r="C22" s="61"/>
      <c r="D22" s="188">
        <v>4</v>
      </c>
      <c r="E22" s="64" t="s">
        <v>190</v>
      </c>
      <c r="F22" s="64"/>
      <c r="G22" s="65"/>
      <c r="H22" s="64"/>
      <c r="I22" s="66"/>
      <c r="J22" s="67"/>
      <c r="K22" s="68"/>
      <c r="M22" s="91"/>
      <c r="N22" s="67">
        <v>83</v>
      </c>
      <c r="O22" s="83"/>
      <c r="P22" s="67"/>
      <c r="Q22" s="68"/>
    </row>
    <row r="23" spans="1:17" s="69" customFormat="1" ht="10" customHeight="1" x14ac:dyDescent="0.15">
      <c r="A23" s="59">
        <v>10</v>
      </c>
      <c r="B23" s="70"/>
      <c r="C23" s="70"/>
      <c r="D23" s="70"/>
      <c r="E23" s="64" t="s">
        <v>50</v>
      </c>
      <c r="F23" s="64"/>
      <c r="G23" s="65"/>
      <c r="H23" s="64"/>
      <c r="I23" s="71"/>
      <c r="J23" s="72"/>
      <c r="K23" s="68"/>
      <c r="L23" s="67"/>
      <c r="M23" s="83"/>
      <c r="N23" s="67"/>
      <c r="O23" s="83"/>
      <c r="P23" s="67"/>
      <c r="Q23" s="68"/>
    </row>
    <row r="24" spans="1:17" s="69" customFormat="1" ht="10" customHeight="1" x14ac:dyDescent="0.15">
      <c r="A24" s="59"/>
      <c r="B24" s="59"/>
      <c r="C24" s="59"/>
      <c r="D24" s="59"/>
      <c r="E24" s="67"/>
      <c r="F24" s="67"/>
      <c r="H24" s="67"/>
      <c r="I24" s="75"/>
      <c r="J24" s="117" t="s">
        <v>152</v>
      </c>
      <c r="K24" s="77"/>
      <c r="L24" s="67"/>
      <c r="M24" s="83"/>
      <c r="N24" s="67"/>
      <c r="O24" s="83"/>
      <c r="P24" s="67"/>
      <c r="Q24" s="68"/>
    </row>
    <row r="25" spans="1:17" s="69" customFormat="1" ht="10" customHeight="1" x14ac:dyDescent="0.15">
      <c r="A25" s="59"/>
      <c r="B25" s="59"/>
      <c r="C25" s="59"/>
      <c r="D25" s="59"/>
      <c r="E25" s="67"/>
      <c r="F25" s="67"/>
      <c r="H25" s="67"/>
      <c r="I25" s="75"/>
      <c r="J25" s="118" t="s">
        <v>153</v>
      </c>
      <c r="K25" s="79"/>
      <c r="L25" s="67"/>
      <c r="M25" s="83"/>
      <c r="N25" s="67"/>
      <c r="O25" s="83"/>
      <c r="P25" s="67"/>
      <c r="Q25" s="68"/>
    </row>
    <row r="26" spans="1:17" s="69" customFormat="1" ht="10" customHeight="1" x14ac:dyDescent="0.15">
      <c r="A26" s="59">
        <v>11</v>
      </c>
      <c r="B26" s="60"/>
      <c r="C26" s="61"/>
      <c r="D26" s="62"/>
      <c r="E26" s="80" t="s">
        <v>191</v>
      </c>
      <c r="F26" s="80"/>
      <c r="G26" s="81"/>
      <c r="H26" s="80" t="s">
        <v>137</v>
      </c>
      <c r="I26" s="82"/>
      <c r="J26" s="67" t="s">
        <v>192</v>
      </c>
      <c r="K26" s="83"/>
      <c r="L26" s="84"/>
      <c r="M26" s="92"/>
      <c r="N26" s="67"/>
      <c r="O26" s="83"/>
      <c r="P26" s="67"/>
      <c r="Q26" s="68"/>
    </row>
    <row r="27" spans="1:17" s="69" customFormat="1" ht="10" customHeight="1" x14ac:dyDescent="0.15">
      <c r="A27" s="59">
        <v>12</v>
      </c>
      <c r="B27" s="70"/>
      <c r="C27" s="70"/>
      <c r="D27" s="70"/>
      <c r="E27" s="64" t="s">
        <v>193</v>
      </c>
      <c r="F27" s="80"/>
      <c r="G27" s="81"/>
      <c r="H27" s="80" t="s">
        <v>138</v>
      </c>
      <c r="I27" s="85"/>
      <c r="J27" s="67"/>
      <c r="K27" s="83"/>
      <c r="L27" s="86"/>
      <c r="M27" s="93"/>
      <c r="N27" s="67"/>
      <c r="O27" s="83"/>
      <c r="P27" s="67"/>
      <c r="Q27" s="68"/>
    </row>
    <row r="28" spans="1:17" s="69" customFormat="1" ht="10" customHeight="1" x14ac:dyDescent="0.15">
      <c r="A28" s="59"/>
      <c r="B28" s="59"/>
      <c r="C28" s="59"/>
      <c r="D28" s="88"/>
      <c r="E28" s="67"/>
      <c r="F28" s="67"/>
      <c r="H28" s="67">
        <v>84</v>
      </c>
      <c r="I28" s="89"/>
      <c r="J28" s="67"/>
      <c r="K28" s="83"/>
      <c r="L28" s="117" t="s">
        <v>137</v>
      </c>
      <c r="M28" s="83"/>
      <c r="N28" s="67"/>
      <c r="O28" s="83"/>
      <c r="P28" s="67"/>
      <c r="Q28" s="68"/>
    </row>
    <row r="29" spans="1:17" s="69" customFormat="1" ht="10" customHeight="1" x14ac:dyDescent="0.15">
      <c r="A29" s="59"/>
      <c r="B29" s="59"/>
      <c r="C29" s="59"/>
      <c r="D29" s="88"/>
      <c r="E29" s="67"/>
      <c r="F29" s="67"/>
      <c r="H29" s="67"/>
      <c r="I29" s="89"/>
      <c r="J29" s="124"/>
      <c r="K29" s="120"/>
      <c r="L29" s="118" t="s">
        <v>148</v>
      </c>
      <c r="M29" s="85"/>
      <c r="N29" s="67"/>
      <c r="O29" s="83"/>
      <c r="P29" s="67"/>
      <c r="Q29" s="68"/>
    </row>
    <row r="30" spans="1:17" s="69" customFormat="1" ht="10" customHeight="1" x14ac:dyDescent="0.15">
      <c r="A30" s="59">
        <v>13</v>
      </c>
      <c r="B30" s="60"/>
      <c r="C30" s="61"/>
      <c r="D30" s="62"/>
      <c r="E30" s="121" t="s">
        <v>194</v>
      </c>
      <c r="F30" s="80"/>
      <c r="G30" s="81"/>
      <c r="H30" s="64" t="s">
        <v>137</v>
      </c>
      <c r="I30" s="90"/>
      <c r="K30" s="83"/>
      <c r="L30" s="67">
        <v>86</v>
      </c>
      <c r="M30" s="68"/>
      <c r="N30" s="84"/>
      <c r="O30" s="83"/>
      <c r="P30" s="67"/>
      <c r="Q30" s="68"/>
    </row>
    <row r="31" spans="1:17" s="69" customFormat="1" ht="10" customHeight="1" x14ac:dyDescent="0.15">
      <c r="A31" s="59">
        <v>14</v>
      </c>
      <c r="B31" s="70"/>
      <c r="C31" s="70"/>
      <c r="D31" s="70"/>
      <c r="E31" s="80" t="s">
        <v>195</v>
      </c>
      <c r="F31" s="80"/>
      <c r="G31" s="81"/>
      <c r="H31" s="64" t="s">
        <v>148</v>
      </c>
      <c r="I31" s="85"/>
      <c r="J31" s="72"/>
      <c r="K31" s="83"/>
      <c r="L31" s="67"/>
      <c r="M31" s="68"/>
      <c r="N31" s="67"/>
      <c r="O31" s="83"/>
      <c r="P31" s="67"/>
      <c r="Q31" s="68"/>
    </row>
    <row r="32" spans="1:17" s="69" customFormat="1" ht="10" customHeight="1" x14ac:dyDescent="0.15">
      <c r="A32" s="59"/>
      <c r="B32" s="59"/>
      <c r="C32" s="59"/>
      <c r="D32" s="88"/>
      <c r="E32" s="67"/>
      <c r="F32" s="67"/>
      <c r="H32" s="67">
        <v>97</v>
      </c>
      <c r="I32" s="75"/>
      <c r="J32" s="117" t="s">
        <v>137</v>
      </c>
      <c r="K32" s="92"/>
      <c r="L32" s="67"/>
      <c r="M32" s="68"/>
      <c r="N32" s="67"/>
      <c r="O32" s="83"/>
      <c r="P32" s="67"/>
      <c r="Q32" s="68"/>
    </row>
    <row r="33" spans="1:17" s="69" customFormat="1" ht="10" customHeight="1" x14ac:dyDescent="0.15">
      <c r="A33" s="59"/>
      <c r="B33" s="59"/>
      <c r="C33" s="59"/>
      <c r="D33" s="88"/>
      <c r="E33" s="67"/>
      <c r="F33" s="67"/>
      <c r="H33" s="67"/>
      <c r="I33" s="75"/>
      <c r="J33" s="118" t="s">
        <v>148</v>
      </c>
      <c r="K33" s="85"/>
      <c r="L33" s="67"/>
      <c r="M33" s="68"/>
      <c r="N33" s="67"/>
      <c r="O33" s="83"/>
      <c r="P33" s="67"/>
      <c r="Q33" s="68"/>
    </row>
    <row r="34" spans="1:17" s="69" customFormat="1" ht="10" customHeight="1" x14ac:dyDescent="0.15">
      <c r="A34" s="59">
        <v>15</v>
      </c>
      <c r="B34" s="60"/>
      <c r="C34" s="61"/>
      <c r="D34" s="62"/>
      <c r="E34" s="80" t="s">
        <v>196</v>
      </c>
      <c r="F34" s="80"/>
      <c r="G34" s="81"/>
      <c r="H34" s="64" t="s">
        <v>135</v>
      </c>
      <c r="I34" s="82"/>
      <c r="J34" s="67">
        <v>83</v>
      </c>
      <c r="K34" s="68"/>
      <c r="L34" s="84"/>
      <c r="M34" s="77"/>
      <c r="N34" s="67"/>
      <c r="O34" s="83"/>
      <c r="P34" s="67"/>
      <c r="Q34" s="68"/>
    </row>
    <row r="35" spans="1:17" s="69" customFormat="1" ht="10" customHeight="1" x14ac:dyDescent="0.15">
      <c r="A35" s="59">
        <v>16</v>
      </c>
      <c r="B35" s="70"/>
      <c r="C35" s="70"/>
      <c r="D35" s="190">
        <v>6</v>
      </c>
      <c r="E35" s="64" t="s">
        <v>197</v>
      </c>
      <c r="F35" s="80"/>
      <c r="G35" s="81"/>
      <c r="H35" s="64" t="s">
        <v>136</v>
      </c>
      <c r="I35" s="85"/>
      <c r="J35" s="67"/>
      <c r="K35" s="68"/>
      <c r="L35" s="86"/>
      <c r="M35" s="87"/>
      <c r="N35" s="67"/>
      <c r="O35" s="83"/>
      <c r="P35" s="67"/>
      <c r="Q35" s="68"/>
    </row>
    <row r="36" spans="1:17" s="69" customFormat="1" ht="10" customHeight="1" x14ac:dyDescent="0.15">
      <c r="A36" s="59"/>
      <c r="B36" s="59"/>
      <c r="C36" s="59"/>
      <c r="D36" s="88"/>
      <c r="E36" s="67"/>
      <c r="F36" s="67"/>
      <c r="H36" s="67">
        <v>86</v>
      </c>
      <c r="I36" s="89"/>
      <c r="J36" s="67"/>
      <c r="K36" s="68"/>
      <c r="L36" s="67"/>
      <c r="M36" s="68"/>
      <c r="N36" s="68"/>
      <c r="O36" s="83"/>
      <c r="P36" s="117" t="s">
        <v>177</v>
      </c>
      <c r="Q36" s="68"/>
    </row>
    <row r="37" spans="1:17" s="69" customFormat="1" ht="10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75"/>
      <c r="P37" s="118" t="s">
        <v>178</v>
      </c>
      <c r="Q37" s="192"/>
    </row>
    <row r="38" spans="1:17" s="69" customFormat="1" ht="10" customHeight="1" x14ac:dyDescent="0.15">
      <c r="A38" s="59">
        <v>17</v>
      </c>
      <c r="B38" s="60"/>
      <c r="C38" s="61"/>
      <c r="D38" s="188">
        <v>5</v>
      </c>
      <c r="E38" s="121" t="s">
        <v>198</v>
      </c>
      <c r="F38" s="80"/>
      <c r="G38" s="81"/>
      <c r="H38" s="80" t="s">
        <v>139</v>
      </c>
      <c r="I38" s="90"/>
      <c r="J38" s="67"/>
      <c r="K38" s="68"/>
      <c r="L38" s="67"/>
      <c r="M38" s="68"/>
      <c r="O38" s="91"/>
      <c r="P38" s="84">
        <v>86</v>
      </c>
      <c r="Q38" s="68"/>
    </row>
    <row r="39" spans="1:17" s="69" customFormat="1" ht="10" customHeight="1" x14ac:dyDescent="0.15">
      <c r="A39" s="59">
        <v>18</v>
      </c>
      <c r="B39" s="70"/>
      <c r="C39" s="70"/>
      <c r="D39" s="70"/>
      <c r="E39" s="80" t="s">
        <v>199</v>
      </c>
      <c r="F39" s="80"/>
      <c r="G39" s="81"/>
      <c r="H39" s="80" t="s">
        <v>140</v>
      </c>
      <c r="I39" s="85"/>
      <c r="J39" s="72"/>
      <c r="K39" s="68"/>
      <c r="L39" s="67"/>
      <c r="M39" s="68"/>
      <c r="N39" s="67"/>
      <c r="O39" s="83"/>
      <c r="P39" s="86"/>
      <c r="Q39" s="87"/>
    </row>
    <row r="40" spans="1:17" s="69" customFormat="1" ht="10" customHeight="1" x14ac:dyDescent="0.15">
      <c r="A40" s="59"/>
      <c r="B40" s="59"/>
      <c r="C40" s="59"/>
      <c r="D40" s="88"/>
      <c r="E40" s="67"/>
      <c r="F40" s="67"/>
      <c r="H40" s="67">
        <v>86</v>
      </c>
      <c r="I40" s="75"/>
      <c r="J40" s="76" t="s">
        <v>154</v>
      </c>
      <c r="K40" s="77"/>
      <c r="L40" s="67"/>
      <c r="M40" s="68"/>
      <c r="N40" s="67"/>
      <c r="O40" s="83"/>
      <c r="P40" s="67"/>
      <c r="Q40" s="68"/>
    </row>
    <row r="41" spans="1:17" s="69" customFormat="1" ht="10" customHeight="1" x14ac:dyDescent="0.15">
      <c r="A41" s="59"/>
      <c r="B41" s="59"/>
      <c r="C41" s="59"/>
      <c r="D41" s="88"/>
      <c r="E41" s="67"/>
      <c r="F41" s="67"/>
      <c r="H41" s="67"/>
      <c r="I41" s="75"/>
      <c r="J41" s="78" t="s">
        <v>155</v>
      </c>
      <c r="K41" s="79"/>
      <c r="L41" s="67"/>
      <c r="M41" s="68"/>
      <c r="N41" s="67"/>
      <c r="O41" s="83"/>
      <c r="P41" s="67"/>
      <c r="Q41" s="68"/>
    </row>
    <row r="42" spans="1:17" s="69" customFormat="1" ht="10" customHeight="1" x14ac:dyDescent="0.15">
      <c r="A42" s="59">
        <v>19</v>
      </c>
      <c r="B42" s="60"/>
      <c r="C42" s="61"/>
      <c r="D42" s="62"/>
      <c r="E42" s="80" t="s">
        <v>200</v>
      </c>
      <c r="F42" s="80"/>
      <c r="G42" s="81"/>
      <c r="H42" s="80" t="s">
        <v>154</v>
      </c>
      <c r="I42" s="82"/>
      <c r="J42" s="67">
        <v>82</v>
      </c>
      <c r="K42" s="83"/>
      <c r="L42" s="84"/>
      <c r="M42" s="77"/>
      <c r="N42" s="67"/>
      <c r="O42" s="83"/>
      <c r="P42" s="67"/>
      <c r="Q42" s="68"/>
    </row>
    <row r="43" spans="1:17" s="69" customFormat="1" ht="10" customHeight="1" x14ac:dyDescent="0.15">
      <c r="A43" s="59">
        <v>20</v>
      </c>
      <c r="B43" s="70"/>
      <c r="C43" s="70"/>
      <c r="D43" s="70"/>
      <c r="E43" s="64" t="s">
        <v>201</v>
      </c>
      <c r="F43" s="80"/>
      <c r="G43" s="81"/>
      <c r="H43" s="80" t="s">
        <v>155</v>
      </c>
      <c r="I43" s="85"/>
      <c r="J43" s="67"/>
      <c r="K43" s="83"/>
      <c r="L43" s="86"/>
      <c r="M43" s="87"/>
      <c r="N43" s="67"/>
      <c r="O43" s="83"/>
      <c r="P43" s="67"/>
      <c r="Q43" s="68"/>
    </row>
    <row r="44" spans="1:17" s="69" customFormat="1" ht="10" customHeight="1" x14ac:dyDescent="0.15">
      <c r="A44" s="59"/>
      <c r="B44" s="59"/>
      <c r="C44" s="59"/>
      <c r="D44" s="88"/>
      <c r="E44" s="67"/>
      <c r="F44" s="67"/>
      <c r="H44" s="67">
        <v>82</v>
      </c>
      <c r="I44" s="89"/>
      <c r="J44" s="67"/>
      <c r="K44" s="83"/>
      <c r="L44" s="76" t="s">
        <v>158</v>
      </c>
      <c r="M44" s="68"/>
      <c r="N44" s="67"/>
      <c r="O44" s="83"/>
      <c r="P44" s="67"/>
      <c r="Q44" s="68"/>
    </row>
    <row r="45" spans="1:17" s="69" customFormat="1" ht="10" customHeight="1" x14ac:dyDescent="0.15">
      <c r="A45" s="59"/>
      <c r="B45" s="59"/>
      <c r="C45" s="59"/>
      <c r="D45" s="88"/>
      <c r="E45" s="67"/>
      <c r="F45" s="67"/>
      <c r="H45" s="67"/>
      <c r="I45" s="89"/>
      <c r="J45" s="67"/>
      <c r="K45" s="120"/>
      <c r="L45" s="78" t="s">
        <v>160</v>
      </c>
      <c r="M45" s="79"/>
      <c r="N45" s="67"/>
      <c r="O45" s="83"/>
      <c r="P45" s="67"/>
      <c r="Q45" s="68"/>
    </row>
    <row r="46" spans="1:17" s="69" customFormat="1" ht="10" customHeight="1" x14ac:dyDescent="0.15">
      <c r="A46" s="59">
        <v>21</v>
      </c>
      <c r="B46" s="60"/>
      <c r="C46" s="61"/>
      <c r="D46" s="62"/>
      <c r="E46" s="64" t="s">
        <v>202</v>
      </c>
      <c r="F46" s="80"/>
      <c r="G46" s="81"/>
      <c r="H46" s="80" t="s">
        <v>158</v>
      </c>
      <c r="I46" s="90"/>
      <c r="K46" s="83"/>
      <c r="L46" s="67">
        <v>81</v>
      </c>
      <c r="M46" s="83"/>
      <c r="N46" s="84"/>
      <c r="O46" s="83"/>
      <c r="P46" s="67"/>
      <c r="Q46" s="68"/>
    </row>
    <row r="47" spans="1:17" s="69" customFormat="1" ht="10" customHeight="1" x14ac:dyDescent="0.15">
      <c r="A47" s="59">
        <v>22</v>
      </c>
      <c r="B47" s="70"/>
      <c r="C47" s="70"/>
      <c r="D47" s="70"/>
      <c r="E47" s="80" t="s">
        <v>203</v>
      </c>
      <c r="F47" s="80"/>
      <c r="G47" s="81"/>
      <c r="H47" s="80" t="s">
        <v>160</v>
      </c>
      <c r="I47" s="85"/>
      <c r="J47" s="72"/>
      <c r="K47" s="83"/>
      <c r="L47" s="67"/>
      <c r="M47" s="83"/>
      <c r="N47" s="67"/>
      <c r="O47" s="83"/>
      <c r="P47" s="67"/>
      <c r="Q47" s="68"/>
    </row>
    <row r="48" spans="1:17" s="69" customFormat="1" ht="10" customHeight="1" x14ac:dyDescent="0.15">
      <c r="A48" s="59"/>
      <c r="B48" s="59"/>
      <c r="C48" s="59"/>
      <c r="D48" s="59"/>
      <c r="E48" s="67"/>
      <c r="F48" s="67"/>
      <c r="H48" s="67">
        <v>82</v>
      </c>
      <c r="I48" s="75"/>
      <c r="J48" s="76" t="s">
        <v>158</v>
      </c>
      <c r="K48" s="92"/>
      <c r="L48" s="67"/>
      <c r="M48" s="83"/>
      <c r="N48" s="67"/>
      <c r="O48" s="83"/>
      <c r="P48" s="67"/>
      <c r="Q48" s="68"/>
    </row>
    <row r="49" spans="1:17" s="69" customFormat="1" ht="10" customHeight="1" x14ac:dyDescent="0.15">
      <c r="A49" s="59"/>
      <c r="B49" s="59"/>
      <c r="C49" s="59"/>
      <c r="D49" s="59"/>
      <c r="E49" s="67"/>
      <c r="F49" s="67"/>
      <c r="H49" s="67"/>
      <c r="I49" s="75"/>
      <c r="J49" s="78" t="s">
        <v>160</v>
      </c>
      <c r="K49" s="85"/>
      <c r="L49" s="67"/>
      <c r="M49" s="83"/>
      <c r="N49" s="67"/>
      <c r="O49" s="83"/>
      <c r="P49" s="67"/>
      <c r="Q49" s="68"/>
    </row>
    <row r="50" spans="1:17" s="69" customFormat="1" ht="10" customHeight="1" x14ac:dyDescent="0.15">
      <c r="A50" s="59">
        <v>23</v>
      </c>
      <c r="B50" s="60"/>
      <c r="C50" s="61"/>
      <c r="D50" s="62"/>
      <c r="E50" s="64" t="s">
        <v>50</v>
      </c>
      <c r="F50" s="64"/>
      <c r="G50" s="65"/>
      <c r="H50" s="64"/>
      <c r="I50" s="102"/>
      <c r="J50" s="67">
        <v>86</v>
      </c>
      <c r="K50" s="68"/>
      <c r="L50" s="84"/>
      <c r="M50" s="92"/>
      <c r="N50" s="67"/>
      <c r="O50" s="83"/>
      <c r="P50" s="67"/>
      <c r="Q50" s="68"/>
    </row>
    <row r="51" spans="1:17" s="69" customFormat="1" ht="10" customHeight="1" x14ac:dyDescent="0.15">
      <c r="A51" s="59">
        <v>24</v>
      </c>
      <c r="B51" s="70"/>
      <c r="C51" s="70"/>
      <c r="D51" s="190">
        <v>3</v>
      </c>
      <c r="E51" s="64" t="s">
        <v>204</v>
      </c>
      <c r="F51" s="64"/>
      <c r="G51" s="65"/>
      <c r="H51" s="64"/>
      <c r="I51" s="71"/>
      <c r="J51" s="67"/>
      <c r="K51" s="68"/>
      <c r="L51" s="86"/>
      <c r="M51" s="93"/>
      <c r="N51" s="67"/>
      <c r="O51" s="83"/>
      <c r="P51" s="67"/>
      <c r="Q51" s="68"/>
    </row>
    <row r="52" spans="1:17" s="69" customFormat="1" ht="10" customHeight="1" x14ac:dyDescent="0.15">
      <c r="A52" s="59"/>
      <c r="B52" s="59"/>
      <c r="C52" s="59"/>
      <c r="D52" s="59"/>
      <c r="E52" s="67"/>
      <c r="F52" s="67"/>
      <c r="H52" s="67"/>
      <c r="I52" s="89"/>
      <c r="J52" s="67"/>
      <c r="K52" s="68"/>
      <c r="L52" s="67"/>
      <c r="M52" s="83"/>
      <c r="N52" s="76" t="s">
        <v>158</v>
      </c>
      <c r="O52" s="83"/>
      <c r="P52" s="67"/>
      <c r="Q52" s="68"/>
    </row>
    <row r="53" spans="1:17" s="69" customFormat="1" ht="10" customHeight="1" x14ac:dyDescent="0.15">
      <c r="A53" s="59"/>
      <c r="B53" s="59"/>
      <c r="C53" s="59"/>
      <c r="D53" s="59"/>
      <c r="E53" s="67"/>
      <c r="F53" s="67"/>
      <c r="H53" s="67"/>
      <c r="I53" s="89"/>
      <c r="J53" s="67"/>
      <c r="K53" s="68"/>
      <c r="L53" s="67"/>
      <c r="M53" s="75"/>
      <c r="N53" s="78" t="s">
        <v>160</v>
      </c>
      <c r="O53" s="85"/>
      <c r="P53" s="67"/>
      <c r="Q53" s="68"/>
    </row>
    <row r="54" spans="1:17" s="69" customFormat="1" ht="10" customHeight="1" x14ac:dyDescent="0.15">
      <c r="A54" s="59">
        <v>25</v>
      </c>
      <c r="B54" s="60"/>
      <c r="C54" s="61"/>
      <c r="D54" s="188">
        <v>8</v>
      </c>
      <c r="E54" s="121" t="s">
        <v>205</v>
      </c>
      <c r="F54" s="80"/>
      <c r="G54" s="81"/>
      <c r="H54" s="64" t="s">
        <v>144</v>
      </c>
      <c r="I54" s="90"/>
      <c r="J54" s="67"/>
      <c r="K54" s="68"/>
      <c r="M54" s="91"/>
      <c r="N54" s="67">
        <v>86</v>
      </c>
      <c r="O54" s="68"/>
      <c r="P54" s="67"/>
      <c r="Q54" s="68"/>
    </row>
    <row r="55" spans="1:17" s="69" customFormat="1" ht="10" customHeight="1" x14ac:dyDescent="0.15">
      <c r="A55" s="59">
        <v>26</v>
      </c>
      <c r="B55" s="70"/>
      <c r="C55" s="70"/>
      <c r="D55" s="70"/>
      <c r="E55" s="80" t="s">
        <v>206</v>
      </c>
      <c r="F55" s="80"/>
      <c r="G55" s="81"/>
      <c r="H55" s="64" t="s">
        <v>145</v>
      </c>
      <c r="I55" s="85"/>
      <c r="J55" s="72"/>
      <c r="K55" s="68"/>
      <c r="L55" s="67"/>
      <c r="M55" s="83"/>
      <c r="N55" s="67"/>
      <c r="O55" s="68"/>
      <c r="P55" s="67"/>
      <c r="Q55" s="68"/>
    </row>
    <row r="56" spans="1:17" s="69" customFormat="1" ht="10" customHeight="1" x14ac:dyDescent="0.15">
      <c r="A56" s="59"/>
      <c r="B56" s="59"/>
      <c r="C56" s="59"/>
      <c r="D56" s="88"/>
      <c r="E56" s="67"/>
      <c r="F56" s="67"/>
      <c r="H56" s="67">
        <v>84</v>
      </c>
      <c r="I56" s="75"/>
      <c r="J56" s="117" t="s">
        <v>126</v>
      </c>
      <c r="K56" s="77"/>
      <c r="L56" s="67"/>
      <c r="M56" s="83"/>
      <c r="N56" s="67"/>
      <c r="O56" s="68"/>
      <c r="P56" s="67"/>
      <c r="Q56" s="68"/>
    </row>
    <row r="57" spans="1:17" s="69" customFormat="1" ht="10" customHeight="1" x14ac:dyDescent="0.15">
      <c r="A57" s="59"/>
      <c r="B57" s="59"/>
      <c r="C57" s="59"/>
      <c r="D57" s="88"/>
      <c r="E57" s="67"/>
      <c r="F57" s="67"/>
      <c r="H57" s="67"/>
      <c r="I57" s="75"/>
      <c r="J57" s="118" t="s">
        <v>149</v>
      </c>
      <c r="K57" s="79"/>
      <c r="L57" s="67"/>
      <c r="M57" s="83"/>
      <c r="N57" s="67"/>
      <c r="O57" s="68"/>
      <c r="P57" s="67"/>
      <c r="Q57" s="68"/>
    </row>
    <row r="58" spans="1:17" s="69" customFormat="1" ht="10" customHeight="1" x14ac:dyDescent="0.15">
      <c r="A58" s="59">
        <v>27</v>
      </c>
      <c r="B58" s="60"/>
      <c r="C58" s="61"/>
      <c r="D58" s="62"/>
      <c r="E58" s="80" t="s">
        <v>207</v>
      </c>
      <c r="F58" s="80"/>
      <c r="G58" s="81"/>
      <c r="H58" s="64" t="s">
        <v>126</v>
      </c>
      <c r="I58" s="82"/>
      <c r="J58" s="67">
        <v>84</v>
      </c>
      <c r="K58" s="83"/>
      <c r="L58" s="84"/>
      <c r="M58" s="92"/>
      <c r="N58" s="67"/>
      <c r="O58" s="68"/>
      <c r="P58" s="67"/>
      <c r="Q58" s="68"/>
    </row>
    <row r="59" spans="1:17" s="69" customFormat="1" ht="10" customHeight="1" x14ac:dyDescent="0.15">
      <c r="A59" s="59">
        <v>28</v>
      </c>
      <c r="B59" s="70"/>
      <c r="C59" s="70"/>
      <c r="D59" s="70"/>
      <c r="E59" s="64" t="s">
        <v>208</v>
      </c>
      <c r="F59" s="80"/>
      <c r="G59" s="81"/>
      <c r="H59" s="64" t="s">
        <v>149</v>
      </c>
      <c r="I59" s="85"/>
      <c r="J59" s="67"/>
      <c r="K59" s="83"/>
      <c r="L59" s="86"/>
      <c r="M59" s="93"/>
      <c r="N59" s="67"/>
      <c r="O59" s="68"/>
      <c r="P59" s="67"/>
      <c r="Q59" s="68"/>
    </row>
    <row r="60" spans="1:17" s="69" customFormat="1" ht="10" customHeight="1" x14ac:dyDescent="0.15">
      <c r="A60" s="59"/>
      <c r="B60" s="59"/>
      <c r="C60" s="59"/>
      <c r="D60" s="88"/>
      <c r="E60" s="67"/>
      <c r="F60" s="67"/>
      <c r="H60" s="67" t="s">
        <v>161</v>
      </c>
      <c r="I60" s="89"/>
      <c r="J60" s="67"/>
      <c r="K60" s="83"/>
      <c r="L60" s="117" t="s">
        <v>126</v>
      </c>
      <c r="M60" s="83"/>
      <c r="N60" s="67"/>
      <c r="O60" s="68"/>
      <c r="P60" s="67"/>
      <c r="Q60" s="68"/>
    </row>
    <row r="61" spans="1:17" s="69" customFormat="1" ht="10" customHeight="1" x14ac:dyDescent="0.15">
      <c r="A61" s="59"/>
      <c r="B61" s="59"/>
      <c r="C61" s="59"/>
      <c r="D61" s="88"/>
      <c r="E61" s="67"/>
      <c r="F61" s="67"/>
      <c r="H61" s="67"/>
      <c r="I61" s="89"/>
      <c r="J61" s="67"/>
      <c r="K61" s="120"/>
      <c r="L61" s="118" t="s">
        <v>149</v>
      </c>
      <c r="M61" s="85"/>
      <c r="N61" s="67"/>
      <c r="O61" s="68"/>
      <c r="P61" s="67"/>
      <c r="Q61" s="68"/>
    </row>
    <row r="62" spans="1:17" s="69" customFormat="1" ht="10" customHeight="1" x14ac:dyDescent="0.15">
      <c r="A62" s="59">
        <v>29</v>
      </c>
      <c r="B62" s="60"/>
      <c r="C62" s="61"/>
      <c r="D62" s="62"/>
      <c r="E62" s="80" t="s">
        <v>209</v>
      </c>
      <c r="F62" s="80"/>
      <c r="G62" s="81"/>
      <c r="H62" s="80" t="s">
        <v>146</v>
      </c>
      <c r="I62" s="90"/>
      <c r="K62" s="83"/>
      <c r="L62" s="67">
        <v>97</v>
      </c>
      <c r="M62" s="68"/>
      <c r="N62" s="84"/>
      <c r="O62" s="68"/>
      <c r="P62" s="67"/>
      <c r="Q62" s="68"/>
    </row>
    <row r="63" spans="1:17" s="69" customFormat="1" ht="10" customHeight="1" x14ac:dyDescent="0.15">
      <c r="A63" s="59">
        <v>30</v>
      </c>
      <c r="B63" s="70"/>
      <c r="C63" s="70"/>
      <c r="D63" s="70"/>
      <c r="E63" s="80" t="s">
        <v>210</v>
      </c>
      <c r="F63" s="80"/>
      <c r="G63" s="81"/>
      <c r="H63" s="80" t="s">
        <v>147</v>
      </c>
      <c r="I63" s="85"/>
      <c r="J63" s="72"/>
      <c r="K63" s="83"/>
      <c r="L63" s="67"/>
      <c r="M63" s="68"/>
      <c r="N63" s="67"/>
      <c r="O63" s="68"/>
      <c r="P63" s="67"/>
      <c r="Q63" s="68"/>
    </row>
    <row r="64" spans="1:17" s="69" customFormat="1" ht="10" customHeight="1" x14ac:dyDescent="0.15">
      <c r="A64" s="59"/>
      <c r="B64" s="59"/>
      <c r="C64" s="59"/>
      <c r="D64" s="59"/>
      <c r="E64" s="67"/>
      <c r="F64" s="67"/>
      <c r="H64" s="67">
        <v>86</v>
      </c>
      <c r="I64" s="75"/>
      <c r="J64" s="117" t="s">
        <v>156</v>
      </c>
      <c r="K64" s="103"/>
      <c r="L64" s="130"/>
      <c r="M64" s="94"/>
      <c r="N64" s="95"/>
      <c r="O64" s="94"/>
      <c r="P64" s="95"/>
      <c r="Q64" s="68"/>
    </row>
    <row r="65" spans="1:17" s="69" customFormat="1" ht="10" customHeight="1" x14ac:dyDescent="0.15">
      <c r="A65" s="59"/>
      <c r="B65" s="59"/>
      <c r="C65" s="59"/>
      <c r="D65" s="59"/>
      <c r="E65" s="67"/>
      <c r="F65" s="67"/>
      <c r="G65" s="56"/>
      <c r="H65" s="67"/>
      <c r="I65" s="75"/>
      <c r="J65" s="118" t="s">
        <v>157</v>
      </c>
      <c r="K65" s="79"/>
      <c r="L65" s="130"/>
      <c r="M65" s="94"/>
      <c r="N65" s="95"/>
      <c r="O65" s="94"/>
      <c r="P65" s="95"/>
      <c r="Q65" s="68"/>
    </row>
    <row r="66" spans="1:17" s="69" customFormat="1" ht="10" customHeight="1" x14ac:dyDescent="0.15">
      <c r="A66" s="59">
        <v>31</v>
      </c>
      <c r="B66" s="60"/>
      <c r="C66" s="61"/>
      <c r="D66" s="62"/>
      <c r="E66" s="64" t="s">
        <v>50</v>
      </c>
      <c r="F66" s="64"/>
      <c r="G66" s="65"/>
      <c r="H66" s="64"/>
      <c r="I66" s="102"/>
      <c r="J66" s="67">
        <v>85</v>
      </c>
      <c r="K66" s="68"/>
      <c r="L66" s="99"/>
      <c r="M66" s="103"/>
      <c r="N66" s="95"/>
      <c r="O66" s="94"/>
      <c r="P66" s="95"/>
      <c r="Q66" s="68"/>
    </row>
    <row r="67" spans="1:17" s="69" customFormat="1" ht="10" customHeight="1" x14ac:dyDescent="0.15">
      <c r="A67" s="59">
        <v>32</v>
      </c>
      <c r="B67" s="70"/>
      <c r="C67" s="70"/>
      <c r="D67" s="190">
        <v>2</v>
      </c>
      <c r="E67" s="64" t="s">
        <v>211</v>
      </c>
      <c r="F67" s="64"/>
      <c r="G67" s="65"/>
      <c r="H67" s="64"/>
      <c r="I67" s="71"/>
      <c r="J67" s="67"/>
      <c r="K67" s="68"/>
      <c r="L67" s="100"/>
      <c r="M67" s="101"/>
      <c r="N67" s="95"/>
      <c r="O67" s="94"/>
      <c r="P67" s="95"/>
      <c r="Q67" s="68"/>
    </row>
    <row r="68" spans="1:17" s="112" customFormat="1" ht="6" customHeight="1" x14ac:dyDescent="0.15">
      <c r="A68" s="59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s="145" customFormat="1" ht="10.5" customHeight="1" x14ac:dyDescent="0.15">
      <c r="A69" s="133"/>
      <c r="B69" s="134"/>
      <c r="C69" s="135"/>
      <c r="D69" s="136"/>
      <c r="E69" s="137" t="s">
        <v>64</v>
      </c>
      <c r="F69" s="136"/>
      <c r="G69" s="138"/>
      <c r="H69" s="139"/>
      <c r="I69" s="136"/>
      <c r="J69" s="140" t="s">
        <v>65</v>
      </c>
      <c r="K69" s="141"/>
      <c r="L69" s="137"/>
      <c r="M69" s="142"/>
      <c r="N69" s="143"/>
      <c r="O69" s="140"/>
      <c r="P69" s="140"/>
      <c r="Q69" s="144"/>
    </row>
    <row r="70" spans="1:17" s="145" customFormat="1" ht="12.75" customHeight="1" x14ac:dyDescent="0.15">
      <c r="A70" s="146"/>
      <c r="B70" s="147"/>
      <c r="C70" s="148"/>
      <c r="D70" s="149" t="s">
        <v>66</v>
      </c>
      <c r="E70" s="150" t="s">
        <v>150</v>
      </c>
      <c r="F70" s="151" t="s">
        <v>212</v>
      </c>
      <c r="G70" s="150" t="s">
        <v>139</v>
      </c>
      <c r="H70" s="152"/>
      <c r="I70" s="153"/>
      <c r="J70" s="154" t="s">
        <v>213</v>
      </c>
      <c r="K70" s="155"/>
      <c r="L70" s="154" t="s">
        <v>214</v>
      </c>
      <c r="M70" s="156"/>
      <c r="N70" s="157"/>
      <c r="O70" s="158"/>
      <c r="P70" s="158"/>
      <c r="Q70" s="159"/>
    </row>
    <row r="71" spans="1:17" s="145" customFormat="1" ht="12.75" customHeight="1" x14ac:dyDescent="0.15">
      <c r="A71" s="146"/>
      <c r="B71" s="147"/>
      <c r="C71" s="148"/>
      <c r="D71" s="149"/>
      <c r="E71" s="150" t="s">
        <v>151</v>
      </c>
      <c r="F71" s="151"/>
      <c r="G71" s="150" t="s">
        <v>140</v>
      </c>
      <c r="H71" s="152"/>
      <c r="I71" s="153"/>
      <c r="J71" s="154"/>
      <c r="K71" s="155"/>
      <c r="L71" s="154"/>
      <c r="M71" s="156"/>
      <c r="N71" s="160"/>
      <c r="O71" s="161"/>
      <c r="P71" s="161"/>
      <c r="Q71" s="162"/>
    </row>
    <row r="72" spans="1:17" s="145" customFormat="1" ht="12.75" customHeight="1" x14ac:dyDescent="0.15">
      <c r="A72" s="163"/>
      <c r="B72" s="164"/>
      <c r="C72" s="165"/>
      <c r="D72" s="149" t="s">
        <v>67</v>
      </c>
      <c r="E72" s="150" t="s">
        <v>156</v>
      </c>
      <c r="F72" s="151" t="s">
        <v>215</v>
      </c>
      <c r="G72" s="150" t="s">
        <v>135</v>
      </c>
      <c r="H72" s="152"/>
      <c r="I72" s="166"/>
      <c r="J72" s="147"/>
      <c r="K72" s="167"/>
      <c r="L72" s="147"/>
      <c r="M72" s="168"/>
      <c r="N72" s="169" t="s">
        <v>68</v>
      </c>
      <c r="O72" s="170"/>
      <c r="P72" s="170"/>
      <c r="Q72" s="159"/>
    </row>
    <row r="73" spans="1:17" s="145" customFormat="1" ht="12.75" customHeight="1" x14ac:dyDescent="0.15">
      <c r="A73" s="171"/>
      <c r="B73" s="172"/>
      <c r="C73" s="173"/>
      <c r="D73" s="149"/>
      <c r="E73" s="150" t="s">
        <v>157</v>
      </c>
      <c r="F73" s="151"/>
      <c r="G73" s="150" t="s">
        <v>136</v>
      </c>
      <c r="H73" s="152"/>
      <c r="I73" s="166"/>
      <c r="J73" s="147"/>
      <c r="K73" s="167"/>
      <c r="L73" s="147"/>
      <c r="M73" s="168"/>
      <c r="N73" s="147"/>
      <c r="O73" s="167"/>
      <c r="P73" s="147"/>
      <c r="Q73" s="168"/>
    </row>
    <row r="74" spans="1:17" s="145" customFormat="1" ht="12.75" customHeight="1" x14ac:dyDescent="0.15">
      <c r="A74" s="174"/>
      <c r="B74" s="175"/>
      <c r="C74" s="176"/>
      <c r="D74" s="149" t="s">
        <v>69</v>
      </c>
      <c r="E74" s="150" t="s">
        <v>142</v>
      </c>
      <c r="F74" s="151" t="s">
        <v>216</v>
      </c>
      <c r="G74" s="150" t="s">
        <v>177</v>
      </c>
      <c r="H74" s="152"/>
      <c r="I74" s="166"/>
      <c r="J74" s="147"/>
      <c r="K74" s="167"/>
      <c r="L74" s="147"/>
      <c r="M74" s="168"/>
      <c r="N74" s="164"/>
      <c r="O74" s="177"/>
      <c r="P74" s="164"/>
      <c r="Q74" s="178"/>
    </row>
    <row r="75" spans="1:17" s="145" customFormat="1" ht="12.75" customHeight="1" x14ac:dyDescent="0.15">
      <c r="A75" s="146"/>
      <c r="B75" s="147"/>
      <c r="C75" s="148"/>
      <c r="D75" s="149"/>
      <c r="E75" s="150" t="s">
        <v>143</v>
      </c>
      <c r="F75" s="151"/>
      <c r="G75" s="150" t="s">
        <v>178</v>
      </c>
      <c r="H75" s="152"/>
      <c r="I75" s="166"/>
      <c r="J75" s="147"/>
      <c r="K75" s="167"/>
      <c r="L75" s="147"/>
      <c r="M75" s="168"/>
      <c r="N75" s="157" t="s">
        <v>70</v>
      </c>
      <c r="O75" s="158"/>
      <c r="P75" s="158"/>
      <c r="Q75" s="159"/>
    </row>
    <row r="76" spans="1:17" s="145" customFormat="1" ht="12.75" customHeight="1" x14ac:dyDescent="0.15">
      <c r="A76" s="146"/>
      <c r="B76" s="147"/>
      <c r="C76" s="179"/>
      <c r="D76" s="149" t="s">
        <v>71</v>
      </c>
      <c r="E76" s="150" t="s">
        <v>152</v>
      </c>
      <c r="F76" s="151" t="s">
        <v>217</v>
      </c>
      <c r="G76" s="150" t="s">
        <v>144</v>
      </c>
      <c r="H76" s="152"/>
      <c r="I76" s="166"/>
      <c r="J76" s="147"/>
      <c r="K76" s="167"/>
      <c r="L76" s="147"/>
      <c r="M76" s="168"/>
      <c r="N76" s="147"/>
      <c r="O76" s="167"/>
      <c r="P76" s="147"/>
      <c r="Q76" s="168"/>
    </row>
    <row r="77" spans="1:17" s="145" customFormat="1" ht="12.75" customHeight="1" x14ac:dyDescent="0.15">
      <c r="A77" s="163"/>
      <c r="B77" s="164"/>
      <c r="C77" s="180"/>
      <c r="D77" s="181"/>
      <c r="E77" s="182" t="s">
        <v>153</v>
      </c>
      <c r="F77" s="183"/>
      <c r="G77" s="182" t="s">
        <v>145</v>
      </c>
      <c r="H77" s="184"/>
      <c r="I77" s="185"/>
      <c r="J77" s="164"/>
      <c r="K77" s="177"/>
      <c r="L77" s="164"/>
      <c r="M77" s="178"/>
      <c r="N77" s="164" t="str">
        <f>Q2</f>
        <v>Рефери</v>
      </c>
      <c r="O77" s="177"/>
      <c r="P77" s="164" t="s">
        <v>101</v>
      </c>
      <c r="Q77" s="186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F5C90367-C61D-0C4C-B804-1B90D6CBE5D2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A1E9-06EA-7241-A941-A1E151AE92A5}">
  <dimension ref="A1:P24"/>
  <sheetViews>
    <sheetView showGridLines="0" view="pageBreakPreview" zoomScaleNormal="100" zoomScaleSheetLayoutView="100" workbookViewId="0">
      <selection activeCell="I4" sqref="I4:P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Marina Open 2019</v>
      </c>
      <c r="F1" s="2" t="s">
        <v>0</v>
      </c>
      <c r="I1" s="3" t="str">
        <f>[1]Информация!$A$9</f>
        <v>Marina Open 2019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17-19 мая</v>
      </c>
      <c r="B3" s="10"/>
      <c r="D3" s="10" t="s">
        <v>5</v>
      </c>
      <c r="E3" s="10"/>
      <c r="F3" s="10"/>
      <c r="H3" s="11" t="s">
        <v>6</v>
      </c>
      <c r="I3" s="10" t="str">
        <f>[1]Информация!$A$15</f>
        <v>17-19 мая</v>
      </c>
      <c r="J3" s="10"/>
      <c r="L3" s="10" t="s">
        <v>5</v>
      </c>
      <c r="M3" s="10"/>
      <c r="N3" s="10"/>
      <c r="P3" s="11" t="s">
        <v>6</v>
      </c>
    </row>
    <row r="4" spans="1:16" ht="17.25" customHeight="1" x14ac:dyDescent="0.3">
      <c r="A4" s="12" t="s">
        <v>7</v>
      </c>
      <c r="B4" s="12"/>
      <c r="C4" s="12"/>
      <c r="D4" s="12"/>
      <c r="E4" s="12"/>
      <c r="F4" s="12"/>
      <c r="G4" s="12"/>
      <c r="H4" s="12"/>
      <c r="I4" s="12" t="s">
        <v>8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9</v>
      </c>
      <c r="B5" s="13" t="s">
        <v>10</v>
      </c>
      <c r="C5" s="13">
        <v>1</v>
      </c>
      <c r="D5" s="13">
        <v>2</v>
      </c>
      <c r="E5" s="13">
        <v>3</v>
      </c>
      <c r="F5" s="13">
        <v>4</v>
      </c>
      <c r="G5" s="13" t="s">
        <v>11</v>
      </c>
      <c r="H5" s="13" t="s">
        <v>12</v>
      </c>
      <c r="I5" s="13" t="s">
        <v>9</v>
      </c>
      <c r="J5" s="13" t="s">
        <v>10</v>
      </c>
      <c r="K5" s="13">
        <v>1</v>
      </c>
      <c r="L5" s="13">
        <v>2</v>
      </c>
      <c r="M5" s="13">
        <v>3</v>
      </c>
      <c r="N5" s="13">
        <v>4</v>
      </c>
      <c r="O5" s="13" t="s">
        <v>11</v>
      </c>
      <c r="P5" s="13" t="s">
        <v>12</v>
      </c>
    </row>
    <row r="6" spans="1:16" ht="20.25" customHeight="1" x14ac:dyDescent="0.2">
      <c r="A6" s="14">
        <v>1</v>
      </c>
      <c r="B6" s="15" t="s">
        <v>13</v>
      </c>
      <c r="C6" s="16"/>
      <c r="D6" s="17">
        <v>1</v>
      </c>
      <c r="E6" s="17">
        <v>1</v>
      </c>
      <c r="F6" s="17">
        <v>1</v>
      </c>
      <c r="G6" s="18">
        <v>3</v>
      </c>
      <c r="H6" s="18">
        <v>1</v>
      </c>
      <c r="I6" s="14">
        <v>1</v>
      </c>
      <c r="J6" s="15" t="s">
        <v>14</v>
      </c>
      <c r="K6" s="16"/>
      <c r="L6" s="17">
        <v>1</v>
      </c>
      <c r="M6" s="17">
        <v>1</v>
      </c>
      <c r="N6" s="17">
        <v>0</v>
      </c>
      <c r="O6" s="18">
        <v>2</v>
      </c>
      <c r="P6" s="18">
        <v>1</v>
      </c>
    </row>
    <row r="7" spans="1:16" ht="20.25" customHeight="1" thickBot="1" x14ac:dyDescent="0.25">
      <c r="A7" s="19"/>
      <c r="B7" s="20" t="s">
        <v>15</v>
      </c>
      <c r="C7" s="21"/>
      <c r="D7" s="22">
        <v>84</v>
      </c>
      <c r="E7" s="22">
        <v>85</v>
      </c>
      <c r="F7" s="22" t="s">
        <v>16</v>
      </c>
      <c r="G7" s="23"/>
      <c r="H7" s="23"/>
      <c r="I7" s="19"/>
      <c r="J7" s="20" t="s">
        <v>17</v>
      </c>
      <c r="K7" s="21"/>
      <c r="L7" s="22">
        <v>82</v>
      </c>
      <c r="M7" s="22">
        <v>85</v>
      </c>
      <c r="N7" s="22"/>
      <c r="O7" s="23"/>
      <c r="P7" s="23"/>
    </row>
    <row r="8" spans="1:16" ht="20.25" customHeight="1" x14ac:dyDescent="0.2">
      <c r="A8" s="14">
        <v>2</v>
      </c>
      <c r="B8" s="15" t="s">
        <v>18</v>
      </c>
      <c r="C8" s="17">
        <v>0</v>
      </c>
      <c r="D8" s="16"/>
      <c r="E8" s="17">
        <v>1</v>
      </c>
      <c r="F8" s="17">
        <v>0</v>
      </c>
      <c r="G8" s="18">
        <v>1</v>
      </c>
      <c r="H8" s="18">
        <v>3</v>
      </c>
      <c r="I8" s="14">
        <v>2</v>
      </c>
      <c r="J8" s="15" t="s">
        <v>19</v>
      </c>
      <c r="K8" s="17">
        <v>0</v>
      </c>
      <c r="L8" s="16"/>
      <c r="M8" s="17">
        <v>1</v>
      </c>
      <c r="N8" s="17">
        <v>1</v>
      </c>
      <c r="O8" s="18">
        <v>2</v>
      </c>
      <c r="P8" s="18">
        <v>2</v>
      </c>
    </row>
    <row r="9" spans="1:16" ht="20.25" customHeight="1" thickBot="1" x14ac:dyDescent="0.25">
      <c r="A9" s="19"/>
      <c r="B9" s="20" t="s">
        <v>20</v>
      </c>
      <c r="C9" s="22"/>
      <c r="D9" s="21"/>
      <c r="E9" s="22">
        <v>86</v>
      </c>
      <c r="F9" s="22"/>
      <c r="G9" s="23"/>
      <c r="H9" s="23"/>
      <c r="I9" s="19"/>
      <c r="J9" s="20" t="s">
        <v>21</v>
      </c>
      <c r="K9" s="22"/>
      <c r="L9" s="21"/>
      <c r="M9" s="22">
        <v>82</v>
      </c>
      <c r="N9" s="22">
        <v>86</v>
      </c>
      <c r="O9" s="23"/>
      <c r="P9" s="23"/>
    </row>
    <row r="10" spans="1:16" ht="20.25" customHeight="1" x14ac:dyDescent="0.2">
      <c r="A10" s="14">
        <v>3</v>
      </c>
      <c r="B10" s="15" t="s">
        <v>22</v>
      </c>
      <c r="C10" s="17">
        <v>0</v>
      </c>
      <c r="D10" s="17">
        <v>0</v>
      </c>
      <c r="E10" s="16"/>
      <c r="F10" s="17">
        <v>0</v>
      </c>
      <c r="G10" s="18">
        <v>0</v>
      </c>
      <c r="H10" s="18">
        <v>4</v>
      </c>
      <c r="I10" s="14">
        <v>3</v>
      </c>
      <c r="J10" s="15" t="s">
        <v>23</v>
      </c>
      <c r="K10" s="17">
        <v>0</v>
      </c>
      <c r="L10" s="17">
        <v>0</v>
      </c>
      <c r="M10" s="16"/>
      <c r="N10" s="17">
        <v>1</v>
      </c>
      <c r="O10" s="18">
        <v>1</v>
      </c>
      <c r="P10" s="18">
        <v>3</v>
      </c>
    </row>
    <row r="11" spans="1:16" ht="20.25" customHeight="1" thickBot="1" x14ac:dyDescent="0.25">
      <c r="A11" s="19"/>
      <c r="B11" s="20" t="s">
        <v>24</v>
      </c>
      <c r="C11" s="22"/>
      <c r="D11" s="22"/>
      <c r="E11" s="21"/>
      <c r="F11" s="22"/>
      <c r="G11" s="23"/>
      <c r="H11" s="23"/>
      <c r="I11" s="19"/>
      <c r="J11" s="20" t="s">
        <v>25</v>
      </c>
      <c r="K11" s="22"/>
      <c r="L11" s="22"/>
      <c r="M11" s="21"/>
      <c r="N11" s="22">
        <v>97</v>
      </c>
      <c r="O11" s="23"/>
      <c r="P11" s="23"/>
    </row>
    <row r="12" spans="1:16" ht="20.25" customHeight="1" x14ac:dyDescent="0.2">
      <c r="A12" s="14">
        <v>4</v>
      </c>
      <c r="B12" s="15" t="s">
        <v>26</v>
      </c>
      <c r="C12" s="17">
        <v>0</v>
      </c>
      <c r="D12" s="17">
        <v>1</v>
      </c>
      <c r="E12" s="17">
        <v>1</v>
      </c>
      <c r="F12" s="16"/>
      <c r="G12" s="18">
        <v>2</v>
      </c>
      <c r="H12" s="18">
        <v>2</v>
      </c>
      <c r="I12" s="14">
        <v>4</v>
      </c>
      <c r="J12" s="15" t="s">
        <v>27</v>
      </c>
      <c r="K12" s="17">
        <v>1</v>
      </c>
      <c r="L12" s="17">
        <v>0</v>
      </c>
      <c r="M12" s="17">
        <v>0</v>
      </c>
      <c r="N12" s="16"/>
      <c r="O12" s="18">
        <v>1</v>
      </c>
      <c r="P12" s="18">
        <v>4</v>
      </c>
    </row>
    <row r="13" spans="1:16" ht="20.25" customHeight="1" thickBot="1" x14ac:dyDescent="0.25">
      <c r="A13" s="19"/>
      <c r="B13" s="20" t="s">
        <v>28</v>
      </c>
      <c r="C13" s="22"/>
      <c r="D13" s="22">
        <v>85</v>
      </c>
      <c r="E13" s="22">
        <v>85</v>
      </c>
      <c r="F13" s="21"/>
      <c r="G13" s="23"/>
      <c r="H13" s="23"/>
      <c r="I13" s="19"/>
      <c r="J13" s="20" t="s">
        <v>29</v>
      </c>
      <c r="K13" s="22">
        <v>84</v>
      </c>
      <c r="L13" s="22"/>
      <c r="M13" s="22"/>
      <c r="N13" s="21"/>
      <c r="O13" s="23"/>
      <c r="P13" s="23"/>
    </row>
    <row r="14" spans="1:16" s="24" customFormat="1" ht="28" customHeight="1" x14ac:dyDescent="0.3">
      <c r="A14" s="12" t="s">
        <v>30</v>
      </c>
      <c r="B14" s="12"/>
      <c r="C14" s="12"/>
      <c r="D14" s="12"/>
      <c r="E14" s="12"/>
      <c r="F14" s="12"/>
      <c r="G14" s="12"/>
      <c r="H14" s="12"/>
      <c r="I14" s="12" t="s">
        <v>31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9</v>
      </c>
      <c r="B15" s="13" t="s">
        <v>10</v>
      </c>
      <c r="C15" s="13">
        <v>1</v>
      </c>
      <c r="D15" s="13">
        <v>2</v>
      </c>
      <c r="E15" s="13">
        <v>3</v>
      </c>
      <c r="F15" s="13">
        <v>4</v>
      </c>
      <c r="G15" s="13" t="s">
        <v>11</v>
      </c>
      <c r="H15" s="13" t="s">
        <v>12</v>
      </c>
      <c r="I15" s="13" t="s">
        <v>9</v>
      </c>
      <c r="J15" s="13" t="s">
        <v>10</v>
      </c>
      <c r="K15" s="13">
        <v>1</v>
      </c>
      <c r="L15" s="13">
        <v>2</v>
      </c>
      <c r="M15" s="13">
        <v>3</v>
      </c>
      <c r="N15" s="13"/>
      <c r="O15" s="13" t="s">
        <v>11</v>
      </c>
      <c r="P15" s="13" t="s">
        <v>12</v>
      </c>
    </row>
    <row r="16" spans="1:16" s="24" customFormat="1" ht="19.5" customHeight="1" x14ac:dyDescent="0.2">
      <c r="A16" s="14">
        <v>1</v>
      </c>
      <c r="B16" s="15" t="s">
        <v>32</v>
      </c>
      <c r="C16" s="16"/>
      <c r="D16" s="17">
        <v>1</v>
      </c>
      <c r="E16" s="17">
        <v>1</v>
      </c>
      <c r="F16" s="17">
        <v>1</v>
      </c>
      <c r="G16" s="18">
        <v>3</v>
      </c>
      <c r="H16" s="18">
        <v>1</v>
      </c>
      <c r="I16" s="14">
        <v>1</v>
      </c>
      <c r="J16" s="15" t="s">
        <v>33</v>
      </c>
      <c r="K16" s="16"/>
      <c r="L16" s="17">
        <v>1</v>
      </c>
      <c r="M16" s="17">
        <v>1</v>
      </c>
      <c r="N16" s="17"/>
      <c r="O16" s="18">
        <v>2</v>
      </c>
      <c r="P16" s="18">
        <v>1</v>
      </c>
    </row>
    <row r="17" spans="1:16" s="24" customFormat="1" ht="20.25" customHeight="1" thickBot="1" x14ac:dyDescent="0.25">
      <c r="A17" s="19"/>
      <c r="B17" s="20" t="s">
        <v>34</v>
      </c>
      <c r="C17" s="21"/>
      <c r="D17" s="22">
        <v>83</v>
      </c>
      <c r="E17" s="22">
        <v>82</v>
      </c>
      <c r="F17" s="22">
        <v>80</v>
      </c>
      <c r="G17" s="23"/>
      <c r="H17" s="23"/>
      <c r="I17" s="19"/>
      <c r="J17" s="20" t="s">
        <v>35</v>
      </c>
      <c r="K17" s="21"/>
      <c r="L17" s="22">
        <v>84</v>
      </c>
      <c r="M17" s="22">
        <v>85</v>
      </c>
      <c r="N17" s="22"/>
      <c r="O17" s="23"/>
      <c r="P17" s="23"/>
    </row>
    <row r="18" spans="1:16" s="24" customFormat="1" ht="20.25" customHeight="1" x14ac:dyDescent="0.2">
      <c r="A18" s="14">
        <v>2</v>
      </c>
      <c r="B18" s="15" t="s">
        <v>36</v>
      </c>
      <c r="C18" s="17">
        <v>0</v>
      </c>
      <c r="D18" s="16"/>
      <c r="E18" s="17">
        <v>0</v>
      </c>
      <c r="F18" s="17">
        <v>1</v>
      </c>
      <c r="G18" s="18">
        <v>1</v>
      </c>
      <c r="H18" s="18">
        <v>3</v>
      </c>
      <c r="I18" s="14">
        <v>2</v>
      </c>
      <c r="J18" s="15" t="s">
        <v>37</v>
      </c>
      <c r="K18" s="17">
        <v>0</v>
      </c>
      <c r="L18" s="16"/>
      <c r="M18" s="17">
        <v>0</v>
      </c>
      <c r="N18" s="17"/>
      <c r="O18" s="18">
        <v>0</v>
      </c>
      <c r="P18" s="18">
        <v>3</v>
      </c>
    </row>
    <row r="19" spans="1:16" s="24" customFormat="1" ht="20.25" customHeight="1" thickBot="1" x14ac:dyDescent="0.25">
      <c r="A19" s="19"/>
      <c r="B19" s="20" t="s">
        <v>38</v>
      </c>
      <c r="C19" s="22"/>
      <c r="D19" s="21"/>
      <c r="E19" s="22"/>
      <c r="F19" s="22">
        <v>83</v>
      </c>
      <c r="G19" s="23"/>
      <c r="H19" s="23"/>
      <c r="I19" s="19"/>
      <c r="J19" s="20" t="s">
        <v>39</v>
      </c>
      <c r="K19" s="22"/>
      <c r="L19" s="21"/>
      <c r="M19" s="22"/>
      <c r="N19" s="22"/>
      <c r="O19" s="23"/>
      <c r="P19" s="23"/>
    </row>
    <row r="20" spans="1:16" s="24" customFormat="1" ht="20.25" customHeight="1" x14ac:dyDescent="0.2">
      <c r="A20" s="14">
        <v>3</v>
      </c>
      <c r="B20" s="15" t="s">
        <v>40</v>
      </c>
      <c r="C20" s="17">
        <v>0</v>
      </c>
      <c r="D20" s="17">
        <v>1</v>
      </c>
      <c r="E20" s="16"/>
      <c r="F20" s="17">
        <v>1</v>
      </c>
      <c r="G20" s="18">
        <v>2</v>
      </c>
      <c r="H20" s="18">
        <v>2</v>
      </c>
      <c r="I20" s="14">
        <v>3</v>
      </c>
      <c r="J20" s="15" t="s">
        <v>41</v>
      </c>
      <c r="K20" s="17">
        <v>0</v>
      </c>
      <c r="L20" s="17">
        <v>1</v>
      </c>
      <c r="M20" s="16"/>
      <c r="N20" s="17"/>
      <c r="O20" s="18">
        <v>1</v>
      </c>
      <c r="P20" s="18">
        <v>2</v>
      </c>
    </row>
    <row r="21" spans="1:16" s="24" customFormat="1" ht="20.25" customHeight="1" thickBot="1" x14ac:dyDescent="0.25">
      <c r="A21" s="19"/>
      <c r="B21" s="20" t="s">
        <v>42</v>
      </c>
      <c r="C21" s="22"/>
      <c r="D21" s="22">
        <v>83</v>
      </c>
      <c r="E21" s="21"/>
      <c r="F21" s="22">
        <v>81</v>
      </c>
      <c r="G21" s="23"/>
      <c r="H21" s="23"/>
      <c r="I21" s="19"/>
      <c r="J21" s="20" t="s">
        <v>43</v>
      </c>
      <c r="K21" s="22"/>
      <c r="L21" s="22">
        <v>83</v>
      </c>
      <c r="M21" s="21"/>
      <c r="N21" s="22"/>
      <c r="O21" s="23"/>
      <c r="P21" s="23"/>
    </row>
    <row r="22" spans="1:16" s="24" customFormat="1" ht="20.25" customHeight="1" x14ac:dyDescent="0.2">
      <c r="A22" s="14">
        <v>4</v>
      </c>
      <c r="B22" s="15" t="s">
        <v>44</v>
      </c>
      <c r="C22" s="17">
        <v>0</v>
      </c>
      <c r="D22" s="17">
        <v>0</v>
      </c>
      <c r="E22" s="17">
        <v>0</v>
      </c>
      <c r="F22" s="16"/>
      <c r="G22" s="18">
        <v>0</v>
      </c>
      <c r="H22" s="18">
        <v>4</v>
      </c>
      <c r="I22" s="14"/>
      <c r="J22" s="15"/>
      <c r="K22" s="17"/>
      <c r="L22" s="17"/>
      <c r="M22" s="17"/>
      <c r="N22" s="16"/>
      <c r="O22" s="18"/>
      <c r="P22" s="18"/>
    </row>
    <row r="23" spans="1:16" s="24" customFormat="1" ht="20.25" customHeight="1" thickBot="1" x14ac:dyDescent="0.25">
      <c r="A23" s="19"/>
      <c r="B23" s="20" t="s">
        <v>45</v>
      </c>
      <c r="C23" s="22"/>
      <c r="D23" s="22"/>
      <c r="E23" s="22"/>
      <c r="F23" s="21"/>
      <c r="G23" s="23"/>
      <c r="H23" s="23"/>
      <c r="I23" s="19"/>
      <c r="J23" s="20"/>
      <c r="K23" s="22"/>
      <c r="L23" s="22"/>
      <c r="M23" s="22"/>
      <c r="N23" s="21"/>
      <c r="O23" s="23"/>
      <c r="P23" s="23"/>
    </row>
    <row r="24" spans="1:16" s="24" customFormat="1" ht="18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3ED83EB6-42C8-ED44-ACCF-4678289428CF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horizontalDpi="4294967293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EE99-F865-D046-B289-D314A7404E34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.75" customHeight="1" x14ac:dyDescent="0.3">
      <c r="A1" s="3" t="str">
        <f>[1]Информация!$A$9</f>
        <v>Marina Open 2019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tr">
        <f>[1]Информация!$A$11</f>
        <v>Olympic, Киев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tr">
        <f>[1]Информация!$A$17</f>
        <v>Евгений Зукин</v>
      </c>
    </row>
    <row r="4" spans="1:17" s="40" customFormat="1" ht="11" x14ac:dyDescent="0.15">
      <c r="A4" s="49"/>
      <c r="B4" s="50"/>
      <c r="C4" s="50"/>
      <c r="D4" s="50"/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10" customHeight="1" x14ac:dyDescent="0.15">
      <c r="A6" s="59"/>
      <c r="O6" s="68"/>
      <c r="P6" s="67"/>
      <c r="Q6" s="68"/>
    </row>
    <row r="7" spans="1:17" s="69" customFormat="1" ht="10" customHeight="1" x14ac:dyDescent="0.15">
      <c r="A7" s="59"/>
      <c r="O7" s="73"/>
      <c r="P7" s="74"/>
      <c r="Q7" s="74"/>
    </row>
    <row r="8" spans="1:17" s="69" customFormat="1" ht="10" customHeight="1" x14ac:dyDescent="0.15">
      <c r="A8" s="59"/>
      <c r="B8" s="60"/>
      <c r="C8" s="61"/>
      <c r="D8" s="62"/>
      <c r="E8" s="80" t="s">
        <v>137</v>
      </c>
      <c r="F8" s="64"/>
      <c r="G8" s="65"/>
      <c r="H8" s="64"/>
      <c r="I8" s="66"/>
      <c r="J8" s="67"/>
      <c r="K8" s="68"/>
      <c r="L8" s="67"/>
      <c r="O8" s="68"/>
      <c r="P8" s="67"/>
      <c r="Q8" s="68"/>
    </row>
    <row r="9" spans="1:17" s="69" customFormat="1" ht="10" customHeight="1" x14ac:dyDescent="0.15">
      <c r="A9" s="59"/>
      <c r="B9" s="70"/>
      <c r="C9" s="70"/>
      <c r="D9" s="70"/>
      <c r="E9" s="80" t="s">
        <v>148</v>
      </c>
      <c r="F9" s="64"/>
      <c r="G9" s="65"/>
      <c r="H9" s="64"/>
      <c r="I9" s="71"/>
      <c r="J9" s="72"/>
      <c r="K9" s="68"/>
      <c r="L9" s="67"/>
      <c r="O9" s="68"/>
      <c r="P9" s="67"/>
      <c r="Q9" s="68"/>
    </row>
    <row r="10" spans="1:17" s="69" customFormat="1" ht="10" customHeight="1" x14ac:dyDescent="0.15">
      <c r="A10" s="59"/>
      <c r="B10" s="59"/>
      <c r="C10" s="59"/>
      <c r="D10" s="59"/>
      <c r="E10" s="67"/>
      <c r="F10" s="67"/>
      <c r="H10" s="67"/>
      <c r="I10" s="75"/>
      <c r="J10" s="76" t="s">
        <v>137</v>
      </c>
      <c r="K10" s="77"/>
      <c r="L10" s="67"/>
      <c r="O10" s="68"/>
      <c r="P10" s="67"/>
      <c r="Q10" s="68"/>
    </row>
    <row r="11" spans="1:17" s="69" customFormat="1" ht="10" customHeight="1" x14ac:dyDescent="0.15">
      <c r="A11" s="59"/>
      <c r="B11" s="59"/>
      <c r="C11" s="59"/>
      <c r="D11" s="59"/>
      <c r="E11" s="67"/>
      <c r="F11" s="67"/>
      <c r="H11" s="67"/>
      <c r="I11" s="75"/>
      <c r="J11" s="78" t="s">
        <v>148</v>
      </c>
      <c r="K11" s="79"/>
      <c r="L11" s="67"/>
      <c r="O11" s="68"/>
      <c r="P11" s="67"/>
      <c r="Q11" s="68"/>
    </row>
    <row r="12" spans="1:17" s="69" customFormat="1" ht="10" customHeight="1" x14ac:dyDescent="0.15">
      <c r="A12" s="59"/>
      <c r="B12" s="60"/>
      <c r="C12" s="61"/>
      <c r="D12" s="62"/>
      <c r="E12" s="80" t="s">
        <v>126</v>
      </c>
      <c r="F12" s="80"/>
      <c r="G12" s="81"/>
      <c r="H12" s="80"/>
      <c r="I12" s="82"/>
      <c r="J12" s="67">
        <v>85</v>
      </c>
      <c r="K12" s="94"/>
      <c r="L12" s="99" t="s">
        <v>61</v>
      </c>
      <c r="O12" s="68"/>
      <c r="P12" s="67"/>
      <c r="Q12" s="68"/>
    </row>
    <row r="13" spans="1:17" s="69" customFormat="1" ht="10" customHeight="1" x14ac:dyDescent="0.15">
      <c r="A13" s="59"/>
      <c r="B13" s="70"/>
      <c r="C13" s="70"/>
      <c r="D13" s="70"/>
      <c r="E13" s="80" t="s">
        <v>149</v>
      </c>
      <c r="F13" s="80"/>
      <c r="G13" s="81"/>
      <c r="H13" s="80"/>
      <c r="I13" s="85"/>
      <c r="J13" s="67"/>
      <c r="K13" s="94"/>
      <c r="L13" s="100"/>
      <c r="O13" s="68"/>
      <c r="P13" s="67"/>
      <c r="Q13" s="68"/>
    </row>
    <row r="14" spans="1:17" s="69" customFormat="1" ht="10" customHeight="1" x14ac:dyDescent="0.15">
      <c r="A14" s="59"/>
      <c r="O14" s="94"/>
      <c r="P14" s="67"/>
      <c r="Q14" s="68"/>
    </row>
    <row r="15" spans="1:17" s="69" customFormat="1" ht="10" customHeight="1" x14ac:dyDescent="0.15">
      <c r="A15" s="59"/>
      <c r="O15" s="94"/>
      <c r="P15" s="67"/>
      <c r="Q15" s="68"/>
    </row>
    <row r="16" spans="1:17" s="69" customFormat="1" ht="10" customHeight="1" x14ac:dyDescent="0.15">
      <c r="A16" s="59"/>
      <c r="B16" s="60"/>
      <c r="C16" s="61"/>
      <c r="D16" s="62"/>
      <c r="E16" s="63" t="s">
        <v>150</v>
      </c>
      <c r="F16" s="64"/>
      <c r="G16" s="65"/>
      <c r="H16" s="64"/>
      <c r="I16" s="66"/>
      <c r="J16" s="67"/>
      <c r="K16" s="68"/>
      <c r="L16" s="67"/>
      <c r="M16" s="68"/>
      <c r="N16" s="67"/>
      <c r="O16" s="94"/>
      <c r="P16" s="67"/>
      <c r="Q16" s="68"/>
    </row>
    <row r="17" spans="1:31" s="69" customFormat="1" ht="10" customHeight="1" x14ac:dyDescent="0.15">
      <c r="A17" s="59"/>
      <c r="B17" s="70"/>
      <c r="C17" s="70"/>
      <c r="D17" s="70"/>
      <c r="E17" s="63" t="s">
        <v>151</v>
      </c>
      <c r="F17" s="64"/>
      <c r="G17" s="65"/>
      <c r="H17" s="64"/>
      <c r="I17" s="71"/>
      <c r="J17" s="72"/>
      <c r="K17" s="68"/>
      <c r="L17" s="67"/>
      <c r="M17" s="68"/>
      <c r="N17" s="67"/>
      <c r="O17" s="101"/>
      <c r="P17" s="67"/>
      <c r="Q17" s="68"/>
      <c r="U17" s="236"/>
      <c r="V17" s="236"/>
      <c r="W17" s="237"/>
      <c r="X17" s="95"/>
      <c r="Y17" s="238"/>
      <c r="Z17" s="239"/>
      <c r="AA17" s="238"/>
      <c r="AB17" s="240"/>
      <c r="AC17" s="95"/>
      <c r="AD17" s="94"/>
      <c r="AE17" s="95"/>
    </row>
    <row r="18" spans="1:31" s="69" customFormat="1" ht="10" customHeight="1" x14ac:dyDescent="0.15">
      <c r="A18" s="59"/>
      <c r="B18" s="59"/>
      <c r="C18" s="59"/>
      <c r="D18" s="59"/>
      <c r="E18" s="67"/>
      <c r="F18" s="67"/>
      <c r="H18" s="67"/>
      <c r="I18" s="75"/>
      <c r="J18" s="76" t="s">
        <v>150</v>
      </c>
      <c r="K18" s="77"/>
      <c r="L18" s="67"/>
      <c r="M18" s="68"/>
      <c r="N18" s="67"/>
      <c r="O18" s="94"/>
      <c r="P18" s="95"/>
      <c r="Q18" s="94"/>
      <c r="U18" s="241"/>
      <c r="V18" s="241"/>
      <c r="W18" s="241"/>
      <c r="X18" s="95"/>
      <c r="Y18" s="238"/>
      <c r="Z18" s="239"/>
      <c r="AA18" s="238"/>
      <c r="AB18" s="242"/>
      <c r="AC18" s="238"/>
      <c r="AD18" s="94"/>
      <c r="AE18" s="95"/>
    </row>
    <row r="19" spans="1:31" s="69" customFormat="1" ht="10" customHeight="1" x14ac:dyDescent="0.15">
      <c r="A19" s="59"/>
      <c r="B19" s="59"/>
      <c r="C19" s="59"/>
      <c r="D19" s="59"/>
      <c r="E19" s="67"/>
      <c r="F19" s="67"/>
      <c r="H19" s="67"/>
      <c r="I19" s="75"/>
      <c r="J19" s="78" t="s">
        <v>151</v>
      </c>
      <c r="K19" s="79"/>
      <c r="L19" s="67"/>
      <c r="M19" s="68"/>
      <c r="N19" s="67"/>
      <c r="O19" s="94"/>
      <c r="P19" s="95"/>
      <c r="Q19" s="94"/>
      <c r="U19" s="243"/>
      <c r="V19" s="243"/>
      <c r="W19" s="243"/>
      <c r="X19" s="95"/>
      <c r="Y19" s="95"/>
      <c r="Z19" s="123"/>
      <c r="AA19" s="95"/>
      <c r="AB19" s="98"/>
      <c r="AC19" s="96"/>
      <c r="AD19" s="103"/>
      <c r="AE19" s="95"/>
    </row>
    <row r="20" spans="1:31" s="69" customFormat="1" ht="10" customHeight="1" x14ac:dyDescent="0.15">
      <c r="A20" s="59"/>
      <c r="B20" s="60"/>
      <c r="C20" s="61"/>
      <c r="D20" s="62"/>
      <c r="E20" s="80" t="s">
        <v>152</v>
      </c>
      <c r="F20" s="80"/>
      <c r="G20" s="81"/>
      <c r="H20" s="80"/>
      <c r="I20" s="82"/>
      <c r="J20" s="67" t="s">
        <v>51</v>
      </c>
      <c r="K20" s="83"/>
      <c r="L20" s="84"/>
      <c r="M20" s="77"/>
      <c r="N20" s="67"/>
      <c r="O20" s="94"/>
      <c r="P20" s="95"/>
      <c r="Q20" s="94"/>
      <c r="U20" s="243"/>
      <c r="V20" s="243"/>
      <c r="W20" s="243"/>
      <c r="X20" s="95"/>
      <c r="Y20" s="95"/>
      <c r="Z20" s="123"/>
      <c r="AA20" s="95"/>
      <c r="AB20" s="98"/>
      <c r="AC20" s="96"/>
      <c r="AD20" s="101"/>
      <c r="AE20" s="95"/>
    </row>
    <row r="21" spans="1:31" s="69" customFormat="1" ht="10" customHeight="1" x14ac:dyDescent="0.15">
      <c r="A21" s="59"/>
      <c r="B21" s="70"/>
      <c r="C21" s="70"/>
      <c r="D21" s="70"/>
      <c r="E21" s="80" t="s">
        <v>153</v>
      </c>
      <c r="F21" s="80"/>
      <c r="G21" s="81"/>
      <c r="H21" s="80"/>
      <c r="I21" s="85"/>
      <c r="J21" s="67"/>
      <c r="K21" s="83"/>
      <c r="L21" s="86"/>
      <c r="M21" s="87"/>
      <c r="N21" s="67"/>
      <c r="O21" s="94"/>
      <c r="P21" s="95"/>
      <c r="Q21" s="94"/>
      <c r="U21" s="236"/>
      <c r="V21" s="236"/>
      <c r="W21" s="237"/>
      <c r="X21" s="95"/>
      <c r="Y21" s="95"/>
      <c r="Z21" s="123"/>
      <c r="AA21" s="95"/>
      <c r="AB21" s="98"/>
      <c r="AC21" s="95"/>
      <c r="AD21" s="94"/>
      <c r="AE21" s="99"/>
    </row>
    <row r="22" spans="1:31" s="69" customFormat="1" ht="10" customHeight="1" x14ac:dyDescent="0.15">
      <c r="A22" s="59"/>
      <c r="B22" s="59"/>
      <c r="C22" s="59"/>
      <c r="D22" s="88"/>
      <c r="E22" s="67"/>
      <c r="F22" s="67"/>
      <c r="H22" s="67"/>
      <c r="I22" s="89"/>
      <c r="J22" s="67"/>
      <c r="K22" s="83"/>
      <c r="L22" s="76" t="s">
        <v>154</v>
      </c>
      <c r="M22" s="68"/>
      <c r="N22" s="67"/>
      <c r="O22" s="94"/>
      <c r="P22" s="95"/>
      <c r="Q22" s="94"/>
      <c r="U22" s="241"/>
      <c r="V22" s="241"/>
      <c r="W22" s="241"/>
      <c r="X22" s="95"/>
      <c r="Y22" s="95"/>
      <c r="Z22" s="123"/>
      <c r="AA22" s="95"/>
      <c r="AB22" s="101"/>
      <c r="AC22" s="95"/>
      <c r="AD22" s="94"/>
      <c r="AE22" s="100"/>
    </row>
    <row r="23" spans="1:31" s="69" customFormat="1" ht="10" customHeight="1" x14ac:dyDescent="0.15">
      <c r="A23" s="59"/>
      <c r="B23" s="59"/>
      <c r="C23" s="59"/>
      <c r="D23" s="88"/>
      <c r="E23" s="67"/>
      <c r="F23" s="67"/>
      <c r="H23" s="67"/>
      <c r="I23" s="89"/>
      <c r="J23" s="67"/>
      <c r="K23" s="75"/>
      <c r="L23" s="78" t="s">
        <v>155</v>
      </c>
      <c r="M23" s="79"/>
      <c r="N23" s="67"/>
      <c r="O23" s="94"/>
      <c r="P23" s="95"/>
      <c r="Q23" s="94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</row>
    <row r="24" spans="1:31" s="69" customFormat="1" ht="10" customHeight="1" x14ac:dyDescent="0.15">
      <c r="A24" s="59"/>
      <c r="B24" s="60"/>
      <c r="C24" s="61"/>
      <c r="D24" s="62"/>
      <c r="E24" s="80" t="s">
        <v>154</v>
      </c>
      <c r="F24" s="80"/>
      <c r="G24" s="81"/>
      <c r="H24" s="80"/>
      <c r="I24" s="90"/>
      <c r="J24" s="67"/>
      <c r="K24" s="91"/>
      <c r="L24" s="67">
        <v>86</v>
      </c>
      <c r="M24" s="94"/>
      <c r="N24" s="99" t="s">
        <v>62</v>
      </c>
      <c r="O24" s="94"/>
      <c r="P24" s="95"/>
      <c r="Q24" s="94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</row>
    <row r="25" spans="1:31" s="69" customFormat="1" ht="10" customHeight="1" x14ac:dyDescent="0.15">
      <c r="A25" s="59"/>
      <c r="B25" s="70"/>
      <c r="C25" s="70"/>
      <c r="D25" s="70"/>
      <c r="E25" s="80" t="s">
        <v>155</v>
      </c>
      <c r="F25" s="80"/>
      <c r="G25" s="81"/>
      <c r="H25" s="80"/>
      <c r="I25" s="85"/>
      <c r="J25" s="72"/>
      <c r="K25" s="83"/>
      <c r="L25" s="67"/>
      <c r="M25" s="94"/>
      <c r="N25" s="95"/>
      <c r="O25" s="94"/>
      <c r="P25" s="95"/>
      <c r="Q25" s="94"/>
    </row>
    <row r="26" spans="1:31" s="69" customFormat="1" ht="10" customHeight="1" x14ac:dyDescent="0.15">
      <c r="A26" s="59"/>
      <c r="B26" s="59"/>
      <c r="C26" s="59"/>
      <c r="D26" s="88"/>
      <c r="E26" s="67"/>
      <c r="F26" s="67"/>
      <c r="H26" s="67"/>
      <c r="I26" s="75"/>
      <c r="J26" s="76" t="s">
        <v>154</v>
      </c>
      <c r="K26" s="92"/>
      <c r="L26" s="67"/>
      <c r="M26" s="94"/>
      <c r="N26" s="95"/>
      <c r="O26" s="94"/>
      <c r="P26" s="95"/>
      <c r="Q26" s="94"/>
    </row>
    <row r="27" spans="1:31" s="69" customFormat="1" ht="10" customHeight="1" x14ac:dyDescent="0.15">
      <c r="A27" s="59"/>
      <c r="B27" s="59"/>
      <c r="C27" s="59"/>
      <c r="D27" s="88"/>
      <c r="E27" s="67"/>
      <c r="F27" s="67"/>
      <c r="H27" s="67"/>
      <c r="I27" s="75"/>
      <c r="J27" s="78" t="s">
        <v>155</v>
      </c>
      <c r="K27" s="85"/>
      <c r="L27" s="67"/>
      <c r="M27" s="94"/>
      <c r="N27" s="95"/>
      <c r="O27" s="94"/>
      <c r="P27" s="95"/>
      <c r="Q27" s="94"/>
    </row>
    <row r="28" spans="1:31" s="69" customFormat="1" ht="10" customHeight="1" x14ac:dyDescent="0.15">
      <c r="A28" s="59"/>
      <c r="B28" s="60"/>
      <c r="C28" s="61"/>
      <c r="D28" s="62"/>
      <c r="E28" s="80" t="s">
        <v>156</v>
      </c>
      <c r="F28" s="80"/>
      <c r="G28" s="81"/>
      <c r="H28" s="80"/>
      <c r="I28" s="82"/>
      <c r="J28" s="67"/>
      <c r="K28" s="68"/>
      <c r="L28" s="84"/>
      <c r="M28" s="103"/>
      <c r="N28" s="95"/>
      <c r="O28" s="94"/>
      <c r="P28" s="95"/>
      <c r="Q28" s="94"/>
    </row>
    <row r="29" spans="1:31" s="69" customFormat="1" ht="10" customHeight="1" x14ac:dyDescent="0.15">
      <c r="A29" s="59"/>
      <c r="B29" s="70"/>
      <c r="C29" s="70"/>
      <c r="D29" s="70"/>
      <c r="E29" s="80" t="s">
        <v>157</v>
      </c>
      <c r="F29" s="80"/>
      <c r="G29" s="81"/>
      <c r="H29" s="80"/>
      <c r="I29" s="85"/>
      <c r="J29" s="67"/>
      <c r="K29" s="68"/>
      <c r="L29" s="86"/>
      <c r="M29" s="101"/>
      <c r="N29" s="95"/>
      <c r="O29" s="94"/>
      <c r="P29" s="95"/>
      <c r="Q29" s="94"/>
    </row>
    <row r="30" spans="1:31" s="69" customFormat="1" ht="10" customHeight="1" x14ac:dyDescent="0.15">
      <c r="A30" s="59"/>
      <c r="B30" s="59"/>
      <c r="C30" s="59"/>
      <c r="D30" s="59"/>
      <c r="E30" s="67"/>
      <c r="F30" s="67"/>
      <c r="H30" s="67"/>
      <c r="I30" s="89"/>
      <c r="J30" s="67"/>
      <c r="K30" s="68"/>
      <c r="L30" s="67"/>
      <c r="M30" s="94"/>
      <c r="N30" s="96"/>
      <c r="O30" s="94"/>
      <c r="P30" s="95"/>
      <c r="Q30" s="94"/>
    </row>
    <row r="31" spans="1:31" s="69" customFormat="1" ht="10" customHeight="1" x14ac:dyDescent="0.15">
      <c r="A31" s="243"/>
      <c r="B31" s="241"/>
      <c r="C31" s="241"/>
      <c r="D31" s="241"/>
      <c r="E31" s="95"/>
      <c r="F31" s="95"/>
      <c r="G31" s="123"/>
      <c r="H31" s="95"/>
      <c r="I31" s="101"/>
      <c r="J31" s="95"/>
      <c r="K31" s="94"/>
      <c r="L31" s="100"/>
      <c r="M31" s="101"/>
      <c r="N31" s="95"/>
      <c r="O31" s="94"/>
      <c r="P31" s="95"/>
      <c r="Q31" s="68"/>
    </row>
    <row r="32" spans="1:31" s="69" customFormat="1" ht="10" customHeight="1" x14ac:dyDescent="0.15">
      <c r="A32" s="243"/>
      <c r="B32" s="60"/>
      <c r="C32" s="61"/>
      <c r="D32" s="62"/>
      <c r="E32" s="80" t="s">
        <v>152</v>
      </c>
      <c r="F32" s="80"/>
      <c r="G32" s="81"/>
      <c r="H32" s="80"/>
      <c r="I32" s="90"/>
      <c r="J32" s="67"/>
      <c r="K32" s="94"/>
      <c r="L32" s="95"/>
      <c r="M32" s="94"/>
      <c r="N32" s="95"/>
      <c r="O32" s="94"/>
      <c r="P32" s="95"/>
      <c r="Q32" s="68"/>
    </row>
    <row r="33" spans="1:17" s="69" customFormat="1" ht="10" customHeight="1" x14ac:dyDescent="0.15">
      <c r="A33" s="243"/>
      <c r="B33" s="70"/>
      <c r="C33" s="70"/>
      <c r="D33" s="70"/>
      <c r="E33" s="80" t="s">
        <v>153</v>
      </c>
      <c r="F33" s="80"/>
      <c r="G33" s="81"/>
      <c r="H33" s="80"/>
      <c r="I33" s="85"/>
      <c r="J33" s="72"/>
      <c r="K33" s="94"/>
      <c r="L33" s="95"/>
      <c r="M33" s="101"/>
      <c r="N33" s="95"/>
      <c r="O33" s="94"/>
      <c r="P33" s="95"/>
      <c r="Q33" s="68"/>
    </row>
    <row r="34" spans="1:17" s="69" customFormat="1" ht="10" customHeight="1" x14ac:dyDescent="0.15">
      <c r="A34" s="243"/>
      <c r="B34" s="59"/>
      <c r="C34" s="59"/>
      <c r="D34" s="88"/>
      <c r="E34" s="67"/>
      <c r="F34" s="67"/>
      <c r="H34" s="67"/>
      <c r="I34" s="75"/>
      <c r="J34" s="76" t="s">
        <v>156</v>
      </c>
      <c r="K34" s="103"/>
      <c r="L34" s="95"/>
      <c r="M34" s="94"/>
      <c r="N34" s="99"/>
      <c r="O34" s="94"/>
      <c r="P34" s="95"/>
      <c r="Q34" s="68"/>
    </row>
    <row r="35" spans="1:17" s="69" customFormat="1" ht="10" customHeight="1" x14ac:dyDescent="0.15">
      <c r="A35" s="243"/>
      <c r="B35" s="59"/>
      <c r="C35" s="59"/>
      <c r="D35" s="88"/>
      <c r="E35" s="67"/>
      <c r="F35" s="67"/>
      <c r="H35" s="67"/>
      <c r="I35" s="75"/>
      <c r="J35" s="78" t="s">
        <v>157</v>
      </c>
      <c r="K35" s="79"/>
      <c r="L35" s="95"/>
      <c r="M35" s="94"/>
      <c r="N35" s="95"/>
      <c r="O35" s="94"/>
      <c r="P35" s="95"/>
      <c r="Q35" s="68"/>
    </row>
    <row r="36" spans="1:17" s="69" customFormat="1" ht="10" customHeight="1" x14ac:dyDescent="0.15">
      <c r="A36" s="243"/>
      <c r="B36" s="60"/>
      <c r="C36" s="61"/>
      <c r="D36" s="62"/>
      <c r="E36" s="80" t="s">
        <v>156</v>
      </c>
      <c r="F36" s="80"/>
      <c r="G36" s="81"/>
      <c r="H36" s="80"/>
      <c r="I36" s="82"/>
      <c r="J36" s="67" t="s">
        <v>51</v>
      </c>
      <c r="K36" s="68"/>
      <c r="L36" s="84" t="s">
        <v>63</v>
      </c>
      <c r="M36" s="94"/>
      <c r="N36" s="95"/>
      <c r="O36" s="94"/>
      <c r="P36" s="95"/>
      <c r="Q36" s="68"/>
    </row>
    <row r="37" spans="1:17" s="69" customFormat="1" ht="10" customHeight="1" x14ac:dyDescent="0.15">
      <c r="A37" s="243"/>
      <c r="B37" s="70"/>
      <c r="C37" s="70"/>
      <c r="D37" s="70"/>
      <c r="E37" s="80" t="s">
        <v>157</v>
      </c>
      <c r="F37" s="80"/>
      <c r="G37" s="81"/>
      <c r="H37" s="80"/>
      <c r="I37" s="85"/>
      <c r="J37" s="67"/>
      <c r="K37" s="68"/>
      <c r="L37" s="86"/>
      <c r="M37" s="94"/>
      <c r="N37" s="95"/>
      <c r="O37" s="94"/>
      <c r="P37" s="95"/>
      <c r="Q37" s="68"/>
    </row>
    <row r="38" spans="1:17" s="69" customFormat="1" ht="10" customHeight="1" x14ac:dyDescent="0.15">
      <c r="A38" s="243"/>
      <c r="B38" s="236"/>
      <c r="C38" s="236"/>
      <c r="D38" s="237"/>
      <c r="E38" s="95"/>
      <c r="F38" s="238"/>
      <c r="G38" s="239"/>
      <c r="H38" s="238"/>
      <c r="I38" s="240"/>
      <c r="J38" s="95"/>
      <c r="K38" s="94"/>
      <c r="L38" s="99"/>
      <c r="M38" s="103"/>
      <c r="N38" s="95"/>
      <c r="O38" s="94"/>
      <c r="P38" s="95"/>
      <c r="Q38" s="68"/>
    </row>
    <row r="39" spans="1:17" s="69" customFormat="1" ht="10" customHeight="1" x14ac:dyDescent="0.15">
      <c r="A39" s="243"/>
      <c r="B39" s="241"/>
      <c r="C39" s="241"/>
      <c r="D39" s="241"/>
      <c r="E39" s="95"/>
      <c r="F39" s="238"/>
      <c r="G39" s="239"/>
      <c r="H39" s="238"/>
      <c r="I39" s="242"/>
      <c r="J39" s="95"/>
      <c r="K39" s="94"/>
      <c r="L39" s="100"/>
      <c r="M39" s="101"/>
      <c r="N39" s="95"/>
      <c r="O39" s="94"/>
      <c r="P39" s="95"/>
      <c r="Q39" s="68"/>
    </row>
    <row r="40" spans="1:17" s="69" customFormat="1" ht="10" customHeight="1" x14ac:dyDescent="0.15">
      <c r="A40" s="243"/>
      <c r="B40" s="243"/>
      <c r="C40" s="243"/>
      <c r="D40" s="243"/>
      <c r="E40" s="95"/>
      <c r="F40" s="95"/>
      <c r="G40" s="123"/>
      <c r="H40" s="95"/>
      <c r="I40" s="98"/>
      <c r="J40" s="95"/>
      <c r="K40" s="94"/>
      <c r="L40" s="95"/>
      <c r="M40" s="94"/>
      <c r="N40" s="96"/>
      <c r="O40" s="94"/>
      <c r="P40" s="95"/>
      <c r="Q40" s="68"/>
    </row>
    <row r="41" spans="1:17" s="69" customFormat="1" ht="10" customHeight="1" x14ac:dyDescent="0.15">
      <c r="A41" s="243"/>
      <c r="B41" s="243"/>
      <c r="C41" s="243"/>
      <c r="D41" s="243"/>
      <c r="E41" s="95"/>
      <c r="F41" s="95"/>
      <c r="G41" s="123"/>
      <c r="H41" s="95"/>
      <c r="I41" s="98"/>
      <c r="J41" s="95"/>
      <c r="K41" s="94"/>
      <c r="L41" s="95"/>
      <c r="M41" s="98"/>
      <c r="N41" s="96"/>
      <c r="O41" s="101"/>
      <c r="P41" s="95"/>
      <c r="Q41" s="68"/>
    </row>
    <row r="42" spans="1:17" s="69" customFormat="1" ht="10" customHeight="1" x14ac:dyDescent="0.15">
      <c r="A42" s="243"/>
      <c r="B42" s="236"/>
      <c r="C42" s="236"/>
      <c r="D42" s="237"/>
      <c r="E42" s="95"/>
      <c r="F42" s="95"/>
      <c r="G42" s="123"/>
      <c r="H42" s="95"/>
      <c r="I42" s="98"/>
      <c r="J42" s="95"/>
      <c r="K42" s="94"/>
      <c r="L42" s="95"/>
      <c r="M42" s="94"/>
      <c r="N42" s="95"/>
      <c r="O42" s="94"/>
      <c r="P42" s="95"/>
      <c r="Q42" s="68"/>
    </row>
    <row r="43" spans="1:17" ht="15.75" customHeight="1" x14ac:dyDescent="0.15"/>
    <row r="44" spans="1:17" ht="9" customHeight="1" x14ac:dyDescent="0.15"/>
  </sheetData>
  <hyperlinks>
    <hyperlink ref="L1" r:id="rId1" xr:uid="{80CF4BBF-4B0B-394A-9B3E-6668BCDD721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8E9E-C9C3-B846-917A-51E088683F2D}">
  <sheetPr>
    <pageSetUpPr fitToPage="1"/>
  </sheetPr>
  <dimension ref="A1:Q47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6.25" customHeight="1" x14ac:dyDescent="0.35">
      <c r="A1" s="1" t="str">
        <f>[1]Информация!$A$9</f>
        <v>Marina Open 2019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">
        <v>129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">
        <v>130</v>
      </c>
    </row>
    <row r="4" spans="1:17" s="40" customFormat="1" ht="11" x14ac:dyDescent="0.15">
      <c r="A4" s="49"/>
      <c r="B4" s="50"/>
      <c r="C4" s="50"/>
      <c r="D4" s="50"/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10" customHeight="1" x14ac:dyDescent="0.15">
      <c r="A6" s="59"/>
      <c r="B6" s="60"/>
      <c r="C6" s="61"/>
      <c r="D6" s="62"/>
      <c r="E6" s="63" t="s">
        <v>131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0" customHeight="1" x14ac:dyDescent="0.15">
      <c r="A7" s="59"/>
      <c r="B7" s="70"/>
      <c r="C7" s="70"/>
      <c r="D7" s="70"/>
      <c r="E7" s="63" t="s">
        <v>132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59"/>
      <c r="B8" s="59"/>
      <c r="C8" s="59"/>
      <c r="D8" s="59"/>
      <c r="E8" s="67"/>
      <c r="F8" s="67"/>
      <c r="H8" s="67"/>
      <c r="I8" s="75"/>
      <c r="J8" s="76" t="s">
        <v>133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59"/>
      <c r="B9" s="59"/>
      <c r="C9" s="59"/>
      <c r="D9" s="59"/>
      <c r="E9" s="67"/>
      <c r="F9" s="67"/>
      <c r="H9" s="67"/>
      <c r="I9" s="75"/>
      <c r="J9" s="78" t="s">
        <v>134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59"/>
      <c r="B10" s="60"/>
      <c r="C10" s="61"/>
      <c r="D10" s="62"/>
      <c r="E10" s="80" t="s">
        <v>133</v>
      </c>
      <c r="F10" s="80"/>
      <c r="G10" s="81"/>
      <c r="H10" s="80"/>
      <c r="I10" s="82"/>
      <c r="J10" s="67">
        <v>85</v>
      </c>
      <c r="K10" s="83"/>
      <c r="L10" s="84"/>
      <c r="M10" s="77"/>
      <c r="N10" s="67"/>
      <c r="O10" s="68"/>
      <c r="P10" s="67"/>
      <c r="Q10" s="68"/>
    </row>
    <row r="11" spans="1:17" s="69" customFormat="1" ht="10" customHeight="1" x14ac:dyDescent="0.15">
      <c r="A11" s="59"/>
      <c r="B11" s="70"/>
      <c r="C11" s="70"/>
      <c r="D11" s="70"/>
      <c r="E11" s="80" t="s">
        <v>134</v>
      </c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10" customHeight="1" x14ac:dyDescent="0.15">
      <c r="A12" s="59"/>
      <c r="B12" s="59"/>
      <c r="C12" s="59"/>
      <c r="D12" s="88"/>
      <c r="E12" s="67"/>
      <c r="F12" s="67"/>
      <c r="H12" s="67"/>
      <c r="I12" s="89"/>
      <c r="J12" s="67"/>
      <c r="K12" s="83"/>
      <c r="L12" s="76" t="s">
        <v>135</v>
      </c>
      <c r="M12" s="68"/>
      <c r="N12" s="67"/>
      <c r="O12" s="68"/>
      <c r="P12" s="67"/>
      <c r="Q12" s="68"/>
    </row>
    <row r="13" spans="1:17" s="69" customFormat="1" ht="10" customHeight="1" x14ac:dyDescent="0.15">
      <c r="A13" s="59"/>
      <c r="B13" s="59"/>
      <c r="C13" s="59"/>
      <c r="D13" s="88"/>
      <c r="E13" s="67"/>
      <c r="F13" s="67"/>
      <c r="H13" s="67"/>
      <c r="I13" s="89"/>
      <c r="J13" s="67"/>
      <c r="K13" s="75"/>
      <c r="L13" s="78" t="s">
        <v>136</v>
      </c>
      <c r="M13" s="79"/>
      <c r="N13" s="67"/>
      <c r="O13" s="68"/>
      <c r="P13" s="67"/>
      <c r="Q13" s="68"/>
    </row>
    <row r="14" spans="1:17" s="69" customFormat="1" ht="10" customHeight="1" x14ac:dyDescent="0.15">
      <c r="A14" s="59"/>
      <c r="B14" s="60"/>
      <c r="C14" s="61"/>
      <c r="D14" s="62"/>
      <c r="E14" s="80" t="s">
        <v>137</v>
      </c>
      <c r="F14" s="80"/>
      <c r="G14" s="81"/>
      <c r="H14" s="80"/>
      <c r="I14" s="90"/>
      <c r="J14" s="67"/>
      <c r="K14" s="91"/>
      <c r="L14" s="67">
        <v>85</v>
      </c>
      <c r="M14" s="83"/>
      <c r="N14" s="84"/>
      <c r="O14" s="68"/>
      <c r="P14" s="67"/>
      <c r="Q14" s="68"/>
    </row>
    <row r="15" spans="1:17" s="69" customFormat="1" ht="10" customHeight="1" x14ac:dyDescent="0.15">
      <c r="A15" s="59"/>
      <c r="B15" s="70"/>
      <c r="C15" s="70"/>
      <c r="D15" s="70"/>
      <c r="E15" s="80" t="s">
        <v>138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10" customHeight="1" x14ac:dyDescent="0.15">
      <c r="A16" s="59"/>
      <c r="B16" s="59"/>
      <c r="C16" s="59"/>
      <c r="D16" s="88"/>
      <c r="E16" s="67"/>
      <c r="F16" s="67"/>
      <c r="H16" s="67"/>
      <c r="I16" s="75"/>
      <c r="J16" s="76" t="s">
        <v>135</v>
      </c>
      <c r="K16" s="92"/>
      <c r="L16" s="67"/>
      <c r="M16" s="83"/>
      <c r="N16" s="67"/>
      <c r="O16" s="68"/>
      <c r="P16" s="67"/>
      <c r="Q16" s="68"/>
    </row>
    <row r="17" spans="1:17" s="69" customFormat="1" ht="10" customHeight="1" x14ac:dyDescent="0.15">
      <c r="A17" s="59"/>
      <c r="B17" s="59"/>
      <c r="C17" s="59"/>
      <c r="D17" s="88"/>
      <c r="E17" s="67"/>
      <c r="F17" s="67"/>
      <c r="H17" s="67"/>
      <c r="I17" s="75"/>
      <c r="J17" s="78" t="s">
        <v>136</v>
      </c>
      <c r="K17" s="85"/>
      <c r="L17" s="67"/>
      <c r="M17" s="83"/>
      <c r="N17" s="67"/>
      <c r="O17" s="68"/>
      <c r="P17" s="67"/>
      <c r="Q17" s="68"/>
    </row>
    <row r="18" spans="1:17" s="69" customFormat="1" ht="10" customHeight="1" x14ac:dyDescent="0.15">
      <c r="A18" s="59"/>
      <c r="B18" s="60"/>
      <c r="C18" s="61"/>
      <c r="D18" s="62"/>
      <c r="E18" s="80" t="s">
        <v>135</v>
      </c>
      <c r="F18" s="80"/>
      <c r="G18" s="81"/>
      <c r="H18" s="80"/>
      <c r="I18" s="82"/>
      <c r="J18" s="67" t="s">
        <v>51</v>
      </c>
      <c r="K18" s="68"/>
      <c r="L18" s="84"/>
      <c r="M18" s="92"/>
      <c r="N18" s="67"/>
      <c r="O18" s="68"/>
      <c r="P18" s="67"/>
      <c r="Q18" s="68"/>
    </row>
    <row r="19" spans="1:17" s="69" customFormat="1" ht="10" customHeight="1" x14ac:dyDescent="0.15">
      <c r="A19" s="59"/>
      <c r="B19" s="70"/>
      <c r="C19" s="70"/>
      <c r="D19" s="70"/>
      <c r="E19" s="80" t="s">
        <v>136</v>
      </c>
      <c r="F19" s="80"/>
      <c r="G19" s="81"/>
      <c r="H19" s="80"/>
      <c r="I19" s="85"/>
      <c r="J19" s="67"/>
      <c r="K19" s="68"/>
      <c r="L19" s="86"/>
      <c r="M19" s="93"/>
      <c r="N19" s="67"/>
      <c r="O19" s="68"/>
      <c r="P19" s="67"/>
      <c r="Q19" s="68"/>
    </row>
    <row r="20" spans="1:17" s="69" customFormat="1" ht="10" customHeight="1" x14ac:dyDescent="0.15">
      <c r="A20" s="59"/>
      <c r="B20" s="59"/>
      <c r="C20" s="59"/>
      <c r="D20" s="59"/>
      <c r="E20" s="67"/>
      <c r="F20" s="67"/>
      <c r="H20" s="67"/>
      <c r="I20" s="89"/>
      <c r="J20" s="67"/>
      <c r="K20" s="68"/>
      <c r="L20" s="67"/>
      <c r="M20" s="83"/>
      <c r="N20" s="76" t="s">
        <v>139</v>
      </c>
      <c r="O20" s="68"/>
      <c r="P20" s="67"/>
      <c r="Q20" s="68"/>
    </row>
    <row r="21" spans="1:17" s="69" customFormat="1" ht="10" customHeight="1" x14ac:dyDescent="0.15">
      <c r="A21" s="59"/>
      <c r="B21" s="59"/>
      <c r="C21" s="59"/>
      <c r="D21" s="59"/>
      <c r="E21" s="67"/>
      <c r="F21" s="67"/>
      <c r="H21" s="67"/>
      <c r="I21" s="89"/>
      <c r="J21" s="67"/>
      <c r="K21" s="68"/>
      <c r="L21" s="67"/>
      <c r="M21" s="91"/>
      <c r="N21" s="78" t="s">
        <v>140</v>
      </c>
      <c r="O21" s="79"/>
      <c r="P21" s="67"/>
      <c r="Q21" s="68"/>
    </row>
    <row r="22" spans="1:17" s="69" customFormat="1" ht="10" customHeight="1" x14ac:dyDescent="0.15">
      <c r="A22" s="59"/>
      <c r="B22" s="60"/>
      <c r="C22" s="61"/>
      <c r="D22" s="62"/>
      <c r="E22" s="80" t="s">
        <v>139</v>
      </c>
      <c r="F22" s="64"/>
      <c r="G22" s="65"/>
      <c r="H22" s="64"/>
      <c r="I22" s="66"/>
      <c r="J22" s="67"/>
      <c r="K22" s="68"/>
      <c r="L22" s="67"/>
      <c r="M22" s="83"/>
      <c r="N22" s="67">
        <v>86</v>
      </c>
      <c r="O22" s="94"/>
      <c r="P22" s="95" t="s">
        <v>52</v>
      </c>
      <c r="Q22" s="94"/>
    </row>
    <row r="23" spans="1:17" s="69" customFormat="1" ht="10" customHeight="1" x14ac:dyDescent="0.15">
      <c r="A23" s="59"/>
      <c r="B23" s="70"/>
      <c r="C23" s="70"/>
      <c r="D23" s="70"/>
      <c r="E23" s="80" t="s">
        <v>140</v>
      </c>
      <c r="F23" s="64"/>
      <c r="G23" s="65"/>
      <c r="H23" s="64"/>
      <c r="I23" s="71"/>
      <c r="J23" s="72"/>
      <c r="K23" s="68"/>
      <c r="L23" s="67"/>
      <c r="M23" s="83"/>
      <c r="N23" s="67"/>
      <c r="O23" s="94"/>
      <c r="P23" s="95"/>
      <c r="Q23" s="94"/>
    </row>
    <row r="24" spans="1:17" s="69" customFormat="1" ht="10" customHeight="1" x14ac:dyDescent="0.15">
      <c r="A24" s="59"/>
      <c r="B24" s="59"/>
      <c r="C24" s="59"/>
      <c r="D24" s="59"/>
      <c r="E24" s="67"/>
      <c r="F24" s="67"/>
      <c r="H24" s="67"/>
      <c r="I24" s="75"/>
      <c r="J24" s="76" t="s">
        <v>141</v>
      </c>
      <c r="K24" s="77"/>
      <c r="L24" s="67"/>
      <c r="M24" s="83"/>
      <c r="N24" s="67"/>
      <c r="O24" s="94"/>
      <c r="P24" s="95"/>
      <c r="Q24" s="94"/>
    </row>
    <row r="25" spans="1:17" s="69" customFormat="1" ht="10" customHeight="1" x14ac:dyDescent="0.15">
      <c r="A25" s="59"/>
      <c r="B25" s="59"/>
      <c r="C25" s="59"/>
      <c r="D25" s="59"/>
      <c r="E25" s="67"/>
      <c r="F25" s="67"/>
      <c r="H25" s="67"/>
      <c r="I25" s="75"/>
      <c r="J25" s="78" t="s">
        <v>140</v>
      </c>
      <c r="K25" s="79"/>
      <c r="L25" s="67"/>
      <c r="M25" s="83"/>
      <c r="N25" s="67"/>
      <c r="O25" s="94"/>
      <c r="P25" s="95"/>
      <c r="Q25" s="94"/>
    </row>
    <row r="26" spans="1:17" s="69" customFormat="1" ht="10" customHeight="1" x14ac:dyDescent="0.15">
      <c r="A26" s="59"/>
      <c r="B26" s="60"/>
      <c r="C26" s="61"/>
      <c r="D26" s="62"/>
      <c r="E26" s="80" t="s">
        <v>142</v>
      </c>
      <c r="F26" s="80"/>
      <c r="G26" s="81"/>
      <c r="H26" s="80"/>
      <c r="I26" s="82"/>
      <c r="J26" s="67">
        <v>97</v>
      </c>
      <c r="K26" s="83"/>
      <c r="L26" s="84"/>
      <c r="M26" s="92"/>
      <c r="N26" s="67"/>
      <c r="O26" s="94"/>
      <c r="P26" s="95"/>
      <c r="Q26" s="94"/>
    </row>
    <row r="27" spans="1:17" s="69" customFormat="1" ht="10" customHeight="1" x14ac:dyDescent="0.15">
      <c r="A27" s="59"/>
      <c r="B27" s="70"/>
      <c r="C27" s="70"/>
      <c r="D27" s="70"/>
      <c r="E27" s="80" t="s">
        <v>143</v>
      </c>
      <c r="F27" s="80"/>
      <c r="G27" s="81"/>
      <c r="H27" s="80"/>
      <c r="I27" s="85"/>
      <c r="J27" s="67"/>
      <c r="K27" s="83"/>
      <c r="L27" s="86"/>
      <c r="M27" s="93"/>
      <c r="N27" s="67"/>
      <c r="O27" s="94"/>
      <c r="P27" s="95"/>
      <c r="Q27" s="94"/>
    </row>
    <row r="28" spans="1:17" s="69" customFormat="1" ht="10" customHeight="1" x14ac:dyDescent="0.15">
      <c r="A28" s="59"/>
      <c r="B28" s="59"/>
      <c r="C28" s="59"/>
      <c r="D28" s="88"/>
      <c r="E28" s="67"/>
      <c r="F28" s="67"/>
      <c r="H28" s="67"/>
      <c r="I28" s="89"/>
      <c r="J28" s="67"/>
      <c r="K28" s="91"/>
      <c r="L28" s="76" t="s">
        <v>139</v>
      </c>
      <c r="M28" s="83"/>
      <c r="N28" s="67"/>
      <c r="O28" s="94"/>
      <c r="P28" s="95"/>
      <c r="Q28" s="94"/>
    </row>
    <row r="29" spans="1:17" s="69" customFormat="1" ht="10" customHeight="1" x14ac:dyDescent="0.15">
      <c r="A29" s="59"/>
      <c r="B29" s="59"/>
      <c r="C29" s="59"/>
      <c r="D29" s="88"/>
      <c r="E29" s="67"/>
      <c r="F29" s="67"/>
      <c r="H29" s="67"/>
      <c r="I29" s="89"/>
      <c r="J29" s="67"/>
      <c r="K29" s="91"/>
      <c r="L29" s="78" t="s">
        <v>140</v>
      </c>
      <c r="M29" s="85"/>
      <c r="N29" s="67"/>
      <c r="O29" s="94"/>
      <c r="P29" s="95"/>
      <c r="Q29" s="94"/>
    </row>
    <row r="30" spans="1:17" s="69" customFormat="1" ht="10" customHeight="1" x14ac:dyDescent="0.15">
      <c r="A30" s="59"/>
      <c r="B30" s="60"/>
      <c r="C30" s="61"/>
      <c r="D30" s="62"/>
      <c r="E30" s="80" t="s">
        <v>144</v>
      </c>
      <c r="F30" s="80"/>
      <c r="G30" s="81"/>
      <c r="H30" s="80"/>
      <c r="I30" s="90"/>
      <c r="J30" s="67"/>
      <c r="K30" s="83"/>
      <c r="L30" s="67">
        <v>82</v>
      </c>
      <c r="M30" s="68"/>
      <c r="N30" s="84"/>
      <c r="O30" s="94"/>
      <c r="P30" s="95"/>
      <c r="Q30" s="94"/>
    </row>
    <row r="31" spans="1:17" s="69" customFormat="1" ht="10" customHeight="1" x14ac:dyDescent="0.15">
      <c r="A31" s="59"/>
      <c r="B31" s="70"/>
      <c r="C31" s="70"/>
      <c r="D31" s="70"/>
      <c r="E31" s="80" t="s">
        <v>145</v>
      </c>
      <c r="F31" s="80"/>
      <c r="G31" s="81"/>
      <c r="H31" s="80"/>
      <c r="I31" s="85"/>
      <c r="J31" s="72"/>
      <c r="K31" s="83"/>
      <c r="L31" s="67"/>
      <c r="M31" s="68"/>
      <c r="N31" s="67"/>
      <c r="O31" s="94"/>
      <c r="P31" s="95"/>
      <c r="Q31" s="94"/>
    </row>
    <row r="32" spans="1:17" s="69" customFormat="1" ht="10" customHeight="1" x14ac:dyDescent="0.15">
      <c r="A32" s="59"/>
      <c r="B32" s="59"/>
      <c r="C32" s="59"/>
      <c r="D32" s="88"/>
      <c r="E32" s="67"/>
      <c r="F32" s="67"/>
      <c r="H32" s="67"/>
      <c r="I32" s="75"/>
      <c r="J32" s="76" t="s">
        <v>144</v>
      </c>
      <c r="K32" s="92"/>
      <c r="L32" s="67"/>
      <c r="M32" s="68"/>
      <c r="N32" s="67"/>
      <c r="O32" s="94"/>
      <c r="P32" s="95"/>
      <c r="Q32" s="94"/>
    </row>
    <row r="33" spans="1:17" s="69" customFormat="1" ht="10" customHeight="1" x14ac:dyDescent="0.15">
      <c r="A33" s="59"/>
      <c r="B33" s="59"/>
      <c r="C33" s="59"/>
      <c r="D33" s="88"/>
      <c r="E33" s="67"/>
      <c r="F33" s="67"/>
      <c r="H33" s="67"/>
      <c r="I33" s="75"/>
      <c r="J33" s="78" t="s">
        <v>145</v>
      </c>
      <c r="K33" s="85"/>
      <c r="L33" s="67"/>
      <c r="M33" s="68"/>
      <c r="N33" s="67"/>
      <c r="O33" s="94"/>
      <c r="P33" s="95"/>
      <c r="Q33" s="94"/>
    </row>
    <row r="34" spans="1:17" s="69" customFormat="1" ht="10" customHeight="1" x14ac:dyDescent="0.15">
      <c r="A34" s="59"/>
      <c r="B34" s="60"/>
      <c r="C34" s="61"/>
      <c r="D34" s="62"/>
      <c r="E34" s="80" t="s">
        <v>146</v>
      </c>
      <c r="F34" s="80"/>
      <c r="G34" s="81"/>
      <c r="H34" s="80"/>
      <c r="I34" s="82"/>
      <c r="J34" s="67">
        <v>83</v>
      </c>
      <c r="K34" s="68"/>
      <c r="L34" s="84"/>
      <c r="M34" s="77"/>
      <c r="N34" s="67"/>
      <c r="O34" s="94"/>
      <c r="P34" s="95"/>
      <c r="Q34" s="94"/>
    </row>
    <row r="35" spans="1:17" s="69" customFormat="1" ht="10" customHeight="1" x14ac:dyDescent="0.15">
      <c r="A35" s="59"/>
      <c r="B35" s="70"/>
      <c r="C35" s="70"/>
      <c r="D35" s="70"/>
      <c r="E35" s="80" t="s">
        <v>147</v>
      </c>
      <c r="F35" s="80"/>
      <c r="G35" s="81"/>
      <c r="H35" s="80"/>
      <c r="I35" s="85"/>
      <c r="J35" s="67"/>
      <c r="K35" s="68"/>
      <c r="L35" s="86"/>
      <c r="M35" s="87"/>
      <c r="N35" s="67"/>
      <c r="O35" s="94"/>
      <c r="P35" s="95"/>
      <c r="Q35" s="94"/>
    </row>
    <row r="36" spans="1:17" s="69" customFormat="1" ht="10" customHeight="1" x14ac:dyDescent="0.15">
      <c r="A36" s="59"/>
      <c r="B36" s="59"/>
      <c r="C36" s="59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94"/>
      <c r="P36" s="96"/>
      <c r="Q36" s="94"/>
    </row>
    <row r="37" spans="1:17" s="69" customFormat="1" ht="10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98"/>
      <c r="P37" s="96"/>
      <c r="Q37" s="94"/>
    </row>
    <row r="38" spans="1:17" s="69" customFormat="1" ht="10" customHeight="1" x14ac:dyDescent="0.15">
      <c r="A38" s="59"/>
      <c r="B38" s="60"/>
      <c r="C38" s="61"/>
      <c r="D38" s="62"/>
      <c r="E38" s="80" t="s">
        <v>133</v>
      </c>
      <c r="F38" s="80"/>
      <c r="G38" s="81"/>
      <c r="H38" s="80"/>
      <c r="I38" s="90"/>
      <c r="J38" s="67"/>
      <c r="K38" s="68"/>
      <c r="L38" s="67"/>
      <c r="O38" s="94"/>
      <c r="P38" s="99"/>
      <c r="Q38" s="68"/>
    </row>
    <row r="39" spans="1:17" s="69" customFormat="1" ht="10" customHeight="1" x14ac:dyDescent="0.15">
      <c r="A39" s="59"/>
      <c r="B39" s="70"/>
      <c r="C39" s="70"/>
      <c r="D39" s="70"/>
      <c r="E39" s="80" t="s">
        <v>134</v>
      </c>
      <c r="F39" s="80"/>
      <c r="G39" s="81"/>
      <c r="H39" s="80"/>
      <c r="I39" s="85"/>
      <c r="J39" s="72"/>
      <c r="K39" s="68"/>
      <c r="L39" s="67"/>
      <c r="O39" s="94"/>
      <c r="P39" s="100"/>
      <c r="Q39" s="87"/>
    </row>
    <row r="40" spans="1:17" s="69" customFormat="1" ht="10" customHeight="1" x14ac:dyDescent="0.15">
      <c r="A40" s="59"/>
      <c r="B40" s="59"/>
      <c r="C40" s="59"/>
      <c r="D40" s="88"/>
      <c r="E40" s="67"/>
      <c r="F40" s="67"/>
      <c r="H40" s="67"/>
      <c r="I40" s="75"/>
      <c r="J40" s="76" t="s">
        <v>144</v>
      </c>
      <c r="K40" s="77"/>
      <c r="L40" s="67"/>
      <c r="O40" s="94"/>
      <c r="P40" s="95"/>
      <c r="Q40" s="68"/>
    </row>
    <row r="41" spans="1:17" s="69" customFormat="1" ht="10" customHeight="1" x14ac:dyDescent="0.15">
      <c r="A41" s="59"/>
      <c r="B41" s="59"/>
      <c r="C41" s="59"/>
      <c r="D41" s="88"/>
      <c r="E41" s="67"/>
      <c r="F41" s="67"/>
      <c r="H41" s="67"/>
      <c r="I41" s="75"/>
      <c r="J41" s="78" t="s">
        <v>145</v>
      </c>
      <c r="K41" s="79"/>
      <c r="L41" s="67"/>
      <c r="O41" s="94"/>
      <c r="P41" s="95"/>
      <c r="Q41" s="68"/>
    </row>
    <row r="42" spans="1:17" s="69" customFormat="1" ht="10" customHeight="1" x14ac:dyDescent="0.15">
      <c r="A42" s="59"/>
      <c r="B42" s="60"/>
      <c r="C42" s="61"/>
      <c r="D42" s="62"/>
      <c r="E42" s="80" t="s">
        <v>144</v>
      </c>
      <c r="F42" s="80"/>
      <c r="G42" s="81"/>
      <c r="H42" s="80"/>
      <c r="I42" s="82"/>
      <c r="J42" s="67">
        <v>82</v>
      </c>
      <c r="K42" s="94"/>
      <c r="L42" s="99" t="s">
        <v>55</v>
      </c>
      <c r="O42" s="94"/>
      <c r="P42" s="95"/>
      <c r="Q42" s="68"/>
    </row>
    <row r="43" spans="1:17" s="69" customFormat="1" ht="10" customHeight="1" x14ac:dyDescent="0.15">
      <c r="A43" s="59"/>
      <c r="B43" s="70"/>
      <c r="C43" s="70"/>
      <c r="D43" s="70"/>
      <c r="E43" s="80" t="s">
        <v>145</v>
      </c>
      <c r="F43" s="80"/>
      <c r="G43" s="81"/>
      <c r="H43" s="80"/>
      <c r="I43" s="85"/>
      <c r="J43" s="67"/>
      <c r="K43" s="94"/>
      <c r="L43" s="100"/>
      <c r="O43" s="94"/>
      <c r="P43" s="95"/>
      <c r="Q43" s="68"/>
    </row>
    <row r="44" spans="1:17" s="69" customFormat="1" ht="10" customHeight="1" x14ac:dyDescent="0.15">
      <c r="A44" s="59"/>
      <c r="O44" s="94"/>
      <c r="P44" s="95"/>
      <c r="Q44" s="68"/>
    </row>
    <row r="45" spans="1:17" s="69" customFormat="1" ht="10" customHeight="1" x14ac:dyDescent="0.15">
      <c r="A45" s="59"/>
      <c r="O45" s="94"/>
      <c r="P45" s="95"/>
      <c r="Q45" s="68"/>
    </row>
    <row r="46" spans="1:17" ht="15.75" customHeight="1" x14ac:dyDescent="0.15"/>
    <row r="47" spans="1:17" ht="9" customHeight="1" x14ac:dyDescent="0.15"/>
  </sheetData>
  <hyperlinks>
    <hyperlink ref="L1" r:id="rId1" xr:uid="{497AA7B9-F4CF-814A-8CF9-2427DB9B165E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C5DC-6A80-644A-8C41-C13880A7AD55}">
  <dimension ref="A1:Q79"/>
  <sheetViews>
    <sheetView showGridLines="0" showZeros="0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8.5" customHeight="1" x14ac:dyDescent="0.3">
      <c r="A1" s="3" t="str">
        <f>[1]Информация!$A$9</f>
        <v>Marina Open 2019</v>
      </c>
      <c r="B1" s="25"/>
      <c r="C1" s="25"/>
      <c r="D1" s="26"/>
      <c r="E1" s="26"/>
      <c r="F1" s="27"/>
      <c r="G1" s="28"/>
      <c r="I1" s="30"/>
      <c r="J1" s="31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tr">
        <f>[1]Информация!$A$11</f>
        <v>Olympic, Киев</v>
      </c>
      <c r="G3" s="42"/>
      <c r="H3" s="42"/>
      <c r="I3" s="43"/>
      <c r="J3" s="44"/>
      <c r="K3" s="45"/>
      <c r="L3" s="187" t="s">
        <v>102</v>
      </c>
      <c r="M3" s="43"/>
      <c r="N3" s="42"/>
      <c r="O3" s="43"/>
      <c r="P3" s="42"/>
      <c r="Q3" s="47" t="str">
        <f>[1]Информация!$A$17</f>
        <v>Евгений Зукин</v>
      </c>
    </row>
    <row r="4" spans="1:17" s="40" customFormat="1" ht="11" x14ac:dyDescent="0.15">
      <c r="A4" s="49"/>
      <c r="B4" s="50" t="s">
        <v>73</v>
      </c>
      <c r="C4" s="50" t="s">
        <v>59</v>
      </c>
      <c r="D4" s="50" t="s">
        <v>60</v>
      </c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" customHeight="1" x14ac:dyDescent="0.15">
      <c r="A6" s="59">
        <v>1</v>
      </c>
      <c r="B6" s="60"/>
      <c r="C6" s="61"/>
      <c r="D6" s="188"/>
      <c r="E6" s="80" t="s">
        <v>50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4.25" customHeight="1" x14ac:dyDescent="0.15">
      <c r="A7" s="59"/>
      <c r="B7" s="70"/>
      <c r="C7" s="70"/>
      <c r="D7" s="70"/>
      <c r="E7" s="80"/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8" customHeight="1" x14ac:dyDescent="0.15">
      <c r="A8" s="59"/>
      <c r="B8" s="59"/>
      <c r="C8" s="59"/>
      <c r="D8" s="59"/>
      <c r="E8" s="67"/>
      <c r="F8" s="67"/>
      <c r="H8" s="67"/>
      <c r="I8" s="75"/>
      <c r="J8" s="76" t="s">
        <v>103</v>
      </c>
      <c r="K8" s="77"/>
      <c r="L8" s="67"/>
      <c r="M8" s="68"/>
      <c r="N8" s="67"/>
      <c r="O8" s="68"/>
      <c r="P8" s="67"/>
      <c r="Q8" s="68"/>
    </row>
    <row r="9" spans="1:17" s="69" customFormat="1" ht="8" customHeight="1" x14ac:dyDescent="0.15">
      <c r="A9" s="59"/>
      <c r="B9" s="59"/>
      <c r="C9" s="59"/>
      <c r="D9" s="59"/>
      <c r="E9" s="67"/>
      <c r="F9" s="67"/>
      <c r="G9" s="67"/>
      <c r="H9" s="67"/>
      <c r="I9" s="75"/>
      <c r="J9" s="78" t="s">
        <v>104</v>
      </c>
      <c r="K9" s="79"/>
      <c r="L9" s="67"/>
      <c r="M9" s="68"/>
      <c r="N9" s="67"/>
      <c r="O9" s="68"/>
      <c r="P9" s="67"/>
      <c r="Q9" s="68"/>
    </row>
    <row r="10" spans="1:17" s="69" customFormat="1" ht="9.5" customHeight="1" x14ac:dyDescent="0.15">
      <c r="A10" s="59">
        <v>2</v>
      </c>
      <c r="B10" s="60"/>
      <c r="C10" s="61"/>
      <c r="D10" s="62"/>
      <c r="E10" s="80" t="s">
        <v>103</v>
      </c>
      <c r="F10" s="80"/>
      <c r="G10" s="81"/>
      <c r="H10" s="80"/>
      <c r="I10" s="82"/>
      <c r="J10" s="67"/>
      <c r="K10" s="83"/>
      <c r="L10" s="84"/>
      <c r="M10" s="77"/>
      <c r="N10" s="67"/>
      <c r="O10" s="68"/>
      <c r="P10" s="67"/>
      <c r="Q10" s="68"/>
    </row>
    <row r="11" spans="1:17" s="69" customFormat="1" ht="10.5" customHeight="1" x14ac:dyDescent="0.15">
      <c r="A11" s="59"/>
      <c r="B11" s="70"/>
      <c r="C11" s="70"/>
      <c r="D11" s="70"/>
      <c r="E11" s="80" t="s">
        <v>104</v>
      </c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8" customHeight="1" x14ac:dyDescent="0.15">
      <c r="A12" s="59"/>
      <c r="B12" s="59"/>
      <c r="C12" s="59"/>
      <c r="D12" s="88"/>
      <c r="E12" s="67"/>
      <c r="F12" s="67"/>
      <c r="H12" s="67"/>
      <c r="I12" s="89"/>
      <c r="J12" s="67"/>
      <c r="K12" s="83"/>
      <c r="L12" s="76" t="s">
        <v>105</v>
      </c>
      <c r="M12" s="68"/>
      <c r="N12" s="67"/>
      <c r="O12" s="68"/>
      <c r="P12" s="67"/>
      <c r="Q12" s="68"/>
    </row>
    <row r="13" spans="1:17" s="69" customFormat="1" ht="9" customHeight="1" x14ac:dyDescent="0.15">
      <c r="A13" s="59"/>
      <c r="B13" s="59"/>
      <c r="C13" s="59"/>
      <c r="D13" s="88"/>
      <c r="E13" s="67"/>
      <c r="F13" s="67"/>
      <c r="H13" s="67"/>
      <c r="I13" s="89"/>
      <c r="J13" s="67"/>
      <c r="K13" s="189"/>
      <c r="L13" s="78" t="s">
        <v>106</v>
      </c>
      <c r="M13" s="79"/>
      <c r="N13" s="67"/>
      <c r="O13" s="68"/>
      <c r="P13" s="67"/>
      <c r="Q13" s="68"/>
    </row>
    <row r="14" spans="1:17" s="69" customFormat="1" ht="9.5" customHeight="1" x14ac:dyDescent="0.15">
      <c r="A14" s="59">
        <v>3</v>
      </c>
      <c r="B14" s="60"/>
      <c r="C14" s="61"/>
      <c r="D14" s="62"/>
      <c r="E14" s="80" t="s">
        <v>105</v>
      </c>
      <c r="F14" s="80"/>
      <c r="G14" s="81"/>
      <c r="H14" s="80"/>
      <c r="I14" s="90"/>
      <c r="J14" s="67"/>
      <c r="K14" s="91"/>
      <c r="L14" s="67">
        <v>84</v>
      </c>
      <c r="M14" s="83"/>
      <c r="N14" s="84"/>
      <c r="O14" s="68"/>
      <c r="P14" s="67"/>
      <c r="Q14" s="68"/>
    </row>
    <row r="15" spans="1:17" s="69" customFormat="1" ht="13.5" customHeight="1" x14ac:dyDescent="0.15">
      <c r="A15" s="59"/>
      <c r="B15" s="70"/>
      <c r="C15" s="70"/>
      <c r="D15" s="70"/>
      <c r="E15" s="80" t="s">
        <v>106</v>
      </c>
      <c r="F15" s="80"/>
      <c r="G15" s="81"/>
      <c r="H15" s="80"/>
      <c r="I15" s="85"/>
      <c r="J15" s="67"/>
      <c r="K15" s="83"/>
      <c r="L15" s="67"/>
      <c r="M15" s="83"/>
      <c r="N15" s="67"/>
      <c r="O15" s="68"/>
      <c r="P15" s="67"/>
      <c r="Q15" s="68"/>
    </row>
    <row r="16" spans="1:17" s="69" customFormat="1" ht="8" customHeight="1" x14ac:dyDescent="0.15">
      <c r="A16" s="59"/>
      <c r="B16" s="59"/>
      <c r="C16" s="59"/>
      <c r="D16" s="88"/>
      <c r="E16" s="67"/>
      <c r="F16" s="67"/>
      <c r="H16" s="67"/>
      <c r="I16" s="75"/>
      <c r="J16" s="76" t="s">
        <v>105</v>
      </c>
      <c r="K16" s="92"/>
      <c r="L16" s="67"/>
      <c r="M16" s="83"/>
      <c r="N16" s="67"/>
      <c r="O16" s="68"/>
      <c r="P16" s="67"/>
      <c r="Q16" s="68"/>
    </row>
    <row r="17" spans="1:17" s="69" customFormat="1" ht="8" customHeight="1" x14ac:dyDescent="0.15">
      <c r="A17" s="59"/>
      <c r="B17" s="59"/>
      <c r="C17" s="59"/>
      <c r="D17" s="88"/>
      <c r="E17" s="67"/>
      <c r="F17" s="67"/>
      <c r="H17" s="67"/>
      <c r="I17" s="75"/>
      <c r="J17" s="78" t="s">
        <v>106</v>
      </c>
      <c r="K17" s="85"/>
      <c r="L17" s="67"/>
      <c r="M17" s="83"/>
      <c r="N17" s="67"/>
      <c r="O17" s="68"/>
      <c r="P17" s="67"/>
      <c r="Q17" s="68"/>
    </row>
    <row r="18" spans="1:17" s="69" customFormat="1" ht="9.5" customHeight="1" x14ac:dyDescent="0.15">
      <c r="A18" s="59">
        <v>4</v>
      </c>
      <c r="B18" s="60"/>
      <c r="C18" s="61"/>
      <c r="D18" s="62"/>
      <c r="E18" s="80" t="s">
        <v>107</v>
      </c>
      <c r="F18" s="80"/>
      <c r="G18" s="81"/>
      <c r="H18" s="80"/>
      <c r="I18" s="82"/>
      <c r="J18" s="67">
        <v>86</v>
      </c>
      <c r="K18" s="68"/>
      <c r="L18" s="84"/>
      <c r="M18" s="92"/>
      <c r="N18" s="67"/>
      <c r="O18" s="68"/>
      <c r="P18" s="67"/>
      <c r="Q18" s="68"/>
    </row>
    <row r="19" spans="1:17" s="69" customFormat="1" ht="13.5" customHeight="1" x14ac:dyDescent="0.15">
      <c r="A19" s="59"/>
      <c r="B19" s="70"/>
      <c r="C19" s="70"/>
      <c r="D19" s="70"/>
      <c r="E19" s="80" t="s">
        <v>108</v>
      </c>
      <c r="F19" s="80"/>
      <c r="G19" s="81"/>
      <c r="H19" s="80"/>
      <c r="I19" s="85"/>
      <c r="J19" s="67"/>
      <c r="K19" s="68"/>
      <c r="L19" s="86"/>
      <c r="M19" s="93"/>
      <c r="N19" s="67"/>
      <c r="O19" s="68"/>
      <c r="P19" s="67"/>
      <c r="Q19" s="68"/>
    </row>
    <row r="20" spans="1:17" s="69" customFormat="1" ht="8.25" customHeight="1" x14ac:dyDescent="0.15">
      <c r="A20" s="59"/>
      <c r="B20" s="59"/>
      <c r="C20" s="59"/>
      <c r="D20" s="59"/>
      <c r="E20" s="67"/>
      <c r="F20" s="67"/>
      <c r="H20" s="67"/>
      <c r="I20" s="89"/>
      <c r="J20" s="67"/>
      <c r="K20" s="68"/>
      <c r="L20" s="67"/>
      <c r="M20" s="83"/>
      <c r="N20" s="76" t="s">
        <v>109</v>
      </c>
      <c r="O20" s="68"/>
      <c r="P20" s="67"/>
      <c r="Q20" s="68"/>
    </row>
    <row r="21" spans="1:17" s="69" customFormat="1" ht="9" customHeight="1" x14ac:dyDescent="0.15">
      <c r="A21" s="59"/>
      <c r="B21" s="59"/>
      <c r="C21" s="59"/>
      <c r="D21" s="190"/>
      <c r="E21" s="67"/>
      <c r="F21" s="67"/>
      <c r="H21" s="67"/>
      <c r="I21" s="89"/>
      <c r="J21" s="67"/>
      <c r="K21" s="68"/>
      <c r="L21" s="67"/>
      <c r="M21" s="91"/>
      <c r="N21" s="78" t="s">
        <v>110</v>
      </c>
      <c r="O21" s="79"/>
      <c r="P21" s="67"/>
      <c r="Q21" s="68"/>
    </row>
    <row r="22" spans="1:17" s="69" customFormat="1" ht="9.5" customHeight="1" x14ac:dyDescent="0.15">
      <c r="A22" s="59">
        <v>5</v>
      </c>
      <c r="B22" s="60"/>
      <c r="C22" s="61"/>
      <c r="D22" s="188"/>
      <c r="E22" s="80" t="s">
        <v>50</v>
      </c>
      <c r="F22" s="64"/>
      <c r="G22" s="65"/>
      <c r="H22" s="64"/>
      <c r="I22" s="66"/>
      <c r="J22" s="67"/>
      <c r="K22" s="68"/>
      <c r="L22" s="67"/>
      <c r="M22" s="83"/>
      <c r="N22" s="67">
        <v>97</v>
      </c>
      <c r="O22" s="83"/>
      <c r="P22" s="67"/>
      <c r="Q22" s="68"/>
    </row>
    <row r="23" spans="1:17" s="69" customFormat="1" ht="9.75" customHeight="1" x14ac:dyDescent="0.15">
      <c r="A23" s="59"/>
      <c r="B23" s="70"/>
      <c r="C23" s="70"/>
      <c r="D23" s="70"/>
      <c r="E23" s="80"/>
      <c r="F23" s="64"/>
      <c r="G23" s="65"/>
      <c r="H23" s="64"/>
      <c r="I23" s="71"/>
      <c r="J23" s="67"/>
      <c r="K23" s="68"/>
      <c r="L23" s="67"/>
      <c r="M23" s="83"/>
      <c r="N23" s="67"/>
      <c r="O23" s="83"/>
      <c r="P23" s="67"/>
      <c r="Q23" s="68"/>
    </row>
    <row r="24" spans="1:17" s="69" customFormat="1" ht="9" customHeight="1" x14ac:dyDescent="0.15">
      <c r="A24" s="59"/>
      <c r="B24" s="59"/>
      <c r="C24" s="59"/>
      <c r="D24" s="59"/>
      <c r="E24" s="67"/>
      <c r="F24" s="67"/>
      <c r="H24" s="67"/>
      <c r="I24" s="75"/>
      <c r="J24" s="76" t="s">
        <v>109</v>
      </c>
      <c r="K24" s="77"/>
      <c r="L24" s="67"/>
      <c r="M24" s="83"/>
      <c r="N24" s="67"/>
      <c r="O24" s="83"/>
      <c r="P24" s="67"/>
      <c r="Q24" s="68"/>
    </row>
    <row r="25" spans="1:17" s="69" customFormat="1" ht="9" customHeight="1" x14ac:dyDescent="0.15">
      <c r="A25" s="59"/>
      <c r="B25" s="59"/>
      <c r="C25" s="59"/>
      <c r="D25" s="59"/>
      <c r="E25" s="67"/>
      <c r="F25" s="67"/>
      <c r="H25" s="67"/>
      <c r="I25" s="75"/>
      <c r="J25" s="78" t="s">
        <v>110</v>
      </c>
      <c r="K25" s="79"/>
      <c r="L25" s="67"/>
      <c r="M25" s="83"/>
      <c r="N25" s="67"/>
      <c r="O25" s="83"/>
      <c r="P25" s="67"/>
      <c r="Q25" s="68"/>
    </row>
    <row r="26" spans="1:17" s="69" customFormat="1" ht="9.5" customHeight="1" x14ac:dyDescent="0.15">
      <c r="A26" s="59">
        <v>6</v>
      </c>
      <c r="B26" s="60"/>
      <c r="C26" s="61"/>
      <c r="D26" s="62"/>
      <c r="E26" s="80" t="s">
        <v>109</v>
      </c>
      <c r="F26" s="80"/>
      <c r="G26" s="81"/>
      <c r="H26" s="80"/>
      <c r="I26" s="82"/>
      <c r="J26" s="67"/>
      <c r="K26" s="83"/>
      <c r="L26" s="84"/>
      <c r="M26" s="92"/>
      <c r="N26" s="67"/>
      <c r="O26" s="83"/>
      <c r="P26" s="67"/>
      <c r="Q26" s="68"/>
    </row>
    <row r="27" spans="1:17" s="69" customFormat="1" ht="13.5" customHeight="1" x14ac:dyDescent="0.15">
      <c r="A27" s="59"/>
      <c r="B27" s="70"/>
      <c r="C27" s="70"/>
      <c r="D27" s="70"/>
      <c r="E27" s="80" t="s">
        <v>110</v>
      </c>
      <c r="F27" s="80"/>
      <c r="G27" s="81"/>
      <c r="H27" s="80"/>
      <c r="I27" s="85"/>
      <c r="J27" s="67"/>
      <c r="K27" s="83"/>
      <c r="L27" s="86"/>
      <c r="M27" s="93"/>
      <c r="N27" s="67"/>
      <c r="O27" s="83"/>
      <c r="P27" s="67"/>
      <c r="Q27" s="68"/>
    </row>
    <row r="28" spans="1:17" s="69" customFormat="1" ht="9" customHeight="1" x14ac:dyDescent="0.15">
      <c r="A28" s="59"/>
      <c r="B28" s="59"/>
      <c r="C28" s="59"/>
      <c r="D28" s="88"/>
      <c r="E28" s="67"/>
      <c r="F28" s="67"/>
      <c r="H28" s="67"/>
      <c r="I28" s="89"/>
      <c r="J28" s="67"/>
      <c r="K28" s="83"/>
      <c r="L28" s="76" t="s">
        <v>109</v>
      </c>
      <c r="M28" s="83"/>
      <c r="N28" s="67"/>
      <c r="O28" s="83"/>
      <c r="P28" s="67"/>
      <c r="Q28" s="68"/>
    </row>
    <row r="29" spans="1:17" s="69" customFormat="1" ht="9" customHeight="1" x14ac:dyDescent="0.15">
      <c r="A29" s="59"/>
      <c r="B29" s="59"/>
      <c r="C29" s="59"/>
      <c r="D29" s="88"/>
      <c r="E29" s="67"/>
      <c r="F29" s="67"/>
      <c r="H29" s="67"/>
      <c r="I29" s="89"/>
      <c r="J29" s="67"/>
      <c r="K29" s="91"/>
      <c r="L29" s="78" t="s">
        <v>110</v>
      </c>
      <c r="M29" s="85"/>
      <c r="N29" s="67"/>
      <c r="O29" s="83"/>
      <c r="P29" s="67"/>
      <c r="Q29" s="68"/>
    </row>
    <row r="30" spans="1:17" s="69" customFormat="1" ht="9.5" customHeight="1" x14ac:dyDescent="0.15">
      <c r="A30" s="59">
        <v>7</v>
      </c>
      <c r="B30" s="60"/>
      <c r="C30" s="61"/>
      <c r="D30" s="62"/>
      <c r="E30" s="80" t="s">
        <v>111</v>
      </c>
      <c r="F30" s="80"/>
      <c r="G30" s="81"/>
      <c r="H30" s="80"/>
      <c r="I30" s="90"/>
      <c r="J30" s="67"/>
      <c r="K30" s="83"/>
      <c r="L30" s="67" t="s">
        <v>112</v>
      </c>
      <c r="M30" s="68"/>
      <c r="N30" s="84"/>
      <c r="O30" s="83"/>
      <c r="P30" s="67"/>
      <c r="Q30" s="68"/>
    </row>
    <row r="31" spans="1:17" s="69" customFormat="1" ht="13.5" customHeight="1" x14ac:dyDescent="0.15">
      <c r="A31" s="59"/>
      <c r="B31" s="70"/>
      <c r="C31" s="70"/>
      <c r="D31" s="70"/>
      <c r="E31" s="80" t="s">
        <v>91</v>
      </c>
      <c r="F31" s="80"/>
      <c r="G31" s="81"/>
      <c r="H31" s="80"/>
      <c r="I31" s="85"/>
      <c r="J31" s="67"/>
      <c r="K31" s="83"/>
      <c r="L31" s="67"/>
      <c r="M31" s="68"/>
      <c r="N31" s="67"/>
      <c r="O31" s="83"/>
      <c r="P31" s="67"/>
      <c r="Q31" s="68"/>
    </row>
    <row r="32" spans="1:17" s="69" customFormat="1" ht="8.25" customHeight="1" x14ac:dyDescent="0.15">
      <c r="A32" s="59"/>
      <c r="B32" s="59"/>
      <c r="C32" s="59"/>
      <c r="D32" s="88"/>
      <c r="E32" s="67"/>
      <c r="F32" s="67"/>
      <c r="H32" s="67"/>
      <c r="I32" s="75"/>
      <c r="J32" s="76" t="s">
        <v>111</v>
      </c>
      <c r="K32" s="92"/>
      <c r="L32" s="67"/>
      <c r="M32" s="68"/>
      <c r="N32" s="67"/>
      <c r="O32" s="83"/>
      <c r="P32" s="67"/>
      <c r="Q32" s="68"/>
    </row>
    <row r="33" spans="1:17" s="69" customFormat="1" ht="8.25" customHeight="1" x14ac:dyDescent="0.15">
      <c r="A33" s="59"/>
      <c r="B33" s="59"/>
      <c r="C33" s="59"/>
      <c r="D33" s="88"/>
      <c r="E33" s="67"/>
      <c r="F33" s="67"/>
      <c r="G33" s="67"/>
      <c r="H33" s="67"/>
      <c r="I33" s="75"/>
      <c r="J33" s="78" t="s">
        <v>91</v>
      </c>
      <c r="K33" s="85"/>
      <c r="L33" s="67"/>
      <c r="M33" s="68"/>
      <c r="N33" s="67"/>
      <c r="O33" s="83"/>
      <c r="P33" s="67"/>
      <c r="Q33" s="68"/>
    </row>
    <row r="34" spans="1:17" s="69" customFormat="1" ht="9.5" customHeight="1" x14ac:dyDescent="0.15">
      <c r="A34" s="59">
        <v>8</v>
      </c>
      <c r="B34" s="60"/>
      <c r="C34" s="61"/>
      <c r="D34" s="62"/>
      <c r="E34" s="80" t="s">
        <v>113</v>
      </c>
      <c r="F34" s="80"/>
      <c r="G34" s="81"/>
      <c r="H34" s="80"/>
      <c r="I34" s="82"/>
      <c r="J34" s="67" t="s">
        <v>114</v>
      </c>
      <c r="K34" s="68"/>
      <c r="L34" s="84"/>
      <c r="M34" s="77"/>
      <c r="N34" s="67"/>
      <c r="O34" s="83"/>
      <c r="P34" s="67"/>
      <c r="Q34" s="68"/>
    </row>
    <row r="35" spans="1:17" s="69" customFormat="1" ht="13.5" customHeight="1" x14ac:dyDescent="0.15">
      <c r="A35" s="59"/>
      <c r="B35" s="70"/>
      <c r="C35" s="70"/>
      <c r="D35" s="70"/>
      <c r="E35" s="80" t="s">
        <v>115</v>
      </c>
      <c r="F35" s="80"/>
      <c r="G35" s="81"/>
      <c r="H35" s="80"/>
      <c r="I35" s="85"/>
      <c r="J35" s="67"/>
      <c r="K35" s="68"/>
      <c r="L35" s="86"/>
      <c r="M35" s="87"/>
      <c r="N35" s="67"/>
      <c r="O35" s="83"/>
      <c r="P35" s="67"/>
      <c r="Q35" s="68"/>
    </row>
    <row r="36" spans="1:17" s="69" customFormat="1" ht="8.25" customHeight="1" x14ac:dyDescent="0.15">
      <c r="A36" s="59"/>
      <c r="B36" s="59"/>
      <c r="C36" s="59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83"/>
      <c r="P36" s="76" t="s">
        <v>109</v>
      </c>
      <c r="Q36" s="68"/>
    </row>
    <row r="37" spans="1:17" s="69" customFormat="1" ht="9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75"/>
      <c r="P37" s="78" t="s">
        <v>110</v>
      </c>
      <c r="Q37" s="192"/>
    </row>
    <row r="38" spans="1:17" s="69" customFormat="1" ht="9.5" customHeight="1" x14ac:dyDescent="0.15">
      <c r="A38" s="59">
        <v>9</v>
      </c>
      <c r="B38" s="60"/>
      <c r="C38" s="61"/>
      <c r="D38" s="62"/>
      <c r="E38" s="80" t="s">
        <v>116</v>
      </c>
      <c r="F38" s="80"/>
      <c r="G38" s="81"/>
      <c r="H38" s="80"/>
      <c r="I38" s="90"/>
      <c r="J38" s="67"/>
      <c r="K38" s="68"/>
      <c r="L38" s="67"/>
      <c r="M38" s="68"/>
      <c r="N38" s="67"/>
      <c r="O38" s="83"/>
      <c r="P38" s="84"/>
      <c r="Q38" s="68"/>
    </row>
    <row r="39" spans="1:17" s="69" customFormat="1" ht="13.5" customHeight="1" x14ac:dyDescent="0.15">
      <c r="A39" s="59"/>
      <c r="B39" s="70"/>
      <c r="C39" s="70"/>
      <c r="D39" s="70"/>
      <c r="E39" s="80" t="s">
        <v>117</v>
      </c>
      <c r="F39" s="80"/>
      <c r="G39" s="81"/>
      <c r="H39" s="80"/>
      <c r="I39" s="85"/>
      <c r="J39" s="67"/>
      <c r="K39" s="68"/>
      <c r="L39" s="67"/>
      <c r="M39" s="68"/>
      <c r="N39" s="122"/>
      <c r="O39" s="83"/>
      <c r="P39" s="86"/>
      <c r="Q39" s="87"/>
    </row>
    <row r="40" spans="1:17" s="69" customFormat="1" ht="8.25" customHeight="1" x14ac:dyDescent="0.15">
      <c r="A40" s="59"/>
      <c r="B40" s="59"/>
      <c r="C40" s="59"/>
      <c r="D40" s="88"/>
      <c r="E40" s="67"/>
      <c r="F40" s="67"/>
      <c r="H40" s="67"/>
      <c r="I40" s="75"/>
      <c r="J40" s="67" t="s">
        <v>116</v>
      </c>
      <c r="K40" s="77"/>
      <c r="L40" s="67"/>
      <c r="M40" s="68"/>
      <c r="N40" s="67"/>
      <c r="O40" s="83"/>
      <c r="P40" s="67"/>
      <c r="Q40" s="68"/>
    </row>
    <row r="41" spans="1:17" s="69" customFormat="1" ht="9" customHeight="1" x14ac:dyDescent="0.15">
      <c r="A41" s="59"/>
      <c r="B41" s="59"/>
      <c r="C41" s="59"/>
      <c r="D41" s="88"/>
      <c r="E41" s="67"/>
      <c r="F41" s="67"/>
      <c r="G41" s="67"/>
      <c r="H41" s="67"/>
      <c r="I41" s="75"/>
      <c r="J41" s="78" t="s">
        <v>117</v>
      </c>
      <c r="K41" s="79"/>
      <c r="L41" s="67"/>
      <c r="M41" s="68"/>
      <c r="N41" s="67"/>
      <c r="O41" s="83"/>
      <c r="P41" s="67"/>
      <c r="Q41" s="68"/>
    </row>
    <row r="42" spans="1:17" s="69" customFormat="1" ht="9.5" customHeight="1" x14ac:dyDescent="0.15">
      <c r="A42" s="59">
        <v>10</v>
      </c>
      <c r="B42" s="60"/>
      <c r="C42" s="61"/>
      <c r="D42" s="62"/>
      <c r="E42" s="80" t="s">
        <v>118</v>
      </c>
      <c r="F42" s="80"/>
      <c r="G42" s="81"/>
      <c r="H42" s="80"/>
      <c r="I42" s="82"/>
      <c r="J42" s="67">
        <v>84</v>
      </c>
      <c r="K42" s="83"/>
      <c r="L42" s="84"/>
      <c r="M42" s="77"/>
      <c r="N42" s="67"/>
      <c r="O42" s="83"/>
      <c r="P42" s="67"/>
      <c r="Q42" s="68"/>
    </row>
    <row r="43" spans="1:17" s="69" customFormat="1" ht="13.5" customHeight="1" x14ac:dyDescent="0.15">
      <c r="A43" s="59"/>
      <c r="B43" s="70"/>
      <c r="C43" s="70"/>
      <c r="D43" s="70"/>
      <c r="E43" s="80" t="s">
        <v>119</v>
      </c>
      <c r="F43" s="80"/>
      <c r="G43" s="81"/>
      <c r="H43" s="80"/>
      <c r="I43" s="85"/>
      <c r="J43" s="67"/>
      <c r="K43" s="83"/>
      <c r="L43" s="86"/>
      <c r="M43" s="87"/>
      <c r="N43" s="67"/>
      <c r="O43" s="83"/>
      <c r="P43" s="67"/>
      <c r="Q43" s="68"/>
    </row>
    <row r="44" spans="1:17" s="69" customFormat="1" ht="8" customHeight="1" x14ac:dyDescent="0.15">
      <c r="A44" s="59"/>
      <c r="B44" s="59"/>
      <c r="C44" s="59"/>
      <c r="D44" s="88"/>
      <c r="E44" s="67"/>
      <c r="F44" s="67"/>
      <c r="H44" s="67"/>
      <c r="I44" s="89"/>
      <c r="J44" s="67"/>
      <c r="K44" s="83"/>
      <c r="L44" s="67" t="s">
        <v>116</v>
      </c>
      <c r="M44" s="68"/>
      <c r="N44" s="67"/>
      <c r="O44" s="83"/>
      <c r="P44" s="67"/>
      <c r="Q44" s="68"/>
    </row>
    <row r="45" spans="1:17" s="69" customFormat="1" ht="8.25" customHeight="1" x14ac:dyDescent="0.15">
      <c r="A45" s="59"/>
      <c r="B45" s="59"/>
      <c r="C45" s="59"/>
      <c r="D45" s="88"/>
      <c r="E45" s="67"/>
      <c r="F45" s="67"/>
      <c r="H45" s="67"/>
      <c r="I45" s="89"/>
      <c r="J45" s="67"/>
      <c r="K45" s="75"/>
      <c r="L45" s="78" t="s">
        <v>117</v>
      </c>
      <c r="M45" s="79"/>
      <c r="N45" s="67"/>
      <c r="O45" s="83"/>
      <c r="P45" s="67"/>
      <c r="Q45" s="68"/>
    </row>
    <row r="46" spans="1:17" s="69" customFormat="1" ht="9.5" customHeight="1" x14ac:dyDescent="0.15">
      <c r="A46" s="59">
        <v>11</v>
      </c>
      <c r="B46" s="60"/>
      <c r="C46" s="61"/>
      <c r="D46" s="62"/>
      <c r="E46" s="80" t="s">
        <v>120</v>
      </c>
      <c r="F46" s="80"/>
      <c r="G46" s="81"/>
      <c r="H46" s="80"/>
      <c r="I46" s="90"/>
      <c r="J46" s="67"/>
      <c r="K46" s="91"/>
      <c r="L46" s="67" t="s">
        <v>16</v>
      </c>
      <c r="M46" s="83"/>
      <c r="N46" s="84"/>
      <c r="O46" s="83"/>
      <c r="P46" s="67"/>
      <c r="Q46" s="68"/>
    </row>
    <row r="47" spans="1:17" s="69" customFormat="1" ht="14.25" customHeight="1" x14ac:dyDescent="0.15">
      <c r="A47" s="59"/>
      <c r="B47" s="70"/>
      <c r="C47" s="70"/>
      <c r="D47" s="70"/>
      <c r="E47" s="80" t="s">
        <v>121</v>
      </c>
      <c r="F47" s="80"/>
      <c r="G47" s="81"/>
      <c r="H47" s="80"/>
      <c r="I47" s="85"/>
      <c r="J47" s="67"/>
      <c r="K47" s="83"/>
      <c r="L47" s="67"/>
      <c r="M47" s="83"/>
      <c r="N47" s="67"/>
      <c r="O47" s="83"/>
      <c r="P47" s="67"/>
      <c r="Q47" s="68"/>
    </row>
    <row r="48" spans="1:17" s="69" customFormat="1" ht="8" customHeight="1" x14ac:dyDescent="0.15">
      <c r="A48" s="59"/>
      <c r="B48" s="59"/>
      <c r="C48" s="59"/>
      <c r="D48" s="59"/>
      <c r="E48" s="67"/>
      <c r="F48" s="67"/>
      <c r="H48" s="67"/>
      <c r="I48" s="75"/>
      <c r="J48" s="76" t="s">
        <v>120</v>
      </c>
      <c r="K48" s="92"/>
      <c r="L48" s="67"/>
      <c r="M48" s="83"/>
      <c r="N48" s="67"/>
      <c r="O48" s="83"/>
      <c r="P48" s="67"/>
      <c r="Q48" s="68"/>
    </row>
    <row r="49" spans="1:17" s="69" customFormat="1" ht="8" customHeight="1" x14ac:dyDescent="0.15">
      <c r="A49" s="59"/>
      <c r="B49" s="59"/>
      <c r="C49" s="59"/>
      <c r="D49" s="59"/>
      <c r="E49" s="67"/>
      <c r="F49" s="67"/>
      <c r="H49" s="67"/>
      <c r="I49" s="75"/>
      <c r="J49" s="78" t="s">
        <v>121</v>
      </c>
      <c r="K49" s="85"/>
      <c r="L49" s="67"/>
      <c r="M49" s="83"/>
      <c r="N49" s="67"/>
      <c r="O49" s="83"/>
      <c r="P49" s="67"/>
      <c r="Q49" s="68"/>
    </row>
    <row r="50" spans="1:17" s="69" customFormat="1" ht="9.5" customHeight="1" x14ac:dyDescent="0.15">
      <c r="A50" s="59">
        <v>12</v>
      </c>
      <c r="B50" s="60"/>
      <c r="C50" s="61"/>
      <c r="D50" s="188"/>
      <c r="E50" s="80" t="s">
        <v>50</v>
      </c>
      <c r="F50" s="64"/>
      <c r="G50" s="65"/>
      <c r="H50" s="64"/>
      <c r="I50" s="102"/>
      <c r="J50" s="67"/>
      <c r="K50" s="68"/>
      <c r="L50" s="84"/>
      <c r="M50" s="92"/>
      <c r="N50" s="67"/>
      <c r="O50" s="83"/>
      <c r="P50" s="67"/>
      <c r="Q50" s="68"/>
    </row>
    <row r="51" spans="1:17" s="69" customFormat="1" ht="14.25" customHeight="1" x14ac:dyDescent="0.15">
      <c r="A51" s="59"/>
      <c r="B51" s="70"/>
      <c r="C51" s="70"/>
      <c r="D51" s="70"/>
      <c r="E51" s="80"/>
      <c r="F51" s="64"/>
      <c r="G51" s="65"/>
      <c r="H51" s="64"/>
      <c r="I51" s="71"/>
      <c r="J51" s="67"/>
      <c r="K51" s="68"/>
      <c r="L51" s="86"/>
      <c r="M51" s="93"/>
      <c r="N51" s="67"/>
      <c r="O51" s="83"/>
      <c r="P51" s="67"/>
      <c r="Q51" s="68"/>
    </row>
    <row r="52" spans="1:17" s="69" customFormat="1" ht="10.5" customHeight="1" x14ac:dyDescent="0.15">
      <c r="A52" s="59"/>
      <c r="B52" s="59"/>
      <c r="C52" s="59"/>
      <c r="D52" s="59"/>
      <c r="E52" s="67"/>
      <c r="F52" s="67"/>
      <c r="H52" s="67"/>
      <c r="I52" s="89"/>
      <c r="J52" s="67"/>
      <c r="K52" s="68"/>
      <c r="L52" s="67"/>
      <c r="M52" s="83"/>
      <c r="N52" s="72"/>
      <c r="O52" s="83"/>
      <c r="P52" s="67"/>
      <c r="Q52" s="68"/>
    </row>
    <row r="53" spans="1:17" s="69" customFormat="1" ht="8.25" customHeight="1" x14ac:dyDescent="0.15">
      <c r="A53" s="59"/>
      <c r="B53" s="59"/>
      <c r="C53" s="59"/>
      <c r="D53" s="59"/>
      <c r="E53" s="67"/>
      <c r="F53" s="67"/>
      <c r="H53" s="67"/>
      <c r="I53" s="89"/>
      <c r="J53" s="67"/>
      <c r="K53" s="68"/>
      <c r="L53" s="67"/>
      <c r="M53" s="91"/>
      <c r="N53" s="78" t="s">
        <v>50</v>
      </c>
      <c r="O53" s="85"/>
      <c r="P53" s="67"/>
      <c r="Q53" s="68"/>
    </row>
    <row r="54" spans="1:17" s="69" customFormat="1" ht="9.5" customHeight="1" x14ac:dyDescent="0.15">
      <c r="A54" s="59">
        <v>13</v>
      </c>
      <c r="B54" s="60"/>
      <c r="C54" s="61"/>
      <c r="D54" s="62"/>
      <c r="E54" s="80" t="s">
        <v>122</v>
      </c>
      <c r="F54" s="80"/>
      <c r="G54" s="81"/>
      <c r="H54" s="80"/>
      <c r="I54" s="90"/>
      <c r="J54" s="67"/>
      <c r="K54" s="68"/>
      <c r="L54" s="67"/>
      <c r="M54" s="83"/>
      <c r="N54" s="67"/>
      <c r="O54" s="68"/>
      <c r="P54" s="67"/>
      <c r="Q54" s="68"/>
    </row>
    <row r="55" spans="1:17" s="69" customFormat="1" ht="13.5" customHeight="1" x14ac:dyDescent="0.15">
      <c r="A55" s="59"/>
      <c r="B55" s="70"/>
      <c r="C55" s="70"/>
      <c r="D55" s="70"/>
      <c r="E55" s="80" t="s">
        <v>123</v>
      </c>
      <c r="F55" s="80"/>
      <c r="G55" s="81"/>
      <c r="H55" s="80"/>
      <c r="I55" s="85"/>
      <c r="J55" s="67"/>
      <c r="K55" s="68"/>
      <c r="L55" s="67"/>
      <c r="M55" s="83"/>
      <c r="N55" s="67"/>
      <c r="O55" s="68"/>
      <c r="P55" s="67"/>
      <c r="Q55" s="68"/>
    </row>
    <row r="56" spans="1:17" s="69" customFormat="1" ht="9" customHeight="1" x14ac:dyDescent="0.15">
      <c r="A56" s="59"/>
      <c r="B56" s="59"/>
      <c r="C56" s="59"/>
      <c r="D56" s="88"/>
      <c r="E56" s="67"/>
      <c r="F56" s="67"/>
      <c r="H56" s="67"/>
      <c r="I56" s="75"/>
      <c r="J56" s="76" t="s">
        <v>124</v>
      </c>
      <c r="K56" s="77"/>
      <c r="L56" s="67"/>
      <c r="M56" s="83"/>
      <c r="N56" s="67"/>
      <c r="O56" s="68"/>
      <c r="P56" s="67"/>
      <c r="Q56" s="68"/>
    </row>
    <row r="57" spans="1:17" s="69" customFormat="1" ht="8.25" customHeight="1" x14ac:dyDescent="0.15">
      <c r="A57" s="59"/>
      <c r="B57" s="59"/>
      <c r="C57" s="59"/>
      <c r="D57" s="88"/>
      <c r="E57" s="67"/>
      <c r="F57" s="67"/>
      <c r="H57" s="67"/>
      <c r="I57" s="75"/>
      <c r="J57" s="78" t="s">
        <v>125</v>
      </c>
      <c r="K57" s="79"/>
      <c r="L57" s="67"/>
      <c r="M57" s="83"/>
      <c r="N57" s="67"/>
      <c r="O57" s="68"/>
      <c r="P57" s="67"/>
      <c r="Q57" s="68"/>
    </row>
    <row r="58" spans="1:17" s="69" customFormat="1" ht="9.5" customHeight="1" x14ac:dyDescent="0.15">
      <c r="A58" s="59">
        <v>14</v>
      </c>
      <c r="B58" s="60"/>
      <c r="C58" s="61"/>
      <c r="D58" s="62"/>
      <c r="E58" s="80" t="s">
        <v>124</v>
      </c>
      <c r="F58" s="80"/>
      <c r="G58" s="81"/>
      <c r="H58" s="80"/>
      <c r="I58" s="82"/>
      <c r="J58" s="67" t="s">
        <v>51</v>
      </c>
      <c r="K58" s="83"/>
      <c r="L58" s="84"/>
      <c r="M58" s="92"/>
      <c r="N58" s="67"/>
      <c r="O58" s="68"/>
      <c r="P58" s="67"/>
      <c r="Q58" s="68"/>
    </row>
    <row r="59" spans="1:17" s="69" customFormat="1" ht="13.5" customHeight="1" x14ac:dyDescent="0.15">
      <c r="A59" s="59"/>
      <c r="B59" s="70"/>
      <c r="C59" s="70"/>
      <c r="D59" s="70"/>
      <c r="E59" s="80" t="s">
        <v>125</v>
      </c>
      <c r="F59" s="80"/>
      <c r="G59" s="81"/>
      <c r="H59" s="80"/>
      <c r="I59" s="85"/>
      <c r="J59" s="67"/>
      <c r="K59" s="83"/>
      <c r="L59" s="86"/>
      <c r="M59" s="93"/>
      <c r="N59" s="67"/>
      <c r="O59" s="68"/>
      <c r="P59" s="67"/>
      <c r="Q59" s="68"/>
    </row>
    <row r="60" spans="1:17" s="69" customFormat="1" ht="8.25" customHeight="1" x14ac:dyDescent="0.15">
      <c r="A60" s="59"/>
      <c r="B60" s="59"/>
      <c r="C60" s="59"/>
      <c r="D60" s="88"/>
      <c r="E60" s="67"/>
      <c r="F60" s="67"/>
      <c r="H60" s="67"/>
      <c r="I60" s="89"/>
      <c r="J60" s="67"/>
      <c r="K60" s="83"/>
      <c r="L60" s="76" t="s">
        <v>124</v>
      </c>
      <c r="M60" s="83"/>
      <c r="N60" s="67"/>
      <c r="O60" s="68"/>
      <c r="P60" s="67"/>
      <c r="Q60" s="68"/>
    </row>
    <row r="61" spans="1:17" s="69" customFormat="1" ht="8" customHeight="1" x14ac:dyDescent="0.15">
      <c r="A61" s="59"/>
      <c r="B61" s="59"/>
      <c r="C61" s="59"/>
      <c r="D61" s="88"/>
      <c r="E61" s="67"/>
      <c r="F61" s="67"/>
      <c r="H61" s="67"/>
      <c r="I61" s="89"/>
      <c r="J61" s="67"/>
      <c r="K61" s="91"/>
      <c r="L61" s="78" t="s">
        <v>125</v>
      </c>
      <c r="M61" s="85"/>
      <c r="N61" s="67"/>
      <c r="O61" s="68"/>
      <c r="P61" s="67"/>
      <c r="Q61" s="68"/>
    </row>
    <row r="62" spans="1:17" s="69" customFormat="1" ht="9.5" customHeight="1" x14ac:dyDescent="0.15">
      <c r="A62" s="59">
        <v>15</v>
      </c>
      <c r="B62" s="60"/>
      <c r="C62" s="61"/>
      <c r="D62" s="62"/>
      <c r="E62" s="80" t="s">
        <v>126</v>
      </c>
      <c r="F62" s="80"/>
      <c r="G62" s="81"/>
      <c r="H62" s="80"/>
      <c r="I62" s="90"/>
      <c r="J62" s="67"/>
      <c r="K62" s="83"/>
      <c r="L62" s="67" t="s">
        <v>127</v>
      </c>
      <c r="M62" s="68"/>
      <c r="N62" s="84"/>
      <c r="O62" s="68"/>
      <c r="P62" s="67"/>
      <c r="Q62" s="68"/>
    </row>
    <row r="63" spans="1:17" s="69" customFormat="1" ht="13.5" customHeight="1" x14ac:dyDescent="0.15">
      <c r="A63" s="59"/>
      <c r="B63" s="70"/>
      <c r="C63" s="70"/>
      <c r="D63" s="70"/>
      <c r="E63" s="80" t="s">
        <v>128</v>
      </c>
      <c r="F63" s="80"/>
      <c r="G63" s="81"/>
      <c r="H63" s="80"/>
      <c r="I63" s="85"/>
      <c r="J63" s="67"/>
      <c r="K63" s="83"/>
      <c r="L63" s="193"/>
      <c r="M63" s="68"/>
      <c r="N63" s="67"/>
      <c r="O63" s="68"/>
      <c r="P63" s="195"/>
      <c r="Q63" s="68"/>
    </row>
    <row r="64" spans="1:17" s="69" customFormat="1" ht="9" customHeight="1" x14ac:dyDescent="0.15">
      <c r="A64" s="59"/>
      <c r="B64" s="59"/>
      <c r="C64" s="59"/>
      <c r="D64" s="59"/>
      <c r="E64" s="67"/>
      <c r="F64" s="67"/>
      <c r="H64" s="67"/>
      <c r="I64" s="75"/>
      <c r="J64" s="76" t="s">
        <v>126</v>
      </c>
      <c r="K64" s="92"/>
      <c r="L64" s="196"/>
      <c r="M64" s="68"/>
      <c r="N64" s="67"/>
      <c r="O64" s="68"/>
      <c r="P64" s="67"/>
      <c r="Q64" s="68"/>
    </row>
    <row r="65" spans="1:17" s="69" customFormat="1" ht="8" customHeight="1" x14ac:dyDescent="0.15">
      <c r="A65" s="59"/>
      <c r="B65" s="59"/>
      <c r="C65" s="59"/>
      <c r="D65" s="59"/>
      <c r="E65" s="67"/>
      <c r="F65" s="67"/>
      <c r="G65" s="56"/>
      <c r="H65" s="67"/>
      <c r="I65" s="75"/>
      <c r="J65" s="78" t="s">
        <v>128</v>
      </c>
      <c r="K65" s="85"/>
      <c r="L65" s="95"/>
      <c r="M65" s="94"/>
      <c r="N65" s="95"/>
      <c r="O65" s="94"/>
      <c r="P65" s="95"/>
      <c r="Q65" s="68"/>
    </row>
    <row r="66" spans="1:17" s="69" customFormat="1" ht="9.5" customHeight="1" x14ac:dyDescent="0.15">
      <c r="A66" s="59">
        <v>16</v>
      </c>
      <c r="B66" s="60"/>
      <c r="C66" s="61"/>
      <c r="D66" s="188"/>
      <c r="E66" s="80" t="s">
        <v>50</v>
      </c>
      <c r="F66" s="64"/>
      <c r="G66" s="65"/>
      <c r="H66" s="64"/>
      <c r="I66" s="102"/>
      <c r="J66" s="67"/>
      <c r="K66" s="68"/>
      <c r="L66" s="196"/>
      <c r="M66" s="103"/>
      <c r="N66" s="95"/>
      <c r="O66" s="94"/>
      <c r="P66" s="95"/>
      <c r="Q66" s="68"/>
    </row>
    <row r="67" spans="1:17" s="69" customFormat="1" ht="13.5" customHeight="1" x14ac:dyDescent="0.15">
      <c r="A67" s="59"/>
      <c r="B67" s="70"/>
      <c r="C67" s="70"/>
      <c r="D67" s="70"/>
      <c r="E67" s="80"/>
      <c r="F67" s="64"/>
      <c r="G67" s="65"/>
      <c r="H67" s="64"/>
      <c r="I67" s="71"/>
      <c r="J67" s="67"/>
      <c r="K67" s="68"/>
      <c r="L67" s="196"/>
      <c r="M67" s="101"/>
      <c r="N67" s="95"/>
      <c r="O67" s="94"/>
      <c r="P67" s="95"/>
      <c r="Q67" s="68"/>
    </row>
    <row r="68" spans="1:17" s="112" customFormat="1" ht="10.5" customHeight="1" x14ac:dyDescent="0.15">
      <c r="A68" s="59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s="145" customFormat="1" ht="10.5" customHeight="1" x14ac:dyDescent="0.15">
      <c r="A69" s="197"/>
      <c r="B69" s="198"/>
      <c r="C69" s="199"/>
      <c r="D69" s="200"/>
      <c r="E69" s="201"/>
      <c r="F69" s="200"/>
      <c r="G69" s="202"/>
      <c r="H69" s="203"/>
      <c r="I69" s="200"/>
      <c r="J69" s="201"/>
      <c r="K69" s="204"/>
      <c r="L69" s="201"/>
      <c r="M69" s="205"/>
      <c r="N69" s="206"/>
      <c r="O69" s="206"/>
      <c r="P69" s="206"/>
      <c r="Q69" s="207"/>
    </row>
    <row r="70" spans="1:17" s="145" customFormat="1" ht="12.75" customHeight="1" x14ac:dyDescent="0.15">
      <c r="A70" s="208"/>
      <c r="B70" s="209"/>
      <c r="C70" s="210"/>
      <c r="D70" s="211"/>
      <c r="E70" s="212"/>
      <c r="F70" s="211"/>
      <c r="G70" s="212"/>
      <c r="H70" s="213"/>
      <c r="I70" s="214"/>
      <c r="J70" s="209"/>
      <c r="K70" s="215"/>
      <c r="L70" s="209"/>
      <c r="M70" s="216"/>
      <c r="N70" s="217"/>
      <c r="O70" s="218"/>
      <c r="P70" s="218"/>
      <c r="Q70" s="216"/>
    </row>
    <row r="71" spans="1:17" s="145" customFormat="1" ht="12.75" customHeight="1" x14ac:dyDescent="0.15">
      <c r="A71" s="208"/>
      <c r="B71" s="209"/>
      <c r="C71" s="210"/>
      <c r="D71" s="211"/>
      <c r="E71" s="212"/>
      <c r="F71" s="211"/>
      <c r="G71" s="212"/>
      <c r="H71" s="213"/>
      <c r="I71" s="214"/>
      <c r="J71" s="209"/>
      <c r="K71" s="215"/>
      <c r="L71" s="209"/>
      <c r="M71" s="216"/>
      <c r="N71" s="219"/>
      <c r="O71" s="220"/>
      <c r="P71" s="221"/>
      <c r="Q71" s="222"/>
    </row>
    <row r="72" spans="1:17" s="145" customFormat="1" ht="12.75" customHeight="1" x14ac:dyDescent="0.15">
      <c r="A72" s="223"/>
      <c r="B72" s="221"/>
      <c r="C72" s="224"/>
      <c r="D72" s="211"/>
      <c r="E72" s="212"/>
      <c r="F72" s="211"/>
      <c r="G72" s="212"/>
      <c r="H72" s="213"/>
      <c r="I72" s="214"/>
      <c r="J72" s="209"/>
      <c r="K72" s="215"/>
      <c r="L72" s="209"/>
      <c r="M72" s="216"/>
      <c r="N72" s="217"/>
      <c r="O72" s="218"/>
      <c r="P72" s="218"/>
      <c r="Q72" s="216"/>
    </row>
    <row r="73" spans="1:17" s="145" customFormat="1" ht="12.75" customHeight="1" x14ac:dyDescent="0.15">
      <c r="A73" s="225"/>
      <c r="B73" s="226"/>
      <c r="C73" s="210"/>
      <c r="D73" s="211"/>
      <c r="E73" s="212"/>
      <c r="F73" s="211"/>
      <c r="G73" s="212"/>
      <c r="H73" s="213"/>
      <c r="I73" s="214"/>
      <c r="J73" s="209"/>
      <c r="K73" s="215"/>
      <c r="L73" s="209"/>
      <c r="M73" s="216"/>
      <c r="N73" s="209"/>
      <c r="O73" s="215"/>
      <c r="P73" s="209"/>
      <c r="Q73" s="216"/>
    </row>
    <row r="74" spans="1:17" s="145" customFormat="1" ht="12.75" customHeight="1" x14ac:dyDescent="0.15">
      <c r="A74" s="227"/>
      <c r="B74" s="228"/>
      <c r="C74" s="229"/>
      <c r="D74" s="211"/>
      <c r="E74" s="212"/>
      <c r="F74" s="211"/>
      <c r="G74" s="212"/>
      <c r="H74" s="213"/>
      <c r="I74" s="214"/>
      <c r="J74" s="209"/>
      <c r="K74" s="215"/>
      <c r="L74" s="209"/>
      <c r="M74" s="216"/>
      <c r="N74" s="221"/>
      <c r="O74" s="220"/>
      <c r="P74" s="221"/>
      <c r="Q74" s="222"/>
    </row>
    <row r="75" spans="1:17" s="145" customFormat="1" ht="12.75" customHeight="1" x14ac:dyDescent="0.15">
      <c r="A75" s="208"/>
      <c r="B75" s="209"/>
      <c r="C75" s="210"/>
      <c r="D75" s="211"/>
      <c r="E75" s="212"/>
      <c r="F75" s="211"/>
      <c r="G75" s="212"/>
      <c r="H75" s="213"/>
      <c r="I75" s="214"/>
      <c r="J75" s="209"/>
      <c r="K75" s="215"/>
      <c r="L75" s="209"/>
      <c r="M75" s="216"/>
      <c r="N75" s="217" t="s">
        <v>70</v>
      </c>
      <c r="O75" s="218"/>
      <c r="P75" s="218"/>
      <c r="Q75" s="216"/>
    </row>
    <row r="76" spans="1:17" s="145" customFormat="1" ht="12.75" customHeight="1" x14ac:dyDescent="0.15">
      <c r="A76" s="208"/>
      <c r="B76" s="209"/>
      <c r="C76" s="230"/>
      <c r="D76" s="211"/>
      <c r="E76" s="212"/>
      <c r="F76" s="211"/>
      <c r="G76" s="212"/>
      <c r="H76" s="213"/>
      <c r="I76" s="214"/>
      <c r="J76" s="209"/>
      <c r="K76" s="215"/>
      <c r="L76" s="209"/>
      <c r="M76" s="216"/>
      <c r="N76" s="209"/>
      <c r="O76" s="215"/>
      <c r="P76" s="209"/>
      <c r="Q76" s="216"/>
    </row>
    <row r="77" spans="1:17" s="145" customFormat="1" ht="12.75" customHeight="1" x14ac:dyDescent="0.15">
      <c r="A77" s="223"/>
      <c r="B77" s="221"/>
      <c r="C77" s="231"/>
      <c r="D77" s="232"/>
      <c r="E77" s="219"/>
      <c r="F77" s="232"/>
      <c r="G77" s="219"/>
      <c r="H77" s="233"/>
      <c r="I77" s="234"/>
      <c r="J77" s="221"/>
      <c r="K77" s="220"/>
      <c r="L77" s="221"/>
      <c r="M77" s="222"/>
      <c r="N77" s="221" t="str">
        <f>Q2</f>
        <v>Рефери</v>
      </c>
      <c r="O77" s="220"/>
      <c r="P77" s="221" t="s">
        <v>101</v>
      </c>
      <c r="Q77" s="235" t="e">
        <f>MIN(4,#REF!)</f>
        <v>#REF!</v>
      </c>
    </row>
    <row r="78" spans="1:17" ht="15.75" customHeight="1" x14ac:dyDescent="0.15"/>
    <row r="79" spans="1:17" ht="9" customHeight="1" x14ac:dyDescent="0.15"/>
  </sheetData>
  <conditionalFormatting sqref="Q77">
    <cfRule type="expression" dxfId="1" priority="1" stopIfTrue="1">
      <formula>$N$1="CU"</formula>
    </cfRule>
  </conditionalFormatting>
  <hyperlinks>
    <hyperlink ref="L1" r:id="rId1" xr:uid="{C448C43A-B8A9-534A-BBA5-F753E36F629A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490B-7E95-A24F-81F6-487674781EE7}">
  <dimension ref="A1:Q79"/>
  <sheetViews>
    <sheetView showGridLines="0" showZeros="0" topLeftCell="A6" workbookViewId="0">
      <selection activeCell="T49" sqref="T4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8.5" customHeight="1" x14ac:dyDescent="0.3">
      <c r="A1" s="3" t="str">
        <f>[1]Информация!$A$9</f>
        <v>Marina Open 2019</v>
      </c>
      <c r="B1" s="25"/>
      <c r="C1" s="25"/>
      <c r="D1" s="26"/>
      <c r="E1" s="26"/>
      <c r="F1" s="27"/>
      <c r="G1" s="28"/>
      <c r="I1" s="30"/>
      <c r="J1" s="31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tr">
        <f>[1]Информация!$A$11</f>
        <v>Olympic, Киев</v>
      </c>
      <c r="G3" s="42"/>
      <c r="H3" s="42"/>
      <c r="I3" s="43"/>
      <c r="J3" s="44"/>
      <c r="K3" s="45"/>
      <c r="L3" s="187" t="s">
        <v>72</v>
      </c>
      <c r="M3" s="43"/>
      <c r="N3" s="42"/>
      <c r="O3" s="43"/>
      <c r="P3" s="42"/>
      <c r="Q3" s="47" t="str">
        <f>[1]Информация!$A$17</f>
        <v>Евгений Зукин</v>
      </c>
    </row>
    <row r="4" spans="1:17" s="40" customFormat="1" ht="11" x14ac:dyDescent="0.15">
      <c r="A4" s="49"/>
      <c r="B4" s="50" t="s">
        <v>73</v>
      </c>
      <c r="C4" s="50" t="s">
        <v>59</v>
      </c>
      <c r="D4" s="50" t="s">
        <v>60</v>
      </c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" customHeight="1" x14ac:dyDescent="0.15">
      <c r="A6" s="59">
        <v>1</v>
      </c>
      <c r="B6" s="60"/>
      <c r="C6" s="61"/>
      <c r="D6" s="188">
        <v>1</v>
      </c>
      <c r="E6" s="64" t="s">
        <v>74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4.25" customHeight="1" x14ac:dyDescent="0.15">
      <c r="A7" s="59"/>
      <c r="B7" s="70"/>
      <c r="C7" s="70"/>
      <c r="D7" s="70"/>
      <c r="E7" s="64" t="s">
        <v>75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9" customHeight="1" x14ac:dyDescent="0.15">
      <c r="A8" s="59"/>
      <c r="B8" s="59"/>
      <c r="C8" s="59"/>
      <c r="D8" s="59"/>
      <c r="E8" s="67"/>
      <c r="F8" s="67"/>
      <c r="H8" s="67"/>
      <c r="I8" s="75"/>
      <c r="J8" s="117" t="s">
        <v>74</v>
      </c>
      <c r="K8" s="77"/>
      <c r="L8" s="67"/>
      <c r="M8" s="68"/>
      <c r="N8" s="67"/>
      <c r="O8" s="68"/>
      <c r="P8" s="67"/>
      <c r="Q8" s="68"/>
    </row>
    <row r="9" spans="1:17" s="69" customFormat="1" ht="8" customHeight="1" x14ac:dyDescent="0.15">
      <c r="A9" s="59"/>
      <c r="B9" s="59"/>
      <c r="C9" s="59"/>
      <c r="D9" s="59"/>
      <c r="E9" s="67"/>
      <c r="F9" s="67"/>
      <c r="G9" s="67"/>
      <c r="H9" s="67"/>
      <c r="I9" s="75"/>
      <c r="J9" s="118" t="s">
        <v>75</v>
      </c>
      <c r="K9" s="79"/>
      <c r="L9" s="67"/>
      <c r="M9" s="68"/>
      <c r="N9" s="67"/>
      <c r="O9" s="68"/>
      <c r="P9" s="67"/>
      <c r="Q9" s="68"/>
    </row>
    <row r="10" spans="1:17" s="69" customFormat="1" ht="9.5" customHeight="1" x14ac:dyDescent="0.15">
      <c r="A10" s="59">
        <v>2</v>
      </c>
      <c r="B10" s="60"/>
      <c r="C10" s="61"/>
      <c r="D10" s="62"/>
      <c r="E10" s="80" t="s">
        <v>50</v>
      </c>
      <c r="F10" s="80"/>
      <c r="G10" s="81"/>
      <c r="H10" s="80"/>
      <c r="I10" s="82"/>
      <c r="J10" s="67"/>
      <c r="K10" s="83"/>
      <c r="L10" s="84"/>
      <c r="M10" s="77"/>
      <c r="N10" s="67"/>
      <c r="O10" s="68"/>
      <c r="P10" s="67"/>
      <c r="Q10" s="68"/>
    </row>
    <row r="11" spans="1:17" s="69" customFormat="1" ht="10.5" customHeight="1" x14ac:dyDescent="0.15">
      <c r="A11" s="59"/>
      <c r="B11" s="70"/>
      <c r="C11" s="70"/>
      <c r="D11" s="70"/>
      <c r="E11" s="80"/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8" customHeight="1" x14ac:dyDescent="0.15">
      <c r="A12" s="59"/>
      <c r="B12" s="59"/>
      <c r="C12" s="59"/>
      <c r="D12" s="88"/>
      <c r="E12" s="67"/>
      <c r="F12" s="67"/>
      <c r="H12" s="67"/>
      <c r="I12" s="89"/>
      <c r="J12" s="67"/>
      <c r="K12" s="83"/>
      <c r="L12" s="117" t="s">
        <v>74</v>
      </c>
      <c r="M12" s="68"/>
      <c r="N12" s="67"/>
      <c r="O12" s="68"/>
      <c r="P12" s="67"/>
      <c r="Q12" s="68"/>
    </row>
    <row r="13" spans="1:17" s="69" customFormat="1" ht="9" customHeight="1" x14ac:dyDescent="0.15">
      <c r="A13" s="59"/>
      <c r="B13" s="59"/>
      <c r="C13" s="59"/>
      <c r="D13" s="88"/>
      <c r="E13" s="67"/>
      <c r="F13" s="67"/>
      <c r="H13" s="67"/>
      <c r="I13" s="89"/>
      <c r="J13" s="67"/>
      <c r="K13" s="189"/>
      <c r="L13" s="118" t="s">
        <v>75</v>
      </c>
      <c r="M13" s="79"/>
      <c r="N13" s="67"/>
      <c r="O13" s="68"/>
      <c r="P13" s="67"/>
      <c r="Q13" s="68"/>
    </row>
    <row r="14" spans="1:17" s="69" customFormat="1" ht="9.5" customHeight="1" x14ac:dyDescent="0.15">
      <c r="A14" s="59">
        <v>3</v>
      </c>
      <c r="B14" s="60"/>
      <c r="C14" s="61"/>
      <c r="D14" s="62"/>
      <c r="E14" s="80" t="s">
        <v>76</v>
      </c>
      <c r="F14" s="80"/>
      <c r="G14" s="81"/>
      <c r="H14" s="80"/>
      <c r="I14" s="90"/>
      <c r="J14" s="67"/>
      <c r="K14" s="91"/>
      <c r="L14" s="67">
        <v>84</v>
      </c>
      <c r="M14" s="83"/>
      <c r="N14" s="84"/>
      <c r="O14" s="68"/>
      <c r="P14" s="67"/>
      <c r="Q14" s="68"/>
    </row>
    <row r="15" spans="1:17" s="69" customFormat="1" ht="13.5" customHeight="1" x14ac:dyDescent="0.15">
      <c r="A15" s="59"/>
      <c r="B15" s="70"/>
      <c r="C15" s="70"/>
      <c r="D15" s="70"/>
      <c r="E15" s="80" t="s">
        <v>77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8" customHeight="1" x14ac:dyDescent="0.15">
      <c r="A16" s="59"/>
      <c r="B16" s="59"/>
      <c r="C16" s="59"/>
      <c r="D16" s="88"/>
      <c r="E16" s="67"/>
      <c r="F16" s="67"/>
      <c r="H16" s="67"/>
      <c r="I16" s="75"/>
      <c r="J16" s="76" t="s">
        <v>78</v>
      </c>
      <c r="K16" s="92"/>
      <c r="L16" s="67"/>
      <c r="M16" s="83"/>
      <c r="N16" s="67"/>
      <c r="O16" s="68"/>
      <c r="P16" s="67"/>
      <c r="Q16" s="68"/>
    </row>
    <row r="17" spans="1:17" s="69" customFormat="1" ht="9" customHeight="1" x14ac:dyDescent="0.15">
      <c r="A17" s="59"/>
      <c r="B17" s="59"/>
      <c r="C17" s="59"/>
      <c r="D17" s="88"/>
      <c r="E17" s="67"/>
      <c r="F17" s="67"/>
      <c r="H17" s="67"/>
      <c r="I17" s="75"/>
      <c r="J17" s="78" t="s">
        <v>79</v>
      </c>
      <c r="K17" s="85"/>
      <c r="L17" s="67"/>
      <c r="M17" s="83"/>
      <c r="N17" s="67"/>
      <c r="O17" s="68"/>
      <c r="P17" s="67"/>
      <c r="Q17" s="68"/>
    </row>
    <row r="18" spans="1:17" s="69" customFormat="1" ht="9.5" customHeight="1" x14ac:dyDescent="0.15">
      <c r="A18" s="59">
        <v>4</v>
      </c>
      <c r="B18" s="60"/>
      <c r="C18" s="61"/>
      <c r="D18" s="62"/>
      <c r="E18" s="80" t="s">
        <v>78</v>
      </c>
      <c r="F18" s="80"/>
      <c r="G18" s="81"/>
      <c r="H18" s="80"/>
      <c r="I18" s="82"/>
      <c r="J18" s="67">
        <v>86</v>
      </c>
      <c r="K18" s="68"/>
      <c r="L18" s="84"/>
      <c r="M18" s="92"/>
      <c r="N18" s="67"/>
      <c r="O18" s="68"/>
      <c r="P18" s="67"/>
      <c r="Q18" s="68"/>
    </row>
    <row r="19" spans="1:17" s="69" customFormat="1" ht="13.5" customHeight="1" x14ac:dyDescent="0.15">
      <c r="A19" s="59"/>
      <c r="B19" s="70"/>
      <c r="C19" s="70"/>
      <c r="D19" s="70"/>
      <c r="E19" s="80" t="s">
        <v>79</v>
      </c>
      <c r="F19" s="80"/>
      <c r="G19" s="81"/>
      <c r="H19" s="80"/>
      <c r="I19" s="85"/>
      <c r="J19" s="67"/>
      <c r="K19" s="68"/>
      <c r="L19" s="86"/>
      <c r="M19" s="93"/>
      <c r="N19" s="67"/>
      <c r="O19" s="68"/>
      <c r="P19" s="67"/>
      <c r="Q19" s="68"/>
    </row>
    <row r="20" spans="1:17" s="69" customFormat="1" ht="8.25" customHeight="1" x14ac:dyDescent="0.15">
      <c r="A20" s="59"/>
      <c r="B20" s="59"/>
      <c r="C20" s="59"/>
      <c r="D20" s="59"/>
      <c r="E20" s="67"/>
      <c r="F20" s="67"/>
      <c r="H20" s="67"/>
      <c r="I20" s="89"/>
      <c r="J20" s="67"/>
      <c r="K20" s="68"/>
      <c r="L20" s="67"/>
      <c r="M20" s="83"/>
      <c r="N20" s="76" t="s">
        <v>80</v>
      </c>
      <c r="O20" s="68"/>
      <c r="P20" s="67"/>
      <c r="Q20" s="68"/>
    </row>
    <row r="21" spans="1:17" s="69" customFormat="1" ht="9" customHeight="1" x14ac:dyDescent="0.15">
      <c r="A21" s="59"/>
      <c r="B21" s="59"/>
      <c r="C21" s="59"/>
      <c r="D21" s="190"/>
      <c r="E21" s="67"/>
      <c r="F21" s="67"/>
      <c r="H21" s="67"/>
      <c r="I21" s="89"/>
      <c r="J21" s="67"/>
      <c r="K21" s="68"/>
      <c r="L21" s="67"/>
      <c r="M21" s="91"/>
      <c r="N21" s="78" t="s">
        <v>81</v>
      </c>
      <c r="O21" s="79"/>
      <c r="P21" s="67"/>
      <c r="Q21" s="68"/>
    </row>
    <row r="22" spans="1:17" s="69" customFormat="1" ht="9.5" customHeight="1" x14ac:dyDescent="0.15">
      <c r="A22" s="59">
        <v>5</v>
      </c>
      <c r="B22" s="60"/>
      <c r="C22" s="61"/>
      <c r="D22" s="188">
        <v>3</v>
      </c>
      <c r="E22" s="64" t="s">
        <v>82</v>
      </c>
      <c r="F22" s="64"/>
      <c r="G22" s="65"/>
      <c r="H22" s="64"/>
      <c r="I22" s="66"/>
      <c r="J22" s="67"/>
      <c r="K22" s="68"/>
      <c r="L22" s="67"/>
      <c r="M22" s="83"/>
      <c r="N22" s="67">
        <v>83</v>
      </c>
      <c r="O22" s="83"/>
      <c r="P22" s="67"/>
      <c r="Q22" s="68"/>
    </row>
    <row r="23" spans="1:17" s="69" customFormat="1" ht="9.75" customHeight="1" x14ac:dyDescent="0.15">
      <c r="A23" s="59"/>
      <c r="B23" s="70"/>
      <c r="C23" s="70"/>
      <c r="D23" s="70"/>
      <c r="E23" s="64" t="s">
        <v>83</v>
      </c>
      <c r="F23" s="64"/>
      <c r="G23" s="65"/>
      <c r="H23" s="64"/>
      <c r="I23" s="71"/>
      <c r="J23" s="72"/>
      <c r="K23" s="68"/>
      <c r="L23" s="67"/>
      <c r="M23" s="83"/>
      <c r="N23" s="67"/>
      <c r="O23" s="83"/>
      <c r="P23" s="67"/>
      <c r="Q23" s="68"/>
    </row>
    <row r="24" spans="1:17" s="69" customFormat="1" ht="9" customHeight="1" x14ac:dyDescent="0.15">
      <c r="A24" s="59"/>
      <c r="B24" s="59"/>
      <c r="C24" s="59"/>
      <c r="D24" s="59"/>
      <c r="E24" s="67"/>
      <c r="F24" s="67"/>
      <c r="H24" s="67"/>
      <c r="I24" s="75"/>
      <c r="J24" s="76" t="s">
        <v>80</v>
      </c>
      <c r="K24" s="77"/>
      <c r="L24" s="67"/>
      <c r="M24" s="83"/>
      <c r="N24" s="67"/>
      <c r="O24" s="83"/>
      <c r="P24" s="67"/>
      <c r="Q24" s="68"/>
    </row>
    <row r="25" spans="1:17" s="69" customFormat="1" ht="9" customHeight="1" x14ac:dyDescent="0.15">
      <c r="A25" s="59"/>
      <c r="B25" s="59"/>
      <c r="C25" s="59"/>
      <c r="D25" s="59"/>
      <c r="E25" s="67"/>
      <c r="F25" s="67"/>
      <c r="H25" s="67"/>
      <c r="I25" s="75"/>
      <c r="J25" s="78" t="s">
        <v>81</v>
      </c>
      <c r="K25" s="79"/>
      <c r="L25" s="67"/>
      <c r="M25" s="83"/>
      <c r="N25" s="67"/>
      <c r="O25" s="83"/>
      <c r="P25" s="67"/>
      <c r="Q25" s="68"/>
    </row>
    <row r="26" spans="1:17" s="69" customFormat="1" ht="9.5" customHeight="1" x14ac:dyDescent="0.15">
      <c r="A26" s="59">
        <v>6</v>
      </c>
      <c r="B26" s="60"/>
      <c r="C26" s="61"/>
      <c r="D26" s="62"/>
      <c r="E26" s="80" t="s">
        <v>80</v>
      </c>
      <c r="F26" s="80"/>
      <c r="G26" s="81"/>
      <c r="H26" s="80"/>
      <c r="I26" s="82"/>
      <c r="J26" s="67">
        <v>83</v>
      </c>
      <c r="K26" s="83"/>
      <c r="L26" s="84"/>
      <c r="M26" s="92"/>
      <c r="N26" s="67"/>
      <c r="O26" s="83"/>
      <c r="P26" s="67"/>
      <c r="Q26" s="68"/>
    </row>
    <row r="27" spans="1:17" s="69" customFormat="1" ht="13.5" customHeight="1" x14ac:dyDescent="0.15">
      <c r="A27" s="59"/>
      <c r="B27" s="70"/>
      <c r="C27" s="70"/>
      <c r="D27" s="70"/>
      <c r="E27" s="80" t="s">
        <v>81</v>
      </c>
      <c r="F27" s="80"/>
      <c r="G27" s="81"/>
      <c r="H27" s="80"/>
      <c r="I27" s="85"/>
      <c r="J27" s="67"/>
      <c r="K27" s="83"/>
      <c r="L27" s="86"/>
      <c r="M27" s="93"/>
      <c r="N27" s="67"/>
      <c r="O27" s="83"/>
      <c r="P27" s="67"/>
      <c r="Q27" s="68"/>
    </row>
    <row r="28" spans="1:17" s="69" customFormat="1" ht="9" customHeight="1" x14ac:dyDescent="0.15">
      <c r="A28" s="59"/>
      <c r="B28" s="59"/>
      <c r="C28" s="59"/>
      <c r="D28" s="88"/>
      <c r="E28" s="67"/>
      <c r="F28" s="67"/>
      <c r="H28" s="67"/>
      <c r="I28" s="89"/>
      <c r="J28" s="67"/>
      <c r="K28" s="83"/>
      <c r="L28" s="76" t="s">
        <v>80</v>
      </c>
      <c r="M28" s="83"/>
      <c r="N28" s="67"/>
      <c r="O28" s="83"/>
      <c r="P28" s="67"/>
      <c r="Q28" s="68"/>
    </row>
    <row r="29" spans="1:17" s="69" customFormat="1" ht="8" customHeight="1" x14ac:dyDescent="0.15">
      <c r="A29" s="59"/>
      <c r="B29" s="59"/>
      <c r="C29" s="59"/>
      <c r="D29" s="88"/>
      <c r="E29" s="67"/>
      <c r="F29" s="67"/>
      <c r="H29" s="67"/>
      <c r="I29" s="89"/>
      <c r="J29" s="67"/>
      <c r="K29" s="91"/>
      <c r="L29" s="78" t="s">
        <v>81</v>
      </c>
      <c r="M29" s="85"/>
      <c r="N29" s="67"/>
      <c r="O29" s="83"/>
      <c r="P29" s="67"/>
      <c r="Q29" s="68"/>
    </row>
    <row r="30" spans="1:17" s="69" customFormat="1" ht="9.5" customHeight="1" x14ac:dyDescent="0.15">
      <c r="A30" s="59">
        <v>7</v>
      </c>
      <c r="B30" s="60"/>
      <c r="C30" s="61"/>
      <c r="D30" s="62"/>
      <c r="E30" s="80" t="s">
        <v>84</v>
      </c>
      <c r="F30" s="80"/>
      <c r="G30" s="81"/>
      <c r="H30" s="80"/>
      <c r="I30" s="90"/>
      <c r="J30" s="67"/>
      <c r="K30" s="83"/>
      <c r="L30" s="67">
        <v>85</v>
      </c>
      <c r="M30" s="68"/>
      <c r="N30" s="84"/>
      <c r="O30" s="83"/>
      <c r="P30" s="67"/>
      <c r="Q30" s="68"/>
    </row>
    <row r="31" spans="1:17" s="69" customFormat="1" ht="13.5" customHeight="1" x14ac:dyDescent="0.15">
      <c r="A31" s="59"/>
      <c r="B31" s="70"/>
      <c r="C31" s="70"/>
      <c r="D31" s="70"/>
      <c r="E31" s="80" t="s">
        <v>85</v>
      </c>
      <c r="F31" s="80"/>
      <c r="G31" s="81"/>
      <c r="H31" s="80"/>
      <c r="I31" s="85"/>
      <c r="J31" s="191"/>
      <c r="K31" s="83"/>
      <c r="L31" s="67"/>
      <c r="M31" s="68"/>
      <c r="N31" s="67"/>
      <c r="O31" s="83"/>
      <c r="P31" s="67"/>
      <c r="Q31" s="68"/>
    </row>
    <row r="32" spans="1:17" s="69" customFormat="1" ht="8.25" customHeight="1" x14ac:dyDescent="0.15">
      <c r="A32" s="59"/>
      <c r="B32" s="59"/>
      <c r="C32" s="59"/>
      <c r="D32" s="88"/>
      <c r="E32" s="67"/>
      <c r="F32" s="67"/>
      <c r="H32" s="67"/>
      <c r="I32" s="75"/>
      <c r="J32" s="76" t="s">
        <v>86</v>
      </c>
      <c r="K32" s="92"/>
      <c r="L32" s="67"/>
      <c r="M32" s="68"/>
      <c r="N32" s="67"/>
      <c r="O32" s="83"/>
      <c r="P32" s="67"/>
      <c r="Q32" s="68"/>
    </row>
    <row r="33" spans="1:17" s="69" customFormat="1" ht="8.25" customHeight="1" x14ac:dyDescent="0.15">
      <c r="A33" s="59"/>
      <c r="B33" s="59"/>
      <c r="C33" s="59"/>
      <c r="D33" s="88"/>
      <c r="E33" s="67"/>
      <c r="F33" s="67"/>
      <c r="G33" s="67"/>
      <c r="H33" s="67"/>
      <c r="I33" s="75"/>
      <c r="J33" s="78" t="s">
        <v>87</v>
      </c>
      <c r="K33" s="85"/>
      <c r="L33" s="67"/>
      <c r="M33" s="68"/>
      <c r="N33" s="67"/>
      <c r="O33" s="83"/>
      <c r="P33" s="67"/>
      <c r="Q33" s="68"/>
    </row>
    <row r="34" spans="1:17" s="69" customFormat="1" ht="9.5" customHeight="1" x14ac:dyDescent="0.15">
      <c r="A34" s="59">
        <v>8</v>
      </c>
      <c r="B34" s="60"/>
      <c r="C34" s="61"/>
      <c r="D34" s="62"/>
      <c r="E34" s="80" t="s">
        <v>86</v>
      </c>
      <c r="F34" s="80"/>
      <c r="G34" s="81"/>
      <c r="H34" s="80"/>
      <c r="I34" s="82"/>
      <c r="J34" s="67">
        <v>85</v>
      </c>
      <c r="K34" s="68"/>
      <c r="L34" s="84"/>
      <c r="M34" s="77"/>
      <c r="N34" s="67"/>
      <c r="O34" s="83"/>
      <c r="P34" s="67"/>
      <c r="Q34" s="68"/>
    </row>
    <row r="35" spans="1:17" s="69" customFormat="1" ht="13.5" customHeight="1" x14ac:dyDescent="0.15">
      <c r="A35" s="59"/>
      <c r="B35" s="70"/>
      <c r="C35" s="70"/>
      <c r="D35" s="70"/>
      <c r="E35" s="80" t="s">
        <v>87</v>
      </c>
      <c r="F35" s="80"/>
      <c r="G35" s="81"/>
      <c r="H35" s="80"/>
      <c r="I35" s="85"/>
      <c r="J35" s="67"/>
      <c r="K35" s="68"/>
      <c r="L35" s="86"/>
      <c r="M35" s="87"/>
      <c r="N35" s="67"/>
      <c r="O35" s="83"/>
      <c r="P35" s="67"/>
      <c r="Q35" s="68"/>
    </row>
    <row r="36" spans="1:17" s="69" customFormat="1" ht="8" customHeight="1" x14ac:dyDescent="0.15">
      <c r="A36" s="59"/>
      <c r="B36" s="59"/>
      <c r="C36" s="59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83"/>
      <c r="P36" s="76" t="s">
        <v>80</v>
      </c>
      <c r="Q36" s="68"/>
    </row>
    <row r="37" spans="1:17" s="69" customFormat="1" ht="10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75"/>
      <c r="P37" s="78" t="s">
        <v>81</v>
      </c>
      <c r="Q37" s="192"/>
    </row>
    <row r="38" spans="1:17" s="69" customFormat="1" ht="9.5" customHeight="1" x14ac:dyDescent="0.15">
      <c r="A38" s="59">
        <v>9</v>
      </c>
      <c r="B38" s="60"/>
      <c r="C38" s="61"/>
      <c r="D38" s="62"/>
      <c r="E38" s="80" t="s">
        <v>88</v>
      </c>
      <c r="F38" s="80"/>
      <c r="G38" s="81"/>
      <c r="H38" s="80"/>
      <c r="I38" s="90"/>
      <c r="J38" s="67"/>
      <c r="K38" s="68"/>
      <c r="L38" s="67"/>
      <c r="M38" s="68"/>
      <c r="N38" s="67"/>
      <c r="O38" s="83"/>
      <c r="P38" s="84">
        <v>97</v>
      </c>
      <c r="Q38" s="68"/>
    </row>
    <row r="39" spans="1:17" s="69" customFormat="1" ht="13.5" customHeight="1" x14ac:dyDescent="0.15">
      <c r="A39" s="59"/>
      <c r="B39" s="70"/>
      <c r="C39" s="70"/>
      <c r="D39" s="70"/>
      <c r="E39" s="80" t="s">
        <v>89</v>
      </c>
      <c r="F39" s="80"/>
      <c r="G39" s="81"/>
      <c r="H39" s="80"/>
      <c r="I39" s="85"/>
      <c r="J39" s="72"/>
      <c r="K39" s="68"/>
      <c r="L39" s="67"/>
      <c r="M39" s="68"/>
      <c r="N39" s="122"/>
      <c r="O39" s="83"/>
      <c r="P39" s="86"/>
      <c r="Q39" s="87"/>
    </row>
    <row r="40" spans="1:17" s="69" customFormat="1" ht="8.25" customHeight="1" x14ac:dyDescent="0.15">
      <c r="A40" s="59"/>
      <c r="B40" s="59"/>
      <c r="C40" s="59"/>
      <c r="D40" s="88"/>
      <c r="E40" s="67"/>
      <c r="F40" s="67"/>
      <c r="H40" s="67"/>
      <c r="I40" s="75"/>
      <c r="J40" s="67" t="s">
        <v>88</v>
      </c>
      <c r="K40" s="77"/>
      <c r="L40" s="67"/>
      <c r="M40" s="68"/>
      <c r="N40" s="67"/>
      <c r="O40" s="83"/>
      <c r="P40" s="67"/>
      <c r="Q40" s="68"/>
    </row>
    <row r="41" spans="1:17" s="69" customFormat="1" ht="8" customHeight="1" x14ac:dyDescent="0.15">
      <c r="A41" s="59"/>
      <c r="B41" s="59"/>
      <c r="C41" s="59"/>
      <c r="D41" s="88"/>
      <c r="E41" s="67"/>
      <c r="F41" s="67"/>
      <c r="G41" s="67"/>
      <c r="H41" s="67"/>
      <c r="I41" s="75"/>
      <c r="J41" s="78" t="s">
        <v>89</v>
      </c>
      <c r="K41" s="79"/>
      <c r="L41" s="67"/>
      <c r="M41" s="68"/>
      <c r="N41" s="67"/>
      <c r="O41" s="83"/>
      <c r="P41" s="67"/>
      <c r="Q41" s="68"/>
    </row>
    <row r="42" spans="1:17" s="69" customFormat="1" ht="9.5" customHeight="1" x14ac:dyDescent="0.15">
      <c r="A42" s="59">
        <v>10</v>
      </c>
      <c r="B42" s="60"/>
      <c r="C42" s="61"/>
      <c r="D42" s="62"/>
      <c r="E42" s="80" t="s">
        <v>90</v>
      </c>
      <c r="F42" s="80"/>
      <c r="G42" s="81"/>
      <c r="H42" s="80"/>
      <c r="I42" s="82"/>
      <c r="J42" s="67" t="s">
        <v>51</v>
      </c>
      <c r="K42" s="83"/>
      <c r="L42" s="84"/>
      <c r="M42" s="77"/>
      <c r="N42" s="67"/>
      <c r="O42" s="83"/>
      <c r="P42" s="67"/>
      <c r="Q42" s="68"/>
    </row>
    <row r="43" spans="1:17" s="69" customFormat="1" ht="13.5" customHeight="1" x14ac:dyDescent="0.15">
      <c r="A43" s="59"/>
      <c r="B43" s="70"/>
      <c r="C43" s="70"/>
      <c r="D43" s="70"/>
      <c r="E43" s="80" t="s">
        <v>91</v>
      </c>
      <c r="F43" s="80"/>
      <c r="G43" s="81"/>
      <c r="H43" s="80"/>
      <c r="I43" s="85"/>
      <c r="J43" s="67"/>
      <c r="K43" s="83"/>
      <c r="L43" s="86"/>
      <c r="M43" s="87"/>
      <c r="N43" s="67"/>
      <c r="O43" s="83"/>
      <c r="P43" s="67"/>
      <c r="Q43" s="68"/>
    </row>
    <row r="44" spans="1:17" s="69" customFormat="1" ht="8" customHeight="1" x14ac:dyDescent="0.15">
      <c r="A44" s="59"/>
      <c r="B44" s="59"/>
      <c r="C44" s="59"/>
      <c r="D44" s="88"/>
      <c r="E44" s="67"/>
      <c r="F44" s="67"/>
      <c r="H44" s="67"/>
      <c r="I44" s="89"/>
      <c r="J44" s="67"/>
      <c r="K44" s="83"/>
      <c r="L44" s="67" t="s">
        <v>88</v>
      </c>
      <c r="M44" s="68"/>
      <c r="N44" s="67"/>
      <c r="O44" s="83"/>
      <c r="P44" s="67"/>
      <c r="Q44" s="68"/>
    </row>
    <row r="45" spans="1:17" s="69" customFormat="1" ht="8.25" customHeight="1" x14ac:dyDescent="0.15">
      <c r="A45" s="59"/>
      <c r="B45" s="59"/>
      <c r="C45" s="59"/>
      <c r="D45" s="88"/>
      <c r="E45" s="67"/>
      <c r="F45" s="67"/>
      <c r="H45" s="67"/>
      <c r="I45" s="89"/>
      <c r="J45" s="67"/>
      <c r="K45" s="75"/>
      <c r="L45" s="78" t="s">
        <v>89</v>
      </c>
      <c r="M45" s="79"/>
      <c r="N45" s="67"/>
      <c r="O45" s="83"/>
      <c r="P45" s="67"/>
      <c r="Q45" s="68"/>
    </row>
    <row r="46" spans="1:17" s="69" customFormat="1" ht="9.5" customHeight="1" x14ac:dyDescent="0.15">
      <c r="A46" s="59">
        <v>11</v>
      </c>
      <c r="B46" s="60"/>
      <c r="C46" s="61"/>
      <c r="D46" s="62"/>
      <c r="E46" s="80" t="s">
        <v>27</v>
      </c>
      <c r="F46" s="80"/>
      <c r="G46" s="81"/>
      <c r="H46" s="80"/>
      <c r="I46" s="90"/>
      <c r="J46" s="67"/>
      <c r="K46" s="91"/>
      <c r="L46" s="67">
        <v>86</v>
      </c>
      <c r="M46" s="83"/>
      <c r="N46" s="84"/>
      <c r="O46" s="83"/>
      <c r="P46" s="67"/>
      <c r="Q46" s="68"/>
    </row>
    <row r="47" spans="1:17" s="69" customFormat="1" ht="14.25" customHeight="1" x14ac:dyDescent="0.15">
      <c r="A47" s="59"/>
      <c r="B47" s="70"/>
      <c r="C47" s="70"/>
      <c r="D47" s="70"/>
      <c r="E47" s="80" t="s">
        <v>92</v>
      </c>
      <c r="F47" s="80"/>
      <c r="G47" s="81"/>
      <c r="H47" s="80"/>
      <c r="I47" s="85"/>
      <c r="J47" s="72"/>
      <c r="K47" s="83"/>
      <c r="L47" s="67"/>
      <c r="M47" s="83"/>
      <c r="N47" s="67"/>
      <c r="O47" s="83"/>
      <c r="P47" s="67"/>
      <c r="Q47" s="68"/>
    </row>
    <row r="48" spans="1:17" s="69" customFormat="1" ht="8" customHeight="1" x14ac:dyDescent="0.15">
      <c r="A48" s="59"/>
      <c r="B48" s="59"/>
      <c r="C48" s="59"/>
      <c r="D48" s="59"/>
      <c r="E48" s="67"/>
      <c r="F48" s="67"/>
      <c r="H48" s="67"/>
      <c r="I48" s="75"/>
      <c r="J48" s="76" t="s">
        <v>93</v>
      </c>
      <c r="K48" s="92"/>
      <c r="L48" s="67"/>
      <c r="M48" s="83"/>
      <c r="N48" s="67"/>
      <c r="O48" s="83"/>
      <c r="P48" s="67"/>
      <c r="Q48" s="68"/>
    </row>
    <row r="49" spans="1:17" s="69" customFormat="1" ht="8" customHeight="1" x14ac:dyDescent="0.15">
      <c r="A49" s="59"/>
      <c r="B49" s="59"/>
      <c r="C49" s="59"/>
      <c r="D49" s="59"/>
      <c r="E49" s="67"/>
      <c r="F49" s="67"/>
      <c r="H49" s="67"/>
      <c r="I49" s="75"/>
      <c r="J49" s="78" t="s">
        <v>94</v>
      </c>
      <c r="K49" s="85"/>
      <c r="L49" s="67"/>
      <c r="M49" s="83"/>
      <c r="N49" s="67"/>
      <c r="O49" s="83"/>
      <c r="P49" s="67"/>
      <c r="Q49" s="68"/>
    </row>
    <row r="50" spans="1:17" s="69" customFormat="1" ht="9.5" customHeight="1" x14ac:dyDescent="0.15">
      <c r="A50" s="59">
        <v>12</v>
      </c>
      <c r="B50" s="60"/>
      <c r="C50" s="61"/>
      <c r="D50" s="188">
        <v>4</v>
      </c>
      <c r="E50" s="64" t="s">
        <v>93</v>
      </c>
      <c r="F50" s="64"/>
      <c r="G50" s="65"/>
      <c r="H50" s="64"/>
      <c r="I50" s="102"/>
      <c r="J50" s="67">
        <v>81</v>
      </c>
      <c r="K50" s="68"/>
      <c r="L50" s="84"/>
      <c r="M50" s="92"/>
      <c r="N50" s="67"/>
      <c r="O50" s="83"/>
      <c r="P50" s="67"/>
      <c r="Q50" s="68"/>
    </row>
    <row r="51" spans="1:17" s="69" customFormat="1" ht="14.25" customHeight="1" x14ac:dyDescent="0.15">
      <c r="A51" s="59"/>
      <c r="B51" s="70"/>
      <c r="C51" s="70"/>
      <c r="D51" s="70"/>
      <c r="E51" s="64" t="s">
        <v>94</v>
      </c>
      <c r="F51" s="64"/>
      <c r="G51" s="65"/>
      <c r="H51" s="64"/>
      <c r="I51" s="71"/>
      <c r="J51" s="67"/>
      <c r="K51" s="68"/>
      <c r="L51" s="86"/>
      <c r="M51" s="93"/>
      <c r="N51" s="67"/>
      <c r="O51" s="83"/>
      <c r="P51" s="67"/>
      <c r="Q51" s="68"/>
    </row>
    <row r="52" spans="1:17" s="69" customFormat="1" ht="10.5" customHeight="1" x14ac:dyDescent="0.15">
      <c r="A52" s="59"/>
      <c r="B52" s="59"/>
      <c r="C52" s="59"/>
      <c r="D52" s="59"/>
      <c r="E52" s="67"/>
      <c r="F52" s="67"/>
      <c r="H52" s="67"/>
      <c r="I52" s="89"/>
      <c r="J52" s="67"/>
      <c r="K52" s="68"/>
      <c r="L52" s="67"/>
      <c r="M52" s="83"/>
      <c r="N52" s="67" t="s">
        <v>95</v>
      </c>
      <c r="O52" s="83"/>
      <c r="P52" s="67"/>
      <c r="Q52" s="68"/>
    </row>
    <row r="53" spans="1:17" s="69" customFormat="1" ht="8.25" customHeight="1" x14ac:dyDescent="0.15">
      <c r="A53" s="59"/>
      <c r="B53" s="59"/>
      <c r="C53" s="59"/>
      <c r="D53" s="59"/>
      <c r="E53" s="67"/>
      <c r="F53" s="67"/>
      <c r="H53" s="67"/>
      <c r="I53" s="89"/>
      <c r="J53" s="67"/>
      <c r="K53" s="68"/>
      <c r="L53" s="67"/>
      <c r="M53" s="91"/>
      <c r="N53" s="78" t="s">
        <v>96</v>
      </c>
      <c r="O53" s="85"/>
      <c r="P53" s="67"/>
      <c r="Q53" s="68"/>
    </row>
    <row r="54" spans="1:17" s="69" customFormat="1" ht="9.5" customHeight="1" x14ac:dyDescent="0.15">
      <c r="A54" s="59">
        <v>13</v>
      </c>
      <c r="B54" s="60"/>
      <c r="C54" s="61"/>
      <c r="D54" s="62"/>
      <c r="E54" s="80" t="s">
        <v>95</v>
      </c>
      <c r="F54" s="80"/>
      <c r="G54" s="81"/>
      <c r="H54" s="80"/>
      <c r="I54" s="90"/>
      <c r="J54" s="67"/>
      <c r="K54" s="68"/>
      <c r="L54" s="67"/>
      <c r="M54" s="83"/>
      <c r="N54" s="67">
        <v>83</v>
      </c>
      <c r="O54" s="68"/>
      <c r="P54" s="67"/>
      <c r="Q54" s="68"/>
    </row>
    <row r="55" spans="1:17" s="69" customFormat="1" ht="13.5" customHeight="1" x14ac:dyDescent="0.15">
      <c r="A55" s="59"/>
      <c r="B55" s="70"/>
      <c r="C55" s="70"/>
      <c r="D55" s="70"/>
      <c r="E55" s="80" t="s">
        <v>96</v>
      </c>
      <c r="F55" s="80"/>
      <c r="G55" s="81"/>
      <c r="H55" s="80"/>
      <c r="I55" s="85"/>
      <c r="J55" s="72"/>
      <c r="K55" s="68"/>
      <c r="L55" s="67"/>
      <c r="M55" s="83"/>
      <c r="N55" s="67"/>
      <c r="O55" s="68"/>
      <c r="P55" s="67"/>
      <c r="Q55" s="68"/>
    </row>
    <row r="56" spans="1:17" s="69" customFormat="1" ht="9" customHeight="1" x14ac:dyDescent="0.15">
      <c r="A56" s="59"/>
      <c r="B56" s="59"/>
      <c r="C56" s="59"/>
      <c r="D56" s="88"/>
      <c r="E56" s="67"/>
      <c r="F56" s="67"/>
      <c r="H56" s="67"/>
      <c r="I56" s="75"/>
      <c r="J56" s="193" t="s">
        <v>95</v>
      </c>
      <c r="K56" s="77"/>
      <c r="L56" s="67"/>
      <c r="M56" s="83"/>
      <c r="N56" s="67"/>
      <c r="O56" s="68"/>
      <c r="P56" s="67"/>
      <c r="Q56" s="68"/>
    </row>
    <row r="57" spans="1:17" s="69" customFormat="1" ht="8.25" customHeight="1" x14ac:dyDescent="0.15">
      <c r="A57" s="59"/>
      <c r="B57" s="59"/>
      <c r="C57" s="59"/>
      <c r="D57" s="88"/>
      <c r="E57" s="67"/>
      <c r="F57" s="67"/>
      <c r="H57" s="67"/>
      <c r="I57" s="75"/>
      <c r="J57" s="194" t="s">
        <v>96</v>
      </c>
      <c r="K57" s="79"/>
      <c r="L57" s="67"/>
      <c r="M57" s="83"/>
      <c r="N57" s="67"/>
      <c r="O57" s="68"/>
      <c r="P57" s="67"/>
      <c r="Q57" s="68"/>
    </row>
    <row r="58" spans="1:17" s="69" customFormat="1" ht="9.5" customHeight="1" x14ac:dyDescent="0.15">
      <c r="A58" s="59">
        <v>14</v>
      </c>
      <c r="B58" s="60"/>
      <c r="C58" s="61"/>
      <c r="D58" s="62"/>
      <c r="E58" s="80" t="s">
        <v>97</v>
      </c>
      <c r="F58" s="80"/>
      <c r="G58" s="81"/>
      <c r="H58" s="80"/>
      <c r="I58" s="82"/>
      <c r="J58" s="67">
        <v>82</v>
      </c>
      <c r="K58" s="83"/>
      <c r="L58" s="84"/>
      <c r="M58" s="92"/>
      <c r="N58" s="67"/>
      <c r="O58" s="68"/>
      <c r="P58" s="67"/>
      <c r="Q58" s="68"/>
    </row>
    <row r="59" spans="1:17" s="69" customFormat="1" ht="13.5" customHeight="1" x14ac:dyDescent="0.15">
      <c r="A59" s="59"/>
      <c r="B59" s="70"/>
      <c r="C59" s="70"/>
      <c r="D59" s="70"/>
      <c r="E59" s="80" t="s">
        <v>98</v>
      </c>
      <c r="F59" s="80"/>
      <c r="G59" s="81"/>
      <c r="H59" s="80"/>
      <c r="I59" s="85"/>
      <c r="J59" s="67"/>
      <c r="K59" s="83"/>
      <c r="L59" s="86"/>
      <c r="M59" s="93"/>
      <c r="N59" s="67"/>
      <c r="O59" s="68"/>
      <c r="P59" s="67"/>
      <c r="Q59" s="68"/>
    </row>
    <row r="60" spans="1:17" s="69" customFormat="1" ht="8.25" customHeight="1" x14ac:dyDescent="0.15">
      <c r="A60" s="59"/>
      <c r="B60" s="59"/>
      <c r="C60" s="59"/>
      <c r="D60" s="88"/>
      <c r="E60" s="67"/>
      <c r="F60" s="67"/>
      <c r="H60" s="67"/>
      <c r="I60" s="89"/>
      <c r="J60" s="67"/>
      <c r="K60" s="83"/>
      <c r="L60" s="76" t="s">
        <v>95</v>
      </c>
      <c r="M60" s="83"/>
      <c r="N60" s="67"/>
      <c r="O60" s="68"/>
      <c r="P60" s="67"/>
      <c r="Q60" s="68"/>
    </row>
    <row r="61" spans="1:17" s="69" customFormat="1" ht="8" customHeight="1" x14ac:dyDescent="0.15">
      <c r="A61" s="59"/>
      <c r="B61" s="59"/>
      <c r="C61" s="59"/>
      <c r="D61" s="88"/>
      <c r="E61" s="67"/>
      <c r="F61" s="67"/>
      <c r="H61" s="67"/>
      <c r="I61" s="89"/>
      <c r="J61" s="67"/>
      <c r="K61" s="91"/>
      <c r="L61" s="78" t="s">
        <v>96</v>
      </c>
      <c r="M61" s="85"/>
      <c r="N61" s="67"/>
      <c r="O61" s="68"/>
      <c r="P61" s="67"/>
      <c r="Q61" s="68"/>
    </row>
    <row r="62" spans="1:17" s="69" customFormat="1" ht="9.5" customHeight="1" x14ac:dyDescent="0.15">
      <c r="A62" s="59">
        <v>15</v>
      </c>
      <c r="B62" s="60"/>
      <c r="C62" s="61"/>
      <c r="D62" s="62"/>
      <c r="E62" s="80" t="s">
        <v>50</v>
      </c>
      <c r="F62" s="80"/>
      <c r="G62" s="81"/>
      <c r="H62" s="80"/>
      <c r="I62" s="90"/>
      <c r="J62" s="67"/>
      <c r="K62" s="83"/>
      <c r="L62" s="67">
        <v>84</v>
      </c>
      <c r="M62" s="68"/>
      <c r="N62" s="84"/>
      <c r="O62" s="68"/>
      <c r="P62" s="67"/>
      <c r="Q62" s="68"/>
    </row>
    <row r="63" spans="1:17" s="69" customFormat="1" ht="13.5" customHeight="1" x14ac:dyDescent="0.15">
      <c r="A63" s="59"/>
      <c r="B63" s="70"/>
      <c r="C63" s="70"/>
      <c r="D63" s="70"/>
      <c r="E63" s="80"/>
      <c r="F63" s="80"/>
      <c r="G63" s="81"/>
      <c r="H63" s="80"/>
      <c r="I63" s="85"/>
      <c r="J63" s="72"/>
      <c r="K63" s="83"/>
      <c r="L63" s="193"/>
      <c r="M63" s="68"/>
      <c r="N63" s="67"/>
      <c r="O63" s="68"/>
      <c r="P63" s="195"/>
      <c r="Q63" s="68"/>
    </row>
    <row r="64" spans="1:17" s="69" customFormat="1" ht="9" customHeight="1" x14ac:dyDescent="0.15">
      <c r="A64" s="59"/>
      <c r="B64" s="59"/>
      <c r="C64" s="59"/>
      <c r="D64" s="59"/>
      <c r="E64" s="67"/>
      <c r="F64" s="67"/>
      <c r="H64" s="67"/>
      <c r="I64" s="75"/>
      <c r="J64" s="117" t="s">
        <v>99</v>
      </c>
      <c r="K64" s="92"/>
      <c r="L64" s="196"/>
      <c r="M64" s="68"/>
      <c r="N64" s="67"/>
      <c r="O64" s="68"/>
      <c r="P64" s="67"/>
      <c r="Q64" s="68"/>
    </row>
    <row r="65" spans="1:17" s="69" customFormat="1" ht="7.5" customHeight="1" x14ac:dyDescent="0.15">
      <c r="A65" s="59"/>
      <c r="B65" s="59"/>
      <c r="C65" s="59"/>
      <c r="D65" s="59"/>
      <c r="E65" s="67"/>
      <c r="F65" s="67"/>
      <c r="G65" s="56"/>
      <c r="H65" s="67"/>
      <c r="I65" s="75"/>
      <c r="J65" s="118" t="s">
        <v>100</v>
      </c>
      <c r="K65" s="85"/>
      <c r="L65" s="95"/>
      <c r="M65" s="94"/>
      <c r="N65" s="95"/>
      <c r="O65" s="94"/>
      <c r="P65" s="95"/>
      <c r="Q65" s="68"/>
    </row>
    <row r="66" spans="1:17" s="69" customFormat="1" ht="9.5" customHeight="1" x14ac:dyDescent="0.15">
      <c r="A66" s="59">
        <v>16</v>
      </c>
      <c r="B66" s="60"/>
      <c r="C66" s="61"/>
      <c r="D66" s="188">
        <v>2</v>
      </c>
      <c r="E66" s="64" t="s">
        <v>99</v>
      </c>
      <c r="F66" s="64"/>
      <c r="G66" s="65"/>
      <c r="H66" s="64"/>
      <c r="I66" s="102"/>
      <c r="J66" s="67"/>
      <c r="K66" s="68"/>
      <c r="L66" s="196"/>
      <c r="M66" s="103"/>
      <c r="N66" s="95"/>
      <c r="O66" s="94"/>
      <c r="P66" s="95"/>
      <c r="Q66" s="68"/>
    </row>
    <row r="67" spans="1:17" s="69" customFormat="1" ht="13.5" customHeight="1" x14ac:dyDescent="0.15">
      <c r="A67" s="59"/>
      <c r="B67" s="70"/>
      <c r="C67" s="70"/>
      <c r="D67" s="70"/>
      <c r="E67" s="64" t="s">
        <v>100</v>
      </c>
      <c r="F67" s="64"/>
      <c r="G67" s="65"/>
      <c r="H67" s="64"/>
      <c r="I67" s="71"/>
      <c r="J67" s="67"/>
      <c r="K67" s="68"/>
      <c r="L67" s="196"/>
      <c r="M67" s="101"/>
      <c r="N67" s="95"/>
      <c r="O67" s="94"/>
      <c r="P67" s="95"/>
      <c r="Q67" s="68"/>
    </row>
    <row r="68" spans="1:17" s="112" customFormat="1" ht="10.5" customHeight="1" x14ac:dyDescent="0.15">
      <c r="A68" s="59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s="145" customFormat="1" ht="10.5" customHeight="1" x14ac:dyDescent="0.15">
      <c r="A69" s="197"/>
      <c r="B69" s="198"/>
      <c r="C69" s="199"/>
      <c r="D69" s="200"/>
      <c r="E69" s="201"/>
      <c r="F69" s="200"/>
      <c r="G69" s="202"/>
      <c r="H69" s="203"/>
      <c r="I69" s="200"/>
      <c r="J69" s="201"/>
      <c r="K69" s="204"/>
      <c r="L69" s="201"/>
      <c r="M69" s="205"/>
      <c r="N69" s="206"/>
      <c r="O69" s="206"/>
      <c r="P69" s="206"/>
      <c r="Q69" s="207"/>
    </row>
    <row r="70" spans="1:17" s="145" customFormat="1" ht="12.75" customHeight="1" x14ac:dyDescent="0.15">
      <c r="A70" s="208"/>
      <c r="B70" s="209"/>
      <c r="C70" s="210"/>
      <c r="D70" s="211"/>
      <c r="E70" s="212"/>
      <c r="F70" s="211"/>
      <c r="G70" s="212"/>
      <c r="H70" s="213"/>
      <c r="I70" s="214"/>
      <c r="J70" s="209"/>
      <c r="K70" s="215"/>
      <c r="L70" s="209"/>
      <c r="M70" s="216"/>
      <c r="N70" s="217"/>
      <c r="O70" s="218"/>
      <c r="P70" s="218"/>
      <c r="Q70" s="216"/>
    </row>
    <row r="71" spans="1:17" s="145" customFormat="1" ht="12.75" customHeight="1" x14ac:dyDescent="0.15">
      <c r="A71" s="208"/>
      <c r="B71" s="209"/>
      <c r="C71" s="210"/>
      <c r="D71" s="211"/>
      <c r="E71" s="212"/>
      <c r="F71" s="211"/>
      <c r="G71" s="212"/>
      <c r="H71" s="213"/>
      <c r="I71" s="214"/>
      <c r="J71" s="209"/>
      <c r="K71" s="215"/>
      <c r="L71" s="209"/>
      <c r="M71" s="216"/>
      <c r="N71" s="219"/>
      <c r="O71" s="220"/>
      <c r="P71" s="221"/>
      <c r="Q71" s="222"/>
    </row>
    <row r="72" spans="1:17" s="145" customFormat="1" ht="12.75" customHeight="1" x14ac:dyDescent="0.15">
      <c r="A72" s="223"/>
      <c r="B72" s="221"/>
      <c r="C72" s="224"/>
      <c r="D72" s="211"/>
      <c r="E72" s="212"/>
      <c r="F72" s="211"/>
      <c r="G72" s="212"/>
      <c r="H72" s="213"/>
      <c r="I72" s="214"/>
      <c r="J72" s="209"/>
      <c r="K72" s="215"/>
      <c r="L72" s="209"/>
      <c r="M72" s="216"/>
      <c r="N72" s="217"/>
      <c r="O72" s="218"/>
      <c r="P72" s="218"/>
      <c r="Q72" s="216"/>
    </row>
    <row r="73" spans="1:17" s="145" customFormat="1" ht="12.75" customHeight="1" x14ac:dyDescent="0.15">
      <c r="A73" s="225"/>
      <c r="B73" s="226"/>
      <c r="C73" s="210"/>
      <c r="D73" s="211"/>
      <c r="E73" s="212"/>
      <c r="F73" s="211"/>
      <c r="G73" s="212"/>
      <c r="H73" s="213"/>
      <c r="I73" s="214"/>
      <c r="J73" s="209"/>
      <c r="K73" s="215"/>
      <c r="L73" s="209"/>
      <c r="M73" s="216"/>
      <c r="N73" s="209"/>
      <c r="O73" s="215"/>
      <c r="P73" s="209"/>
      <c r="Q73" s="216"/>
    </row>
    <row r="74" spans="1:17" s="145" customFormat="1" ht="12.75" customHeight="1" x14ac:dyDescent="0.15">
      <c r="A74" s="227"/>
      <c r="B74" s="228"/>
      <c r="C74" s="229"/>
      <c r="D74" s="211"/>
      <c r="E74" s="212"/>
      <c r="F74" s="211"/>
      <c r="G74" s="212"/>
      <c r="H74" s="213"/>
      <c r="I74" s="214"/>
      <c r="J74" s="209"/>
      <c r="K74" s="215"/>
      <c r="L74" s="209"/>
      <c r="M74" s="216"/>
      <c r="N74" s="221"/>
      <c r="O74" s="220"/>
      <c r="P74" s="221"/>
      <c r="Q74" s="222"/>
    </row>
    <row r="75" spans="1:17" s="145" customFormat="1" ht="12.75" customHeight="1" x14ac:dyDescent="0.15">
      <c r="A75" s="208"/>
      <c r="B75" s="209"/>
      <c r="C75" s="210"/>
      <c r="D75" s="211"/>
      <c r="E75" s="212"/>
      <c r="F75" s="211"/>
      <c r="G75" s="212"/>
      <c r="H75" s="213"/>
      <c r="I75" s="214"/>
      <c r="J75" s="209"/>
      <c r="K75" s="215"/>
      <c r="L75" s="209"/>
      <c r="M75" s="216"/>
      <c r="N75" s="217" t="s">
        <v>70</v>
      </c>
      <c r="O75" s="218"/>
      <c r="P75" s="218"/>
      <c r="Q75" s="216"/>
    </row>
    <row r="76" spans="1:17" s="145" customFormat="1" ht="12.75" customHeight="1" x14ac:dyDescent="0.15">
      <c r="A76" s="208"/>
      <c r="B76" s="209"/>
      <c r="C76" s="230"/>
      <c r="D76" s="211"/>
      <c r="E76" s="212"/>
      <c r="F76" s="211"/>
      <c r="G76" s="212"/>
      <c r="H76" s="213"/>
      <c r="I76" s="214"/>
      <c r="J76" s="209"/>
      <c r="K76" s="215"/>
      <c r="L76" s="209"/>
      <c r="M76" s="216"/>
      <c r="N76" s="209"/>
      <c r="O76" s="215"/>
      <c r="P76" s="209"/>
      <c r="Q76" s="216"/>
    </row>
    <row r="77" spans="1:17" s="145" customFormat="1" ht="12.75" customHeight="1" x14ac:dyDescent="0.15">
      <c r="A77" s="223"/>
      <c r="B77" s="221"/>
      <c r="C77" s="231"/>
      <c r="D77" s="232"/>
      <c r="E77" s="219"/>
      <c r="F77" s="232"/>
      <c r="G77" s="219"/>
      <c r="H77" s="233"/>
      <c r="I77" s="234"/>
      <c r="J77" s="221"/>
      <c r="K77" s="220"/>
      <c r="L77" s="221"/>
      <c r="M77" s="222"/>
      <c r="N77" s="221" t="str">
        <f>Q2</f>
        <v>Рефери</v>
      </c>
      <c r="O77" s="220"/>
      <c r="P77" s="221" t="s">
        <v>101</v>
      </c>
      <c r="Q77" s="235" t="e">
        <f>MIN(4,#REF!)</f>
        <v>#REF!</v>
      </c>
    </row>
    <row r="78" spans="1:17" ht="15.75" customHeight="1" x14ac:dyDescent="0.15"/>
    <row r="79" spans="1:17" ht="9" customHeight="1" x14ac:dyDescent="0.15"/>
  </sheetData>
  <conditionalFormatting sqref="Q77">
    <cfRule type="expression" dxfId="2" priority="1" stopIfTrue="1">
      <formula>$N$1="CU"</formula>
    </cfRule>
  </conditionalFormatting>
  <hyperlinks>
    <hyperlink ref="L1" r:id="rId1" xr:uid="{9D9CAD4B-D6EB-0E49-BB4B-DE95B7A32D01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29F5-D260-E14C-AF3D-2B88E4583867}">
  <dimension ref="A1:N40"/>
  <sheetViews>
    <sheetView showGridLines="0" view="pageBreakPreview" topLeftCell="A2" zoomScale="60" zoomScaleNormal="100" workbookViewId="0">
      <selection activeCell="N33" sqref="N33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244" t="str">
        <f>[1]Информация!$A$9</f>
        <v>Marina Open 2019</v>
      </c>
      <c r="B1" s="245"/>
      <c r="F1" s="246" t="s">
        <v>0</v>
      </c>
      <c r="H1" s="244" t="str">
        <f>[1]Информация!$A$9</f>
        <v>Marina Open 2019</v>
      </c>
      <c r="I1" s="245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247" t="s">
        <v>4</v>
      </c>
      <c r="H2" s="8" t="s">
        <v>2</v>
      </c>
      <c r="I2" s="8"/>
      <c r="J2" s="9"/>
      <c r="K2" s="8" t="s">
        <v>3</v>
      </c>
      <c r="L2" s="8"/>
      <c r="M2" s="8"/>
      <c r="N2" s="247" t="s">
        <v>4</v>
      </c>
    </row>
    <row r="3" spans="1:14" x14ac:dyDescent="0.15">
      <c r="A3" s="10" t="str">
        <f>[1]Информация!$A$15</f>
        <v>17-19 мая</v>
      </c>
      <c r="B3" s="10"/>
      <c r="D3" s="10" t="str">
        <f>[1]Информация!$A$11</f>
        <v>Olympic, Киев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17-19 мая</v>
      </c>
      <c r="I3" s="10"/>
      <c r="K3" s="10" t="str">
        <f>[1]Информация!$A$11</f>
        <v>Olympic, Киев</v>
      </c>
      <c r="L3" s="10"/>
      <c r="M3" s="10"/>
      <c r="N3" s="11" t="str">
        <f>[1]Информация!$A$17</f>
        <v>Евгений Зукин</v>
      </c>
    </row>
    <row r="4" spans="1:14" ht="30" x14ac:dyDescent="0.4">
      <c r="A4" s="248" t="s">
        <v>167</v>
      </c>
      <c r="B4" s="248"/>
      <c r="C4" s="248"/>
      <c r="D4" s="248"/>
      <c r="E4" s="248"/>
      <c r="F4" s="248"/>
      <c r="G4" s="248"/>
      <c r="H4" s="248" t="s">
        <v>168</v>
      </c>
      <c r="I4" s="248"/>
      <c r="J4" s="248"/>
      <c r="K4" s="248"/>
      <c r="L4" s="248"/>
      <c r="M4" s="248"/>
      <c r="N4" s="248"/>
    </row>
    <row r="5" spans="1:14" ht="19" thickBot="1" x14ac:dyDescent="0.25">
      <c r="A5" s="13" t="s">
        <v>9</v>
      </c>
      <c r="B5" s="13" t="s">
        <v>10</v>
      </c>
      <c r="C5" s="13">
        <v>1</v>
      </c>
      <c r="D5" s="13">
        <v>2</v>
      </c>
      <c r="E5" s="13">
        <v>3</v>
      </c>
      <c r="F5" s="13" t="s">
        <v>11</v>
      </c>
      <c r="G5" s="13" t="s">
        <v>12</v>
      </c>
      <c r="H5" s="13" t="s">
        <v>9</v>
      </c>
      <c r="I5" s="13" t="s">
        <v>10</v>
      </c>
      <c r="J5" s="13">
        <v>1</v>
      </c>
      <c r="K5" s="13">
        <v>2</v>
      </c>
      <c r="L5" s="13">
        <v>3</v>
      </c>
      <c r="M5" s="13" t="s">
        <v>11</v>
      </c>
      <c r="N5" s="13" t="s">
        <v>12</v>
      </c>
    </row>
    <row r="6" spans="1:14" ht="25" customHeight="1" x14ac:dyDescent="0.2">
      <c r="A6" s="249">
        <v>1</v>
      </c>
      <c r="B6" s="250" t="s">
        <v>107</v>
      </c>
      <c r="C6" s="16"/>
      <c r="D6" s="17">
        <v>0</v>
      </c>
      <c r="E6" s="17">
        <v>1</v>
      </c>
      <c r="F6" s="18">
        <v>1</v>
      </c>
      <c r="G6" s="18">
        <v>2</v>
      </c>
      <c r="H6" s="249">
        <v>1</v>
      </c>
      <c r="I6" s="250" t="s">
        <v>135</v>
      </c>
      <c r="J6" s="16"/>
      <c r="K6" s="17">
        <v>1</v>
      </c>
      <c r="L6" s="17">
        <v>1</v>
      </c>
      <c r="M6" s="18">
        <v>2</v>
      </c>
      <c r="N6" s="18">
        <v>1</v>
      </c>
    </row>
    <row r="7" spans="1:14" ht="25" customHeight="1" thickBot="1" x14ac:dyDescent="0.25">
      <c r="A7" s="251"/>
      <c r="B7" s="252" t="s">
        <v>108</v>
      </c>
      <c r="C7" s="21"/>
      <c r="D7" s="22"/>
      <c r="E7" s="22">
        <v>82</v>
      </c>
      <c r="F7" s="23"/>
      <c r="G7" s="23"/>
      <c r="H7" s="251"/>
      <c r="I7" s="252" t="s">
        <v>136</v>
      </c>
      <c r="J7" s="21"/>
      <c r="K7" s="22">
        <v>85</v>
      </c>
      <c r="L7" s="22">
        <v>84</v>
      </c>
      <c r="M7" s="23"/>
      <c r="N7" s="23"/>
    </row>
    <row r="8" spans="1:14" ht="25" customHeight="1" x14ac:dyDescent="0.2">
      <c r="A8" s="249">
        <v>2</v>
      </c>
      <c r="B8" s="250" t="s">
        <v>126</v>
      </c>
      <c r="C8" s="17">
        <v>1</v>
      </c>
      <c r="D8" s="16"/>
      <c r="E8" s="17">
        <v>1</v>
      </c>
      <c r="F8" s="18">
        <v>2</v>
      </c>
      <c r="G8" s="18">
        <v>1</v>
      </c>
      <c r="H8" s="249">
        <v>2</v>
      </c>
      <c r="I8" s="250" t="s">
        <v>146</v>
      </c>
      <c r="J8" s="17">
        <v>0</v>
      </c>
      <c r="K8" s="16"/>
      <c r="L8" s="17">
        <v>1</v>
      </c>
      <c r="M8" s="18">
        <v>1</v>
      </c>
      <c r="N8" s="18">
        <v>2</v>
      </c>
    </row>
    <row r="9" spans="1:14" ht="25" customHeight="1" thickBot="1" x14ac:dyDescent="0.25">
      <c r="A9" s="251"/>
      <c r="B9" s="252" t="s">
        <v>149</v>
      </c>
      <c r="C9" s="22">
        <v>85</v>
      </c>
      <c r="D9" s="21"/>
      <c r="E9" s="22">
        <v>83</v>
      </c>
      <c r="F9" s="23"/>
      <c r="G9" s="23"/>
      <c r="H9" s="251"/>
      <c r="I9" s="252" t="s">
        <v>147</v>
      </c>
      <c r="J9" s="22"/>
      <c r="K9" s="21"/>
      <c r="L9" s="22">
        <v>86</v>
      </c>
      <c r="M9" s="23"/>
      <c r="N9" s="23"/>
    </row>
    <row r="10" spans="1:14" ht="25" customHeight="1" x14ac:dyDescent="0.2">
      <c r="A10" s="249">
        <v>3</v>
      </c>
      <c r="B10" s="250" t="s">
        <v>169</v>
      </c>
      <c r="C10" s="17">
        <v>0</v>
      </c>
      <c r="D10" s="17">
        <v>0</v>
      </c>
      <c r="E10" s="16"/>
      <c r="F10" s="18">
        <v>0</v>
      </c>
      <c r="G10" s="18">
        <v>3</v>
      </c>
      <c r="H10" s="249">
        <v>3</v>
      </c>
      <c r="I10" s="250" t="s">
        <v>93</v>
      </c>
      <c r="J10" s="17">
        <v>0</v>
      </c>
      <c r="K10" s="17">
        <v>0</v>
      </c>
      <c r="L10" s="16"/>
      <c r="M10" s="18">
        <v>0</v>
      </c>
      <c r="N10" s="18">
        <v>3</v>
      </c>
    </row>
    <row r="11" spans="1:14" ht="25" customHeight="1" thickBot="1" x14ac:dyDescent="0.25">
      <c r="A11" s="251"/>
      <c r="B11" s="252" t="s">
        <v>170</v>
      </c>
      <c r="C11" s="22"/>
      <c r="D11" s="22"/>
      <c r="E11" s="21"/>
      <c r="F11" s="23"/>
      <c r="G11" s="23"/>
      <c r="H11" s="251"/>
      <c r="I11" s="252" t="s">
        <v>94</v>
      </c>
      <c r="J11" s="22"/>
      <c r="K11" s="22"/>
      <c r="L11" s="21"/>
      <c r="M11" s="23"/>
      <c r="N11" s="23"/>
    </row>
    <row r="12" spans="1:14" x14ac:dyDescent="0.15">
      <c r="A12" s="253"/>
      <c r="H12" s="253"/>
    </row>
    <row r="13" spans="1:14" ht="41.25" customHeight="1" x14ac:dyDescent="0.15"/>
    <row r="14" spans="1:14" ht="30" x14ac:dyDescent="0.4">
      <c r="D14" s="254" t="s">
        <v>171</v>
      </c>
      <c r="K14" s="254" t="s">
        <v>172</v>
      </c>
    </row>
    <row r="15" spans="1:14" ht="19" thickBot="1" x14ac:dyDescent="0.25">
      <c r="A15" s="13" t="s">
        <v>9</v>
      </c>
      <c r="B15" s="13" t="s">
        <v>10</v>
      </c>
      <c r="C15" s="13">
        <v>1</v>
      </c>
      <c r="D15" s="13">
        <v>2</v>
      </c>
      <c r="E15" s="13">
        <v>3</v>
      </c>
      <c r="F15" s="13" t="s">
        <v>11</v>
      </c>
      <c r="G15" s="13" t="s">
        <v>12</v>
      </c>
      <c r="H15" s="13" t="s">
        <v>9</v>
      </c>
      <c r="I15" s="13" t="s">
        <v>10</v>
      </c>
      <c r="J15" s="13">
        <v>1</v>
      </c>
      <c r="K15" s="13">
        <v>2</v>
      </c>
      <c r="L15" s="13">
        <v>3</v>
      </c>
      <c r="M15" s="13" t="s">
        <v>11</v>
      </c>
      <c r="N15" s="13" t="s">
        <v>12</v>
      </c>
    </row>
    <row r="16" spans="1:14" ht="25" customHeight="1" x14ac:dyDescent="0.2">
      <c r="A16" s="249">
        <v>1</v>
      </c>
      <c r="B16" s="250" t="s">
        <v>131</v>
      </c>
      <c r="C16" s="16"/>
      <c r="D16" s="17">
        <v>0</v>
      </c>
      <c r="E16" s="17">
        <v>1</v>
      </c>
      <c r="F16" s="18">
        <v>1</v>
      </c>
      <c r="G16" s="18">
        <v>2</v>
      </c>
      <c r="H16" s="249">
        <v>1</v>
      </c>
      <c r="I16" s="250" t="s">
        <v>173</v>
      </c>
      <c r="J16" s="16"/>
      <c r="K16" s="17">
        <v>0</v>
      </c>
      <c r="L16" s="17">
        <v>0</v>
      </c>
      <c r="M16" s="18">
        <v>0</v>
      </c>
      <c r="N16" s="18">
        <v>3</v>
      </c>
    </row>
    <row r="17" spans="1:14" ht="25" customHeight="1" thickBot="1" x14ac:dyDescent="0.25">
      <c r="A17" s="251"/>
      <c r="B17" s="252" t="s">
        <v>132</v>
      </c>
      <c r="C17" s="21"/>
      <c r="D17" s="22"/>
      <c r="E17" s="22">
        <v>80</v>
      </c>
      <c r="F17" s="23"/>
      <c r="G17" s="23"/>
      <c r="H17" s="251"/>
      <c r="I17" s="252" t="s">
        <v>174</v>
      </c>
      <c r="J17" s="21"/>
      <c r="K17" s="22"/>
      <c r="L17" s="22"/>
      <c r="M17" s="23"/>
      <c r="N17" s="23"/>
    </row>
    <row r="18" spans="1:14" ht="25" customHeight="1" x14ac:dyDescent="0.2">
      <c r="A18" s="249">
        <v>2</v>
      </c>
      <c r="B18" s="250" t="s">
        <v>144</v>
      </c>
      <c r="C18" s="17">
        <v>1</v>
      </c>
      <c r="D18" s="16"/>
      <c r="E18" s="17">
        <v>1</v>
      </c>
      <c r="F18" s="18">
        <v>2</v>
      </c>
      <c r="G18" s="18">
        <v>1</v>
      </c>
      <c r="H18" s="249">
        <v>2</v>
      </c>
      <c r="I18" s="250" t="s">
        <v>113</v>
      </c>
      <c r="J18" s="17">
        <v>1</v>
      </c>
      <c r="K18" s="16"/>
      <c r="L18" s="17">
        <v>0</v>
      </c>
      <c r="M18" s="18">
        <v>1</v>
      </c>
      <c r="N18" s="18">
        <v>2</v>
      </c>
    </row>
    <row r="19" spans="1:14" ht="25" customHeight="1" thickBot="1" x14ac:dyDescent="0.25">
      <c r="A19" s="251"/>
      <c r="B19" s="252" t="s">
        <v>145</v>
      </c>
      <c r="C19" s="22">
        <v>83</v>
      </c>
      <c r="D19" s="21"/>
      <c r="E19" s="22">
        <v>81</v>
      </c>
      <c r="F19" s="23"/>
      <c r="G19" s="23"/>
      <c r="H19" s="251"/>
      <c r="I19" s="252" t="s">
        <v>115</v>
      </c>
      <c r="J19" s="22">
        <v>85</v>
      </c>
      <c r="K19" s="21"/>
      <c r="L19" s="22"/>
      <c r="M19" s="23"/>
      <c r="N19" s="23"/>
    </row>
    <row r="20" spans="1:14" ht="25" customHeight="1" x14ac:dyDescent="0.2">
      <c r="A20" s="249">
        <v>3</v>
      </c>
      <c r="B20" s="250" t="s">
        <v>97</v>
      </c>
      <c r="C20" s="17">
        <v>0</v>
      </c>
      <c r="D20" s="17">
        <v>0</v>
      </c>
      <c r="E20" s="16"/>
      <c r="F20" s="18">
        <v>0</v>
      </c>
      <c r="G20" s="18">
        <v>3</v>
      </c>
      <c r="H20" s="249">
        <v>3</v>
      </c>
      <c r="I20" s="250" t="s">
        <v>118</v>
      </c>
      <c r="J20" s="17">
        <v>1</v>
      </c>
      <c r="K20" s="17">
        <v>1</v>
      </c>
      <c r="L20" s="16"/>
      <c r="M20" s="18">
        <v>2</v>
      </c>
      <c r="N20" s="18">
        <v>1</v>
      </c>
    </row>
    <row r="21" spans="1:14" ht="25" customHeight="1" thickBot="1" x14ac:dyDescent="0.25">
      <c r="A21" s="251"/>
      <c r="B21" s="252" t="s">
        <v>98</v>
      </c>
      <c r="C21" s="22"/>
      <c r="D21" s="22"/>
      <c r="E21" s="21"/>
      <c r="F21" s="23"/>
      <c r="G21" s="23"/>
      <c r="H21" s="251"/>
      <c r="I21" s="252" t="s">
        <v>119</v>
      </c>
      <c r="J21" s="22">
        <v>86</v>
      </c>
      <c r="K21" s="22">
        <v>97</v>
      </c>
      <c r="L21" s="21"/>
      <c r="M21" s="23"/>
      <c r="N21" s="23"/>
    </row>
    <row r="22" spans="1:14" ht="57.75" customHeight="1" x14ac:dyDescent="0.3">
      <c r="A22" s="245" t="str">
        <f>[1]Информация!$A$9</f>
        <v>Marina Open 2019</v>
      </c>
      <c r="B22" s="245"/>
      <c r="C22" s="245"/>
      <c r="F22" s="246" t="s">
        <v>0</v>
      </c>
      <c r="H22" s="245" t="str">
        <f>[1]Информация!$A$9</f>
        <v>Marina Open 2019</v>
      </c>
      <c r="I22" s="245"/>
      <c r="K22" s="2"/>
    </row>
    <row r="23" spans="1:14" x14ac:dyDescent="0.15">
      <c r="A23" s="8" t="s">
        <v>2</v>
      </c>
      <c r="B23" s="8"/>
      <c r="C23" s="9"/>
      <c r="D23" s="8" t="s">
        <v>3</v>
      </c>
      <c r="E23" s="8"/>
      <c r="F23" s="8"/>
      <c r="G23" s="247" t="s">
        <v>4</v>
      </c>
      <c r="H23" s="8" t="s">
        <v>2</v>
      </c>
      <c r="I23" s="8"/>
      <c r="J23" s="9"/>
      <c r="K23" s="8" t="s">
        <v>3</v>
      </c>
      <c r="L23" s="8"/>
      <c r="M23" s="8"/>
      <c r="N23" s="247" t="s">
        <v>4</v>
      </c>
    </row>
    <row r="24" spans="1:14" x14ac:dyDescent="0.15">
      <c r="A24" s="10" t="str">
        <f>[1]Информация!$A$15</f>
        <v>17-19 мая</v>
      </c>
      <c r="B24" s="10"/>
      <c r="D24" s="10" t="str">
        <f>[1]Информация!$A$11</f>
        <v>Olympic, Киев</v>
      </c>
      <c r="E24" s="10"/>
      <c r="F24" s="10"/>
      <c r="G24" s="11" t="str">
        <f>[1]Информация!$A$17</f>
        <v>Евгений Зукин</v>
      </c>
      <c r="H24" s="10" t="str">
        <f>[1]Информация!$A$15</f>
        <v>17-19 мая</v>
      </c>
      <c r="I24" s="10"/>
      <c r="K24" s="10" t="str">
        <f>[1]Информация!$A$11</f>
        <v>Olympic, Киев</v>
      </c>
      <c r="L24" s="10"/>
      <c r="M24" s="10"/>
      <c r="N24" s="11" t="str">
        <f>[1]Информация!$A$17</f>
        <v>Евгений Зукин</v>
      </c>
    </row>
    <row r="25" spans="1:14" ht="37.5" customHeight="1" x14ac:dyDescent="0.4">
      <c r="D25" s="254" t="s">
        <v>175</v>
      </c>
      <c r="K25" s="254" t="s">
        <v>176</v>
      </c>
    </row>
    <row r="26" spans="1:14" ht="19" thickBot="1" x14ac:dyDescent="0.25">
      <c r="A26" s="13" t="s">
        <v>9</v>
      </c>
      <c r="B26" s="13" t="s">
        <v>10</v>
      </c>
      <c r="C26" s="13">
        <v>1</v>
      </c>
      <c r="D26" s="13">
        <v>2</v>
      </c>
      <c r="E26" s="13">
        <v>3</v>
      </c>
      <c r="F26" s="13" t="s">
        <v>11</v>
      </c>
      <c r="G26" s="13" t="s">
        <v>12</v>
      </c>
      <c r="H26" s="13" t="s">
        <v>9</v>
      </c>
      <c r="I26" s="13" t="s">
        <v>10</v>
      </c>
      <c r="J26" s="13">
        <v>1</v>
      </c>
      <c r="K26" s="13">
        <v>2</v>
      </c>
      <c r="L26" s="13">
        <v>3</v>
      </c>
      <c r="M26" s="13" t="s">
        <v>11</v>
      </c>
      <c r="N26" s="13" t="s">
        <v>12</v>
      </c>
    </row>
    <row r="27" spans="1:14" ht="25" customHeight="1" x14ac:dyDescent="0.2">
      <c r="A27" s="249">
        <v>1</v>
      </c>
      <c r="B27" s="250" t="s">
        <v>152</v>
      </c>
      <c r="C27" s="16"/>
      <c r="D27" s="17">
        <v>1</v>
      </c>
      <c r="E27" s="17">
        <v>1</v>
      </c>
      <c r="F27" s="18">
        <v>2</v>
      </c>
      <c r="G27" s="18">
        <v>1</v>
      </c>
      <c r="H27" s="249">
        <v>1</v>
      </c>
      <c r="I27" s="250" t="s">
        <v>177</v>
      </c>
      <c r="J27" s="16"/>
      <c r="K27" s="17">
        <v>1</v>
      </c>
      <c r="L27" s="17">
        <v>0</v>
      </c>
      <c r="M27" s="18">
        <v>1</v>
      </c>
      <c r="N27" s="18">
        <v>1</v>
      </c>
    </row>
    <row r="28" spans="1:14" ht="25" customHeight="1" thickBot="1" x14ac:dyDescent="0.25">
      <c r="A28" s="251"/>
      <c r="B28" s="252" t="s">
        <v>153</v>
      </c>
      <c r="C28" s="21"/>
      <c r="D28" s="22">
        <v>85</v>
      </c>
      <c r="E28" s="22">
        <v>85</v>
      </c>
      <c r="F28" s="23"/>
      <c r="G28" s="23"/>
      <c r="H28" s="251"/>
      <c r="I28" s="252" t="s">
        <v>178</v>
      </c>
      <c r="J28" s="21"/>
      <c r="K28" s="22">
        <v>81</v>
      </c>
      <c r="L28" s="22"/>
      <c r="M28" s="23"/>
      <c r="N28" s="23"/>
    </row>
    <row r="29" spans="1:14" ht="25" customHeight="1" x14ac:dyDescent="0.2">
      <c r="A29" s="249">
        <v>2</v>
      </c>
      <c r="B29" s="250" t="s">
        <v>122</v>
      </c>
      <c r="C29" s="17">
        <v>0</v>
      </c>
      <c r="D29" s="16"/>
      <c r="E29" s="17">
        <v>1</v>
      </c>
      <c r="F29" s="18">
        <v>1</v>
      </c>
      <c r="G29" s="18">
        <v>2</v>
      </c>
      <c r="H29" s="249">
        <v>2</v>
      </c>
      <c r="I29" s="250" t="s">
        <v>126</v>
      </c>
      <c r="J29" s="17">
        <v>0</v>
      </c>
      <c r="K29" s="16"/>
      <c r="L29" s="17">
        <v>1</v>
      </c>
      <c r="M29" s="18">
        <v>1</v>
      </c>
      <c r="N29" s="18">
        <v>2</v>
      </c>
    </row>
    <row r="30" spans="1:14" ht="25" customHeight="1" thickBot="1" x14ac:dyDescent="0.25">
      <c r="A30" s="251"/>
      <c r="B30" s="252" t="s">
        <v>123</v>
      </c>
      <c r="C30" s="22"/>
      <c r="D30" s="21"/>
      <c r="E30" s="22">
        <v>83</v>
      </c>
      <c r="F30" s="23"/>
      <c r="G30" s="23"/>
      <c r="H30" s="251"/>
      <c r="I30" s="252" t="s">
        <v>128</v>
      </c>
      <c r="J30" s="22"/>
      <c r="K30" s="21"/>
      <c r="L30" s="22">
        <v>83</v>
      </c>
      <c r="M30" s="23"/>
      <c r="N30" s="23"/>
    </row>
    <row r="31" spans="1:14" ht="25" customHeight="1" x14ac:dyDescent="0.2">
      <c r="A31" s="249">
        <v>3</v>
      </c>
      <c r="B31" s="250" t="s">
        <v>82</v>
      </c>
      <c r="C31" s="17">
        <v>0</v>
      </c>
      <c r="D31" s="17">
        <v>0</v>
      </c>
      <c r="E31" s="16"/>
      <c r="F31" s="18">
        <v>0</v>
      </c>
      <c r="G31" s="18">
        <v>3</v>
      </c>
      <c r="H31" s="249">
        <v>3</v>
      </c>
      <c r="I31" s="250" t="s">
        <v>88</v>
      </c>
      <c r="J31" s="17">
        <v>1</v>
      </c>
      <c r="K31" s="17">
        <v>0</v>
      </c>
      <c r="L31" s="16"/>
      <c r="M31" s="18">
        <v>1</v>
      </c>
      <c r="N31" s="18">
        <v>3</v>
      </c>
    </row>
    <row r="32" spans="1:14" ht="25" customHeight="1" thickBot="1" x14ac:dyDescent="0.25">
      <c r="A32" s="251"/>
      <c r="B32" s="252" t="s">
        <v>83</v>
      </c>
      <c r="C32" s="22"/>
      <c r="D32" s="22"/>
      <c r="E32" s="21"/>
      <c r="F32" s="23"/>
      <c r="G32" s="23"/>
      <c r="H32" s="251"/>
      <c r="I32" s="252" t="s">
        <v>89</v>
      </c>
      <c r="J32" s="22">
        <v>86</v>
      </c>
      <c r="K32" s="22"/>
      <c r="L32" s="21"/>
      <c r="M32" s="23"/>
      <c r="N32" s="23"/>
    </row>
    <row r="33" spans="1:14" ht="70.5" customHeight="1" x14ac:dyDescent="0.4">
      <c r="D33" s="254" t="s">
        <v>179</v>
      </c>
      <c r="K33" s="254" t="s">
        <v>180</v>
      </c>
    </row>
    <row r="34" spans="1:14" ht="19" thickBot="1" x14ac:dyDescent="0.25">
      <c r="A34" s="13" t="s">
        <v>9</v>
      </c>
      <c r="B34" s="13" t="s">
        <v>10</v>
      </c>
      <c r="C34" s="13">
        <v>1</v>
      </c>
      <c r="D34" s="13">
        <v>2</v>
      </c>
      <c r="E34" s="13">
        <v>3</v>
      </c>
      <c r="F34" s="13" t="s">
        <v>11</v>
      </c>
      <c r="G34" s="13" t="s">
        <v>12</v>
      </c>
      <c r="H34" s="13" t="s">
        <v>9</v>
      </c>
      <c r="I34" s="13" t="s">
        <v>10</v>
      </c>
      <c r="J34" s="13">
        <v>1</v>
      </c>
      <c r="K34" s="13">
        <v>2</v>
      </c>
      <c r="L34" s="13">
        <v>3</v>
      </c>
      <c r="M34" s="13" t="s">
        <v>11</v>
      </c>
      <c r="N34" s="13" t="s">
        <v>12</v>
      </c>
    </row>
    <row r="35" spans="1:14" ht="25" customHeight="1" x14ac:dyDescent="0.2">
      <c r="A35" s="249">
        <v>1</v>
      </c>
      <c r="B35" s="250" t="s">
        <v>139</v>
      </c>
      <c r="C35" s="16"/>
      <c r="D35" s="17">
        <v>1</v>
      </c>
      <c r="E35" s="17">
        <v>1</v>
      </c>
      <c r="F35" s="18">
        <v>2</v>
      </c>
      <c r="G35" s="18">
        <v>1</v>
      </c>
      <c r="H35" s="249">
        <v>1</v>
      </c>
      <c r="I35" s="250" t="s">
        <v>154</v>
      </c>
      <c r="J35" s="16"/>
      <c r="K35" s="17">
        <v>1</v>
      </c>
      <c r="L35" s="17">
        <v>0</v>
      </c>
      <c r="M35" s="18">
        <v>1</v>
      </c>
      <c r="N35" s="18">
        <v>2</v>
      </c>
    </row>
    <row r="36" spans="1:14" ht="25" customHeight="1" thickBot="1" x14ac:dyDescent="0.25">
      <c r="A36" s="251"/>
      <c r="B36" s="252" t="s">
        <v>140</v>
      </c>
      <c r="C36" s="21"/>
      <c r="D36" s="22">
        <v>83</v>
      </c>
      <c r="E36" s="22">
        <v>81</v>
      </c>
      <c r="F36" s="23"/>
      <c r="G36" s="23"/>
      <c r="H36" s="251"/>
      <c r="I36" s="252" t="s">
        <v>155</v>
      </c>
      <c r="J36" s="21"/>
      <c r="K36" s="22">
        <v>83</v>
      </c>
      <c r="L36" s="22"/>
      <c r="M36" s="23"/>
      <c r="N36" s="23"/>
    </row>
    <row r="37" spans="1:14" ht="25" customHeight="1" x14ac:dyDescent="0.2">
      <c r="A37" s="249">
        <v>2</v>
      </c>
      <c r="B37" s="250" t="s">
        <v>181</v>
      </c>
      <c r="C37" s="17">
        <v>0</v>
      </c>
      <c r="D37" s="16"/>
      <c r="E37" s="17">
        <v>1</v>
      </c>
      <c r="F37" s="18">
        <v>1</v>
      </c>
      <c r="G37" s="18">
        <v>2</v>
      </c>
      <c r="H37" s="249">
        <v>2</v>
      </c>
      <c r="I37" s="250" t="s">
        <v>74</v>
      </c>
      <c r="J37" s="17">
        <v>0</v>
      </c>
      <c r="K37" s="16"/>
      <c r="L37" s="17">
        <v>0</v>
      </c>
      <c r="M37" s="18">
        <v>0</v>
      </c>
      <c r="N37" s="18">
        <v>3</v>
      </c>
    </row>
    <row r="38" spans="1:14" ht="25" customHeight="1" thickBot="1" x14ac:dyDescent="0.25">
      <c r="A38" s="251"/>
      <c r="B38" s="252" t="s">
        <v>138</v>
      </c>
      <c r="C38" s="22"/>
      <c r="D38" s="21"/>
      <c r="E38" s="22">
        <v>83</v>
      </c>
      <c r="F38" s="23"/>
      <c r="G38" s="23"/>
      <c r="H38" s="251"/>
      <c r="I38" s="252" t="s">
        <v>75</v>
      </c>
      <c r="J38" s="22"/>
      <c r="K38" s="21"/>
      <c r="L38" s="22"/>
      <c r="M38" s="23"/>
      <c r="N38" s="23"/>
    </row>
    <row r="39" spans="1:14" ht="25" customHeight="1" x14ac:dyDescent="0.2">
      <c r="A39" s="249">
        <v>3</v>
      </c>
      <c r="B39" s="250" t="s">
        <v>90</v>
      </c>
      <c r="C39" s="17">
        <v>0</v>
      </c>
      <c r="D39" s="17">
        <v>0</v>
      </c>
      <c r="E39" s="16"/>
      <c r="F39" s="18">
        <v>0</v>
      </c>
      <c r="G39" s="18">
        <v>3</v>
      </c>
      <c r="H39" s="249">
        <v>3</v>
      </c>
      <c r="I39" s="250" t="s">
        <v>109</v>
      </c>
      <c r="J39" s="17">
        <v>1</v>
      </c>
      <c r="K39" s="17">
        <v>1</v>
      </c>
      <c r="L39" s="16"/>
      <c r="M39" s="18">
        <v>2</v>
      </c>
      <c r="N39" s="18">
        <v>1</v>
      </c>
    </row>
    <row r="40" spans="1:14" ht="25" customHeight="1" thickBot="1" x14ac:dyDescent="0.25">
      <c r="A40" s="251"/>
      <c r="B40" s="252" t="s">
        <v>182</v>
      </c>
      <c r="C40" s="22"/>
      <c r="D40" s="22"/>
      <c r="E40" s="21"/>
      <c r="F40" s="23"/>
      <c r="G40" s="23"/>
      <c r="H40" s="251"/>
      <c r="I40" s="252" t="s">
        <v>110</v>
      </c>
      <c r="J40" s="22">
        <v>85</v>
      </c>
      <c r="K40" s="22">
        <v>83</v>
      </c>
      <c r="L40" s="21"/>
      <c r="M40" s="23"/>
      <c r="N40" s="23"/>
    </row>
  </sheetData>
  <mergeCells count="98">
    <mergeCell ref="M39:M40"/>
    <mergeCell ref="N39:N40"/>
    <mergeCell ref="A39:A40"/>
    <mergeCell ref="E39:E40"/>
    <mergeCell ref="F39:F40"/>
    <mergeCell ref="G39:G40"/>
    <mergeCell ref="H39:H40"/>
    <mergeCell ref="L39:L40"/>
    <mergeCell ref="M35:M36"/>
    <mergeCell ref="N35:N36"/>
    <mergeCell ref="A37:A38"/>
    <mergeCell ref="D37:D38"/>
    <mergeCell ref="F37:F38"/>
    <mergeCell ref="G37:G38"/>
    <mergeCell ref="H37:H38"/>
    <mergeCell ref="K37:K38"/>
    <mergeCell ref="M37:M38"/>
    <mergeCell ref="N37:N38"/>
    <mergeCell ref="A35:A36"/>
    <mergeCell ref="C35:C36"/>
    <mergeCell ref="F35:F36"/>
    <mergeCell ref="G35:G36"/>
    <mergeCell ref="H35:H36"/>
    <mergeCell ref="J35:J36"/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D448B82-FCEB-C448-907F-F7540F9E8275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headerFooter alignWithMargins="0"/>
  <rowBreaks count="1" manualBreakCount="1">
    <brk id="21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27C2-613B-EF49-B9A2-181B0FED6F65}">
  <dimension ref="A1:P34"/>
  <sheetViews>
    <sheetView showGridLines="0" view="pageBreakPreview" zoomScaleNormal="100" zoomScaleSheetLayoutView="100" workbookViewId="0">
      <selection activeCell="P30" sqref="P30:P31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Marina Open 2019</v>
      </c>
      <c r="F1" s="2" t="s">
        <v>0</v>
      </c>
      <c r="I1" s="3" t="str">
        <f>[1]Информация!$A$9</f>
        <v>Marina Open 2019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17-19 мая</v>
      </c>
      <c r="B3" s="10"/>
      <c r="D3" s="10" t="str">
        <f>[1]Информация!$A$11</f>
        <v>Olympic, Киев</v>
      </c>
      <c r="E3" s="10"/>
      <c r="F3" s="10"/>
      <c r="H3" s="11" t="str">
        <f>[1]Информация!$A$17</f>
        <v>Евгений Зукин</v>
      </c>
      <c r="I3" s="10" t="str">
        <f>[1]Информация!$A$15</f>
        <v>17-19 мая</v>
      </c>
      <c r="J3" s="10"/>
      <c r="L3" s="10" t="str">
        <f>[1]Информация!$A$11</f>
        <v>Olympic, Киев</v>
      </c>
      <c r="M3" s="10"/>
      <c r="N3" s="10"/>
      <c r="P3" s="11" t="str">
        <f>[1]Информация!$A$17</f>
        <v>Евгений Зукин</v>
      </c>
    </row>
    <row r="4" spans="1:16" ht="17.25" customHeight="1" x14ac:dyDescent="0.3">
      <c r="A4" s="12" t="s">
        <v>7</v>
      </c>
      <c r="B4" s="12"/>
      <c r="C4" s="12"/>
      <c r="D4" s="12"/>
      <c r="E4" s="12"/>
      <c r="F4" s="12"/>
      <c r="G4" s="12"/>
      <c r="H4" s="12"/>
      <c r="I4" s="12" t="s">
        <v>8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9</v>
      </c>
      <c r="B5" s="13" t="s">
        <v>10</v>
      </c>
      <c r="C5" s="13">
        <v>1</v>
      </c>
      <c r="D5" s="13">
        <v>2</v>
      </c>
      <c r="E5" s="13">
        <v>3</v>
      </c>
      <c r="F5" s="13"/>
      <c r="G5" s="13" t="s">
        <v>11</v>
      </c>
      <c r="H5" s="13" t="s">
        <v>12</v>
      </c>
      <c r="I5" s="13" t="s">
        <v>9</v>
      </c>
      <c r="J5" s="13" t="s">
        <v>10</v>
      </c>
      <c r="K5" s="13">
        <v>1</v>
      </c>
      <c r="L5" s="13">
        <v>2</v>
      </c>
      <c r="M5" s="13">
        <v>3</v>
      </c>
      <c r="N5" s="13"/>
      <c r="O5" s="13" t="s">
        <v>11</v>
      </c>
      <c r="P5" s="13" t="s">
        <v>12</v>
      </c>
    </row>
    <row r="6" spans="1:16" ht="20.25" customHeight="1" x14ac:dyDescent="0.2">
      <c r="A6" s="14">
        <v>1</v>
      </c>
      <c r="B6" s="15" t="s">
        <v>111</v>
      </c>
      <c r="C6" s="16"/>
      <c r="D6" s="17">
        <v>0</v>
      </c>
      <c r="E6" s="17">
        <v>1</v>
      </c>
      <c r="F6" s="17"/>
      <c r="G6" s="18">
        <v>1</v>
      </c>
      <c r="H6" s="18">
        <v>2</v>
      </c>
      <c r="I6" s="14">
        <v>1</v>
      </c>
      <c r="J6" s="15" t="s">
        <v>158</v>
      </c>
      <c r="K6" s="16"/>
      <c r="L6" s="17">
        <v>1</v>
      </c>
      <c r="M6" s="17">
        <v>0</v>
      </c>
      <c r="N6" s="17"/>
      <c r="O6" s="18">
        <v>1</v>
      </c>
      <c r="P6" s="18">
        <v>2</v>
      </c>
    </row>
    <row r="7" spans="1:16" ht="20.25" customHeight="1" thickBot="1" x14ac:dyDescent="0.25">
      <c r="A7" s="19"/>
      <c r="B7" s="20" t="s">
        <v>159</v>
      </c>
      <c r="C7" s="21"/>
      <c r="D7" s="22"/>
      <c r="E7" s="22">
        <v>81</v>
      </c>
      <c r="F7" s="22"/>
      <c r="G7" s="23"/>
      <c r="H7" s="23"/>
      <c r="I7" s="19"/>
      <c r="J7" s="20" t="s">
        <v>160</v>
      </c>
      <c r="K7" s="21"/>
      <c r="L7" s="22">
        <v>84</v>
      </c>
      <c r="M7" s="22"/>
      <c r="N7" s="22"/>
      <c r="O7" s="23"/>
      <c r="P7" s="23"/>
    </row>
    <row r="8" spans="1:16" ht="20.25" customHeight="1" x14ac:dyDescent="0.2">
      <c r="A8" s="14">
        <v>2</v>
      </c>
      <c r="B8" s="15" t="s">
        <v>120</v>
      </c>
      <c r="C8" s="17">
        <v>1</v>
      </c>
      <c r="D8" s="16"/>
      <c r="E8" s="17">
        <v>1</v>
      </c>
      <c r="F8" s="17"/>
      <c r="G8" s="18">
        <v>2</v>
      </c>
      <c r="H8" s="18">
        <v>1</v>
      </c>
      <c r="I8" s="14">
        <v>2</v>
      </c>
      <c r="J8" s="15" t="s">
        <v>99</v>
      </c>
      <c r="K8" s="17">
        <v>0</v>
      </c>
      <c r="L8" s="16"/>
      <c r="M8" s="17">
        <v>0</v>
      </c>
      <c r="N8" s="17"/>
      <c r="O8" s="18">
        <v>0</v>
      </c>
      <c r="P8" s="18">
        <v>3</v>
      </c>
    </row>
    <row r="9" spans="1:16" ht="20.25" customHeight="1" thickBot="1" x14ac:dyDescent="0.25">
      <c r="A9" s="19"/>
      <c r="B9" s="20" t="s">
        <v>121</v>
      </c>
      <c r="C9" s="22">
        <v>97</v>
      </c>
      <c r="D9" s="21"/>
      <c r="E9" s="22">
        <v>83</v>
      </c>
      <c r="F9" s="22"/>
      <c r="G9" s="23"/>
      <c r="H9" s="23"/>
      <c r="I9" s="19"/>
      <c r="J9" s="20" t="s">
        <v>100</v>
      </c>
      <c r="K9" s="22"/>
      <c r="L9" s="21"/>
      <c r="M9" s="22"/>
      <c r="N9" s="22"/>
      <c r="O9" s="23"/>
      <c r="P9" s="23"/>
    </row>
    <row r="10" spans="1:16" ht="20.25" customHeight="1" x14ac:dyDescent="0.2">
      <c r="A10" s="14">
        <v>3</v>
      </c>
      <c r="B10" s="15" t="s">
        <v>76</v>
      </c>
      <c r="C10" s="17">
        <v>0</v>
      </c>
      <c r="D10" s="17">
        <v>0</v>
      </c>
      <c r="E10" s="16"/>
      <c r="F10" s="17"/>
      <c r="G10" s="18">
        <v>0</v>
      </c>
      <c r="H10" s="18">
        <v>3</v>
      </c>
      <c r="I10" s="14">
        <v>3</v>
      </c>
      <c r="J10" s="15" t="s">
        <v>133</v>
      </c>
      <c r="K10" s="17">
        <v>1</v>
      </c>
      <c r="L10" s="17">
        <v>1</v>
      </c>
      <c r="M10" s="16"/>
      <c r="N10" s="17"/>
      <c r="O10" s="18">
        <v>2</v>
      </c>
      <c r="P10" s="18">
        <v>1</v>
      </c>
    </row>
    <row r="11" spans="1:16" ht="20.25" customHeight="1" thickBot="1" x14ac:dyDescent="0.25">
      <c r="A11" s="19"/>
      <c r="B11" s="20" t="s">
        <v>77</v>
      </c>
      <c r="C11" s="22"/>
      <c r="D11" s="22"/>
      <c r="E11" s="21"/>
      <c r="F11" s="22"/>
      <c r="G11" s="23"/>
      <c r="H11" s="23"/>
      <c r="I11" s="19"/>
      <c r="J11" s="20" t="s">
        <v>134</v>
      </c>
      <c r="K11" s="22" t="s">
        <v>161</v>
      </c>
      <c r="L11" s="22">
        <v>82</v>
      </c>
      <c r="M11" s="21"/>
      <c r="N11" s="22"/>
      <c r="O11" s="23"/>
      <c r="P11" s="23"/>
    </row>
    <row r="12" spans="1:16" ht="20.25" customHeight="1" x14ac:dyDescent="0.2">
      <c r="A12" s="14"/>
      <c r="B12" s="15"/>
      <c r="C12" s="17"/>
      <c r="D12" s="17"/>
      <c r="E12" s="17"/>
      <c r="F12" s="16"/>
      <c r="G12" s="18"/>
      <c r="H12" s="18"/>
      <c r="I12" s="14"/>
      <c r="J12" s="15"/>
      <c r="K12" s="17"/>
      <c r="L12" s="17"/>
      <c r="M12" s="17"/>
      <c r="N12" s="16"/>
      <c r="O12" s="18"/>
      <c r="P12" s="18"/>
    </row>
    <row r="13" spans="1:16" ht="20.25" customHeight="1" thickBot="1" x14ac:dyDescent="0.25">
      <c r="A13" s="19"/>
      <c r="B13" s="20"/>
      <c r="C13" s="22"/>
      <c r="D13" s="22"/>
      <c r="E13" s="22"/>
      <c r="F13" s="21"/>
      <c r="G13" s="23"/>
      <c r="H13" s="23"/>
      <c r="I13" s="19"/>
      <c r="J13" s="20"/>
      <c r="K13" s="22"/>
      <c r="L13" s="22"/>
      <c r="M13" s="22"/>
      <c r="N13" s="21"/>
      <c r="O13" s="23"/>
      <c r="P13" s="23"/>
    </row>
    <row r="14" spans="1:16" s="24" customFormat="1" ht="28" customHeight="1" x14ac:dyDescent="0.3">
      <c r="A14" s="12" t="s">
        <v>30</v>
      </c>
      <c r="B14" s="12"/>
      <c r="C14" s="12"/>
      <c r="D14" s="12"/>
      <c r="E14" s="12"/>
      <c r="F14" s="12"/>
      <c r="G14" s="12"/>
      <c r="H14" s="12"/>
      <c r="I14" s="12" t="s">
        <v>31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9</v>
      </c>
      <c r="B15" s="13" t="s">
        <v>10</v>
      </c>
      <c r="C15" s="13">
        <v>1</v>
      </c>
      <c r="D15" s="13">
        <v>2</v>
      </c>
      <c r="E15" s="13">
        <v>3</v>
      </c>
      <c r="F15" s="13"/>
      <c r="G15" s="13" t="s">
        <v>11</v>
      </c>
      <c r="H15" s="13" t="s">
        <v>12</v>
      </c>
      <c r="I15" s="13" t="s">
        <v>9</v>
      </c>
      <c r="J15" s="13" t="s">
        <v>10</v>
      </c>
      <c r="K15" s="13">
        <v>1</v>
      </c>
      <c r="L15" s="13">
        <v>2</v>
      </c>
      <c r="M15" s="13">
        <v>3</v>
      </c>
      <c r="N15" s="13"/>
      <c r="O15" s="13" t="s">
        <v>11</v>
      </c>
      <c r="P15" s="13" t="s">
        <v>12</v>
      </c>
    </row>
    <row r="16" spans="1:16" s="24" customFormat="1" ht="19.5" customHeight="1" x14ac:dyDescent="0.2">
      <c r="A16" s="14">
        <v>1</v>
      </c>
      <c r="B16" s="15" t="s">
        <v>142</v>
      </c>
      <c r="C16" s="16"/>
      <c r="D16" s="17">
        <v>1</v>
      </c>
      <c r="E16" s="17">
        <v>1</v>
      </c>
      <c r="F16" s="17"/>
      <c r="G16" s="18">
        <v>2</v>
      </c>
      <c r="H16" s="18">
        <v>1</v>
      </c>
      <c r="I16" s="14">
        <v>1</v>
      </c>
      <c r="J16" s="15" t="s">
        <v>156</v>
      </c>
      <c r="K16" s="16"/>
      <c r="L16" s="17">
        <v>1</v>
      </c>
      <c r="M16" s="17">
        <v>1</v>
      </c>
      <c r="N16" s="17"/>
      <c r="O16" s="18">
        <v>2</v>
      </c>
      <c r="P16" s="18">
        <v>1</v>
      </c>
    </row>
    <row r="17" spans="1:16" s="24" customFormat="1" ht="20.25" customHeight="1" thickBot="1" x14ac:dyDescent="0.25">
      <c r="A17" s="19"/>
      <c r="B17" s="20" t="s">
        <v>143</v>
      </c>
      <c r="C17" s="21"/>
      <c r="D17" s="22">
        <v>97</v>
      </c>
      <c r="E17" s="22">
        <v>82</v>
      </c>
      <c r="F17" s="22"/>
      <c r="G17" s="23"/>
      <c r="H17" s="23"/>
      <c r="I17" s="19"/>
      <c r="J17" s="20" t="s">
        <v>157</v>
      </c>
      <c r="K17" s="21"/>
      <c r="L17" s="22">
        <v>83</v>
      </c>
      <c r="M17" s="22">
        <v>82</v>
      </c>
      <c r="N17" s="22"/>
      <c r="O17" s="23"/>
      <c r="P17" s="23"/>
    </row>
    <row r="18" spans="1:16" s="24" customFormat="1" ht="20.25" customHeight="1" x14ac:dyDescent="0.2">
      <c r="A18" s="14">
        <v>2</v>
      </c>
      <c r="B18" s="15" t="s">
        <v>103</v>
      </c>
      <c r="C18" s="17">
        <v>0</v>
      </c>
      <c r="D18" s="16"/>
      <c r="E18" s="17">
        <v>1</v>
      </c>
      <c r="F18" s="17"/>
      <c r="G18" s="18">
        <v>1</v>
      </c>
      <c r="H18" s="18">
        <v>2</v>
      </c>
      <c r="I18" s="14">
        <v>2</v>
      </c>
      <c r="J18" s="15" t="s">
        <v>162</v>
      </c>
      <c r="K18" s="17">
        <v>0</v>
      </c>
      <c r="L18" s="16"/>
      <c r="M18" s="17">
        <v>1</v>
      </c>
      <c r="N18" s="17"/>
      <c r="O18" s="18">
        <v>1</v>
      </c>
      <c r="P18" s="18">
        <v>2</v>
      </c>
    </row>
    <row r="19" spans="1:16" s="24" customFormat="1" ht="20.25" customHeight="1" thickBot="1" x14ac:dyDescent="0.25">
      <c r="A19" s="19"/>
      <c r="B19" s="20" t="s">
        <v>104</v>
      </c>
      <c r="C19" s="22"/>
      <c r="D19" s="21"/>
      <c r="E19" s="22">
        <v>97</v>
      </c>
      <c r="F19" s="22"/>
      <c r="G19" s="23"/>
      <c r="H19" s="23"/>
      <c r="I19" s="19"/>
      <c r="J19" s="20" t="s">
        <v>106</v>
      </c>
      <c r="K19" s="22"/>
      <c r="L19" s="21"/>
      <c r="M19" s="22">
        <v>81</v>
      </c>
      <c r="N19" s="22"/>
      <c r="O19" s="23"/>
      <c r="P19" s="23"/>
    </row>
    <row r="20" spans="1:16" s="24" customFormat="1" ht="20.25" customHeight="1" x14ac:dyDescent="0.2">
      <c r="A20" s="14">
        <v>3</v>
      </c>
      <c r="B20" s="15" t="s">
        <v>86</v>
      </c>
      <c r="C20" s="17">
        <v>0</v>
      </c>
      <c r="D20" s="17">
        <v>0</v>
      </c>
      <c r="E20" s="16"/>
      <c r="F20" s="17"/>
      <c r="G20" s="18">
        <v>0</v>
      </c>
      <c r="H20" s="18">
        <v>3</v>
      </c>
      <c r="I20" s="14">
        <v>3</v>
      </c>
      <c r="J20" s="15" t="s">
        <v>78</v>
      </c>
      <c r="K20" s="17">
        <v>0</v>
      </c>
      <c r="L20" s="17">
        <v>0</v>
      </c>
      <c r="M20" s="16"/>
      <c r="N20" s="17"/>
      <c r="O20" s="18">
        <v>0</v>
      </c>
      <c r="P20" s="18">
        <v>3</v>
      </c>
    </row>
    <row r="21" spans="1:16" s="24" customFormat="1" ht="20.25" customHeight="1" thickBot="1" x14ac:dyDescent="0.25">
      <c r="A21" s="19"/>
      <c r="B21" s="20" t="s">
        <v>87</v>
      </c>
      <c r="C21" s="22"/>
      <c r="D21" s="22"/>
      <c r="E21" s="21"/>
      <c r="F21" s="22"/>
      <c r="G21" s="23"/>
      <c r="H21" s="23"/>
      <c r="I21" s="19"/>
      <c r="J21" s="20" t="s">
        <v>79</v>
      </c>
      <c r="K21" s="22"/>
      <c r="L21" s="22"/>
      <c r="M21" s="21"/>
      <c r="N21" s="22"/>
      <c r="O21" s="23"/>
      <c r="P21" s="23"/>
    </row>
    <row r="22" spans="1:16" s="24" customFormat="1" ht="20.25" customHeight="1" x14ac:dyDescent="0.2">
      <c r="A22" s="14"/>
      <c r="B22" s="15"/>
      <c r="C22" s="17"/>
      <c r="D22" s="17"/>
      <c r="E22" s="17"/>
      <c r="F22" s="16"/>
      <c r="G22" s="18"/>
      <c r="H22" s="18"/>
      <c r="I22" s="14"/>
      <c r="J22" s="15"/>
      <c r="K22" s="17"/>
      <c r="L22" s="17"/>
      <c r="M22" s="17"/>
      <c r="N22" s="16"/>
      <c r="O22" s="18"/>
      <c r="P22" s="18"/>
    </row>
    <row r="23" spans="1:16" s="24" customFormat="1" ht="20.25" customHeight="1" thickBot="1" x14ac:dyDescent="0.25">
      <c r="A23" s="19"/>
      <c r="B23" s="20"/>
      <c r="C23" s="22"/>
      <c r="D23" s="22"/>
      <c r="E23" s="22"/>
      <c r="F23" s="21"/>
      <c r="G23" s="23"/>
      <c r="H23" s="23"/>
      <c r="I23" s="19"/>
      <c r="J23" s="20"/>
      <c r="K23" s="22"/>
      <c r="L23" s="22"/>
      <c r="M23" s="22"/>
      <c r="N23" s="21"/>
      <c r="O23" s="23"/>
      <c r="P23" s="23"/>
    </row>
    <row r="24" spans="1:16" ht="29" customHeight="1" x14ac:dyDescent="0.3">
      <c r="A24" s="12" t="s">
        <v>163</v>
      </c>
      <c r="B24" s="12"/>
      <c r="C24" s="12"/>
      <c r="D24" s="12"/>
      <c r="E24" s="12"/>
      <c r="F24" s="12"/>
      <c r="G24" s="12"/>
      <c r="H24" s="12"/>
      <c r="I24" s="12" t="s">
        <v>164</v>
      </c>
      <c r="J24" s="12"/>
      <c r="K24" s="12"/>
      <c r="L24" s="12"/>
      <c r="M24" s="12"/>
      <c r="N24" s="12"/>
      <c r="O24" s="12"/>
      <c r="P24" s="12"/>
    </row>
    <row r="25" spans="1:16" ht="19" thickBot="1" x14ac:dyDescent="0.25">
      <c r="A25" s="13" t="s">
        <v>9</v>
      </c>
      <c r="B25" s="13" t="s">
        <v>10</v>
      </c>
      <c r="C25" s="13">
        <v>1</v>
      </c>
      <c r="D25" s="13">
        <v>2</v>
      </c>
      <c r="E25" s="13">
        <v>3</v>
      </c>
      <c r="F25" s="13">
        <v>4</v>
      </c>
      <c r="G25" s="13" t="s">
        <v>11</v>
      </c>
      <c r="H25" s="13" t="s">
        <v>12</v>
      </c>
      <c r="I25" s="13" t="s">
        <v>9</v>
      </c>
      <c r="J25" s="13" t="s">
        <v>10</v>
      </c>
      <c r="K25" s="13">
        <v>1</v>
      </c>
      <c r="L25" s="13">
        <v>2</v>
      </c>
      <c r="M25" s="13">
        <v>3</v>
      </c>
      <c r="N25" s="13">
        <v>4</v>
      </c>
      <c r="O25" s="13" t="s">
        <v>11</v>
      </c>
      <c r="P25" s="13" t="s">
        <v>12</v>
      </c>
    </row>
    <row r="26" spans="1:16" ht="20.25" customHeight="1" x14ac:dyDescent="0.2">
      <c r="A26" s="14">
        <v>1</v>
      </c>
      <c r="B26" s="15" t="s">
        <v>150</v>
      </c>
      <c r="C26" s="16"/>
      <c r="D26" s="17">
        <v>1</v>
      </c>
      <c r="E26" s="17">
        <v>1</v>
      </c>
      <c r="F26" s="17">
        <v>1</v>
      </c>
      <c r="G26" s="18">
        <v>3</v>
      </c>
      <c r="H26" s="18">
        <v>1</v>
      </c>
      <c r="I26" s="14">
        <v>1</v>
      </c>
      <c r="J26" s="15" t="s">
        <v>124</v>
      </c>
      <c r="K26" s="16"/>
      <c r="L26" s="17">
        <v>1</v>
      </c>
      <c r="M26" s="17">
        <v>1</v>
      </c>
      <c r="N26" s="17">
        <v>0</v>
      </c>
      <c r="O26" s="18">
        <v>2</v>
      </c>
      <c r="P26" s="18">
        <v>2</v>
      </c>
    </row>
    <row r="27" spans="1:16" ht="20.25" customHeight="1" thickBot="1" x14ac:dyDescent="0.25">
      <c r="A27" s="19"/>
      <c r="B27" s="20" t="s">
        <v>151</v>
      </c>
      <c r="C27" s="21"/>
      <c r="D27" s="22">
        <v>86</v>
      </c>
      <c r="E27" s="22" t="s">
        <v>165</v>
      </c>
      <c r="F27" s="22">
        <v>81</v>
      </c>
      <c r="G27" s="23"/>
      <c r="H27" s="23"/>
      <c r="I27" s="19"/>
      <c r="J27" s="20" t="s">
        <v>125</v>
      </c>
      <c r="K27" s="21"/>
      <c r="L27" s="22">
        <v>84</v>
      </c>
      <c r="M27" s="22">
        <v>86</v>
      </c>
      <c r="N27" s="22"/>
      <c r="O27" s="23"/>
      <c r="P27" s="23"/>
    </row>
    <row r="28" spans="1:16" ht="20.25" customHeight="1" x14ac:dyDescent="0.2">
      <c r="A28" s="14">
        <v>2</v>
      </c>
      <c r="B28" s="15" t="s">
        <v>116</v>
      </c>
      <c r="C28" s="17">
        <v>0</v>
      </c>
      <c r="D28" s="16"/>
      <c r="E28" s="17">
        <v>1</v>
      </c>
      <c r="F28" s="17">
        <v>1</v>
      </c>
      <c r="G28" s="18">
        <v>2</v>
      </c>
      <c r="H28" s="18">
        <v>2</v>
      </c>
      <c r="I28" s="14">
        <v>2</v>
      </c>
      <c r="J28" s="15" t="s">
        <v>80</v>
      </c>
      <c r="K28" s="17">
        <v>0</v>
      </c>
      <c r="L28" s="16"/>
      <c r="M28" s="17">
        <v>0</v>
      </c>
      <c r="N28" s="17">
        <v>0</v>
      </c>
      <c r="O28" s="18">
        <v>0</v>
      </c>
      <c r="P28" s="18">
        <v>4</v>
      </c>
    </row>
    <row r="29" spans="1:16" ht="20.25" customHeight="1" thickBot="1" x14ac:dyDescent="0.25">
      <c r="A29" s="19"/>
      <c r="B29" s="20" t="s">
        <v>117</v>
      </c>
      <c r="C29" s="22"/>
      <c r="D29" s="21"/>
      <c r="E29" s="22">
        <v>84</v>
      </c>
      <c r="F29" s="22">
        <v>82</v>
      </c>
      <c r="G29" s="23"/>
      <c r="H29" s="23"/>
      <c r="I29" s="19"/>
      <c r="J29" s="20" t="s">
        <v>81</v>
      </c>
      <c r="K29" s="22"/>
      <c r="L29" s="21"/>
      <c r="M29" s="22"/>
      <c r="N29" s="22"/>
      <c r="O29" s="23"/>
      <c r="P29" s="23"/>
    </row>
    <row r="30" spans="1:16" ht="20.25" customHeight="1" x14ac:dyDescent="0.2">
      <c r="A30" s="14">
        <v>3</v>
      </c>
      <c r="B30" s="15" t="s">
        <v>84</v>
      </c>
      <c r="C30" s="17">
        <v>0</v>
      </c>
      <c r="D30" s="17">
        <v>0</v>
      </c>
      <c r="E30" s="16"/>
      <c r="F30" s="17">
        <v>1</v>
      </c>
      <c r="G30" s="18">
        <v>1</v>
      </c>
      <c r="H30" s="18">
        <v>3</v>
      </c>
      <c r="I30" s="14">
        <v>3</v>
      </c>
      <c r="J30" s="15" t="s">
        <v>95</v>
      </c>
      <c r="K30" s="17">
        <v>0</v>
      </c>
      <c r="L30" s="17">
        <v>1</v>
      </c>
      <c r="M30" s="16"/>
      <c r="N30" s="17">
        <v>0</v>
      </c>
      <c r="O30" s="18">
        <v>1</v>
      </c>
      <c r="P30" s="18">
        <v>3</v>
      </c>
    </row>
    <row r="31" spans="1:16" ht="20.25" customHeight="1" thickBot="1" x14ac:dyDescent="0.25">
      <c r="A31" s="19"/>
      <c r="B31" s="20" t="s">
        <v>85</v>
      </c>
      <c r="C31" s="22"/>
      <c r="D31" s="22"/>
      <c r="E31" s="21"/>
      <c r="F31" s="22">
        <v>84</v>
      </c>
      <c r="G31" s="23"/>
      <c r="H31" s="23"/>
      <c r="I31" s="19"/>
      <c r="J31" s="20" t="s">
        <v>96</v>
      </c>
      <c r="K31" s="22"/>
      <c r="L31" s="22">
        <v>85</v>
      </c>
      <c r="M31" s="21"/>
      <c r="N31" s="22"/>
      <c r="O31" s="23"/>
      <c r="P31" s="23"/>
    </row>
    <row r="32" spans="1:16" ht="20.25" customHeight="1" x14ac:dyDescent="0.2">
      <c r="A32" s="14">
        <v>4</v>
      </c>
      <c r="B32" s="15" t="s">
        <v>27</v>
      </c>
      <c r="C32" s="17">
        <v>0</v>
      </c>
      <c r="D32" s="17">
        <v>0</v>
      </c>
      <c r="E32" s="17">
        <v>0</v>
      </c>
      <c r="F32" s="16"/>
      <c r="G32" s="18">
        <v>0</v>
      </c>
      <c r="H32" s="18">
        <v>4</v>
      </c>
      <c r="I32" s="14">
        <v>4</v>
      </c>
      <c r="J32" s="15" t="s">
        <v>166</v>
      </c>
      <c r="K32" s="17">
        <v>1</v>
      </c>
      <c r="L32" s="17">
        <v>1</v>
      </c>
      <c r="M32" s="17">
        <v>1</v>
      </c>
      <c r="N32" s="16"/>
      <c r="O32" s="18">
        <v>3</v>
      </c>
      <c r="P32" s="18">
        <v>1</v>
      </c>
    </row>
    <row r="33" spans="1:16" ht="20.25" customHeight="1" thickBot="1" x14ac:dyDescent="0.25">
      <c r="A33" s="19"/>
      <c r="B33" s="20" t="s">
        <v>92</v>
      </c>
      <c r="C33" s="22"/>
      <c r="D33" s="22"/>
      <c r="E33" s="22"/>
      <c r="F33" s="21"/>
      <c r="G33" s="23"/>
      <c r="H33" s="23"/>
      <c r="I33" s="19"/>
      <c r="J33" s="20" t="s">
        <v>148</v>
      </c>
      <c r="K33" s="22">
        <v>86</v>
      </c>
      <c r="L33" s="22">
        <v>86</v>
      </c>
      <c r="M33" s="22">
        <v>81</v>
      </c>
      <c r="N33" s="21"/>
      <c r="O33" s="23"/>
      <c r="P33" s="23"/>
    </row>
    <row r="34" spans="1:16" s="24" customFormat="1" ht="18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</sheetData>
  <mergeCells count="104">
    <mergeCell ref="O32:O33"/>
    <mergeCell ref="P32:P33"/>
    <mergeCell ref="A34:H34"/>
    <mergeCell ref="I34:P34"/>
    <mergeCell ref="A32:A33"/>
    <mergeCell ref="F32:F33"/>
    <mergeCell ref="G32:G33"/>
    <mergeCell ref="H32:H33"/>
    <mergeCell ref="I32:I33"/>
    <mergeCell ref="N32:N33"/>
    <mergeCell ref="O28:O29"/>
    <mergeCell ref="P28:P29"/>
    <mergeCell ref="A30:A31"/>
    <mergeCell ref="E30:E31"/>
    <mergeCell ref="G30:G31"/>
    <mergeCell ref="H30:H31"/>
    <mergeCell ref="I30:I31"/>
    <mergeCell ref="M30:M31"/>
    <mergeCell ref="O30:O31"/>
    <mergeCell ref="P30:P31"/>
    <mergeCell ref="A28:A29"/>
    <mergeCell ref="D28:D29"/>
    <mergeCell ref="G28:G29"/>
    <mergeCell ref="H28:H29"/>
    <mergeCell ref="I28:I29"/>
    <mergeCell ref="L28:L29"/>
    <mergeCell ref="A24:H24"/>
    <mergeCell ref="I24:P24"/>
    <mergeCell ref="A26:A27"/>
    <mergeCell ref="C26:C27"/>
    <mergeCell ref="G26:G27"/>
    <mergeCell ref="H26:H27"/>
    <mergeCell ref="I26:I27"/>
    <mergeCell ref="K26:K27"/>
    <mergeCell ref="O26:O27"/>
    <mergeCell ref="P26:P27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219F3FEB-FD60-7D49-B181-A687C786F684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horizontalDpi="4294967293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7B97-2213-FF4F-89FE-1768E7878ADB}">
  <sheetPr>
    <pageSetUpPr fitToPage="1"/>
  </sheetPr>
  <dimension ref="A1:S79"/>
  <sheetViews>
    <sheetView showGridLines="0" showZeros="0" workbookViewId="0">
      <selection activeCell="T47" sqref="T4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" customHeight="1" x14ac:dyDescent="0.2">
      <c r="A1" s="115" t="str">
        <f>[1]Информация!$A$9</f>
        <v>Marina Open 2019</v>
      </c>
      <c r="B1" s="115"/>
      <c r="C1" s="115"/>
      <c r="D1" s="115"/>
      <c r="E1" s="115"/>
      <c r="F1" s="115"/>
      <c r="G1" s="115"/>
      <c r="H1" s="115"/>
      <c r="I1" s="115"/>
      <c r="J1" s="115"/>
      <c r="K1" s="30"/>
      <c r="L1" s="116" t="s">
        <v>1</v>
      </c>
      <c r="M1"/>
      <c r="N1"/>
      <c r="O1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 t="s">
        <v>58</v>
      </c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">
        <v>5</v>
      </c>
      <c r="G3" s="42"/>
      <c r="H3" s="42"/>
      <c r="I3" s="43"/>
      <c r="J3" s="44">
        <f>[1]Информация!$A$13</f>
        <v>0</v>
      </c>
      <c r="K3" s="45"/>
      <c r="L3" s="46"/>
      <c r="M3" s="43"/>
      <c r="N3" s="42"/>
      <c r="O3" s="43"/>
      <c r="P3" s="42"/>
      <c r="Q3" s="47" t="s">
        <v>6</v>
      </c>
    </row>
    <row r="4" spans="1:17" s="40" customFormat="1" ht="11" x14ac:dyDescent="0.15">
      <c r="A4" s="49"/>
      <c r="B4" s="50"/>
      <c r="C4" s="50" t="s">
        <v>59</v>
      </c>
      <c r="D4" s="50" t="s">
        <v>60</v>
      </c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10" customHeight="1" x14ac:dyDescent="0.15">
      <c r="A6" s="59">
        <v>1</v>
      </c>
      <c r="B6" s="60"/>
      <c r="C6" s="61"/>
      <c r="D6" s="62"/>
      <c r="E6" s="64" t="s">
        <v>33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 x14ac:dyDescent="0.15">
      <c r="A7" s="59"/>
      <c r="B7" s="70"/>
      <c r="C7" s="70"/>
      <c r="D7" s="70"/>
      <c r="E7" s="64" t="s">
        <v>35</v>
      </c>
      <c r="F7" s="64"/>
      <c r="G7" s="65"/>
      <c r="H7" s="64"/>
      <c r="I7" s="71"/>
      <c r="J7" s="72" t="str">
        <f>IF(I7="a",E6,IF(I7="b",E8,""))</f>
        <v/>
      </c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59"/>
      <c r="B8" s="59"/>
      <c r="C8" s="59"/>
      <c r="D8" s="59"/>
      <c r="E8" s="67"/>
      <c r="F8" s="67"/>
      <c r="H8" s="67"/>
      <c r="I8" s="75"/>
      <c r="J8" s="117" t="s">
        <v>33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59"/>
      <c r="B9" s="59"/>
      <c r="C9" s="59"/>
      <c r="D9" s="59"/>
      <c r="E9" s="67"/>
      <c r="F9" s="67"/>
      <c r="H9" s="67"/>
      <c r="I9" s="75"/>
      <c r="J9" s="118" t="s">
        <v>35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59">
        <v>2</v>
      </c>
      <c r="B10" s="60"/>
      <c r="C10" s="61"/>
      <c r="D10" s="62"/>
      <c r="E10" s="80" t="s">
        <v>19</v>
      </c>
      <c r="F10" s="80"/>
      <c r="G10" s="81"/>
      <c r="H10" s="80"/>
      <c r="I10" s="82"/>
      <c r="J10" s="67">
        <v>85</v>
      </c>
      <c r="K10" s="83"/>
      <c r="L10" s="84"/>
      <c r="M10" s="77"/>
      <c r="N10" s="67"/>
      <c r="O10" s="68"/>
      <c r="P10" s="67"/>
      <c r="Q10" s="68"/>
    </row>
    <row r="11" spans="1:17" s="69" customFormat="1" ht="10" customHeight="1" x14ac:dyDescent="0.15">
      <c r="A11" s="59"/>
      <c r="B11" s="70"/>
      <c r="C11" s="70"/>
      <c r="D11" s="70"/>
      <c r="E11" s="80" t="s">
        <v>21</v>
      </c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10" customHeight="1" x14ac:dyDescent="0.15">
      <c r="A12" s="59"/>
      <c r="B12" s="59"/>
      <c r="C12" s="59"/>
      <c r="D12" s="88"/>
      <c r="E12" s="67"/>
      <c r="F12" s="67"/>
      <c r="H12" s="67"/>
      <c r="I12" s="89"/>
      <c r="J12" s="67"/>
      <c r="K12" s="83"/>
      <c r="L12" s="117" t="s">
        <v>26</v>
      </c>
      <c r="M12" s="68"/>
      <c r="N12" s="67"/>
      <c r="O12" s="68"/>
      <c r="P12" s="67"/>
      <c r="Q12" s="68"/>
    </row>
    <row r="13" spans="1:17" s="69" customFormat="1" ht="10" customHeight="1" x14ac:dyDescent="0.15">
      <c r="A13" s="59"/>
      <c r="B13" s="59"/>
      <c r="C13" s="59"/>
      <c r="D13" s="88"/>
      <c r="E13" s="67"/>
      <c r="F13" s="67"/>
      <c r="H13" s="67"/>
      <c r="I13" s="89"/>
      <c r="J13" s="119"/>
      <c r="K13" s="120"/>
      <c r="L13" s="118" t="s">
        <v>28</v>
      </c>
      <c r="M13" s="79"/>
      <c r="N13" s="67"/>
      <c r="O13" s="68"/>
      <c r="P13" s="67"/>
      <c r="Q13" s="68"/>
    </row>
    <row r="14" spans="1:17" s="69" customFormat="1" ht="10" customHeight="1" x14ac:dyDescent="0.15">
      <c r="A14" s="59">
        <v>3</v>
      </c>
      <c r="B14" s="60"/>
      <c r="C14" s="61"/>
      <c r="D14" s="62"/>
      <c r="E14" s="121" t="s">
        <v>26</v>
      </c>
      <c r="F14" s="80"/>
      <c r="G14" s="81"/>
      <c r="H14" s="80"/>
      <c r="I14" s="90"/>
      <c r="K14" s="83"/>
      <c r="L14" s="122">
        <v>84</v>
      </c>
      <c r="M14" s="83"/>
      <c r="N14" s="84"/>
      <c r="O14" s="68"/>
      <c r="P14" s="67"/>
      <c r="Q14" s="68"/>
    </row>
    <row r="15" spans="1:17" s="69" customFormat="1" ht="10" customHeight="1" x14ac:dyDescent="0.15">
      <c r="A15" s="59"/>
      <c r="B15" s="70"/>
      <c r="C15" s="70"/>
      <c r="D15" s="70"/>
      <c r="E15" s="121" t="s">
        <v>28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10" customHeight="1" x14ac:dyDescent="0.15">
      <c r="A16" s="59"/>
      <c r="B16" s="59"/>
      <c r="C16" s="59"/>
      <c r="D16" s="88"/>
      <c r="E16" s="67"/>
      <c r="F16" s="67"/>
      <c r="H16" s="67"/>
      <c r="I16" s="75"/>
      <c r="J16" s="117" t="s">
        <v>26</v>
      </c>
      <c r="K16" s="92"/>
      <c r="L16" s="67"/>
      <c r="M16" s="83"/>
      <c r="N16" s="67"/>
      <c r="O16" s="68"/>
      <c r="P16" s="67"/>
      <c r="Q16" s="68"/>
    </row>
    <row r="17" spans="1:19" s="69" customFormat="1" ht="10" customHeight="1" x14ac:dyDescent="0.15">
      <c r="A17" s="59"/>
      <c r="B17" s="59"/>
      <c r="C17" s="59"/>
      <c r="D17" s="88"/>
      <c r="E17" s="67"/>
      <c r="F17" s="67"/>
      <c r="H17" s="67"/>
      <c r="I17" s="75"/>
      <c r="J17" s="118" t="s">
        <v>28</v>
      </c>
      <c r="K17" s="85"/>
      <c r="L17" s="67"/>
      <c r="M17" s="83"/>
      <c r="N17" s="67"/>
      <c r="O17" s="68"/>
      <c r="P17" s="67"/>
      <c r="Q17" s="68"/>
    </row>
    <row r="18" spans="1:19" s="69" customFormat="1" ht="10" customHeight="1" x14ac:dyDescent="0.15">
      <c r="A18" s="59">
        <v>4</v>
      </c>
      <c r="B18" s="60"/>
      <c r="C18" s="61"/>
      <c r="D18" s="62"/>
      <c r="E18" s="80" t="s">
        <v>32</v>
      </c>
      <c r="F18" s="80"/>
      <c r="G18" s="81"/>
      <c r="H18" s="80"/>
      <c r="I18" s="82"/>
      <c r="J18" s="67">
        <v>97</v>
      </c>
      <c r="K18" s="68"/>
      <c r="L18" s="84"/>
      <c r="M18" s="92"/>
      <c r="N18" s="67"/>
      <c r="O18" s="68"/>
      <c r="P18" s="67"/>
      <c r="Q18" s="68"/>
    </row>
    <row r="19" spans="1:19" s="69" customFormat="1" ht="11.25" customHeight="1" x14ac:dyDescent="0.15">
      <c r="A19" s="59"/>
      <c r="B19" s="70"/>
      <c r="C19" s="70"/>
      <c r="D19" s="70"/>
      <c r="E19" s="80" t="s">
        <v>34</v>
      </c>
      <c r="F19" s="80"/>
      <c r="G19" s="81"/>
      <c r="H19" s="80"/>
      <c r="I19" s="85"/>
      <c r="J19" s="67"/>
      <c r="K19" s="68"/>
      <c r="L19" s="86"/>
      <c r="M19" s="93"/>
      <c r="N19" s="67"/>
      <c r="O19" s="68"/>
      <c r="P19" s="67"/>
      <c r="Q19" s="68"/>
    </row>
    <row r="20" spans="1:19" s="69" customFormat="1" ht="10" customHeight="1" x14ac:dyDescent="0.15">
      <c r="A20" s="59"/>
      <c r="B20" s="59"/>
      <c r="C20" s="59"/>
      <c r="D20" s="59"/>
      <c r="E20" s="67"/>
      <c r="F20" s="67"/>
      <c r="H20" s="67"/>
      <c r="I20" s="89"/>
      <c r="J20" s="67"/>
      <c r="K20" s="68"/>
      <c r="L20" s="67"/>
      <c r="M20" s="83"/>
      <c r="N20" s="117" t="s">
        <v>26</v>
      </c>
      <c r="O20" s="68"/>
      <c r="P20" s="67"/>
      <c r="Q20" s="68"/>
    </row>
    <row r="21" spans="1:19" s="69" customFormat="1" ht="10" customHeight="1" x14ac:dyDescent="0.15">
      <c r="A21" s="59"/>
      <c r="B21" s="59"/>
      <c r="C21" s="59"/>
      <c r="D21" s="59"/>
      <c r="E21" s="67"/>
      <c r="F21" s="67"/>
      <c r="H21" s="67"/>
      <c r="I21" s="89"/>
      <c r="J21" s="67"/>
      <c r="K21" s="68"/>
      <c r="L21" s="67"/>
      <c r="M21" s="75"/>
      <c r="N21" s="118" t="s">
        <v>28</v>
      </c>
      <c r="O21" s="79"/>
      <c r="P21" s="67"/>
      <c r="Q21" s="68"/>
    </row>
    <row r="22" spans="1:19" s="69" customFormat="1" ht="10" customHeight="1" x14ac:dyDescent="0.15">
      <c r="A22" s="59">
        <v>5</v>
      </c>
      <c r="B22" s="60"/>
      <c r="C22" s="61"/>
      <c r="D22" s="62"/>
      <c r="E22" s="64" t="s">
        <v>14</v>
      </c>
      <c r="F22" s="64"/>
      <c r="G22" s="65"/>
      <c r="H22" s="64"/>
      <c r="I22" s="66"/>
      <c r="J22" s="67"/>
      <c r="K22" s="68"/>
      <c r="M22" s="91"/>
      <c r="N22" s="67">
        <v>86</v>
      </c>
      <c r="O22" s="94"/>
      <c r="P22" s="95"/>
      <c r="Q22" s="94"/>
      <c r="R22" s="123"/>
      <c r="S22" s="123"/>
    </row>
    <row r="23" spans="1:19" s="69" customFormat="1" ht="10" customHeight="1" x14ac:dyDescent="0.15">
      <c r="A23" s="59"/>
      <c r="B23" s="70"/>
      <c r="C23" s="70"/>
      <c r="D23" s="70"/>
      <c r="E23" s="64" t="s">
        <v>17</v>
      </c>
      <c r="F23" s="64"/>
      <c r="G23" s="65"/>
      <c r="H23" s="64"/>
      <c r="I23" s="71"/>
      <c r="J23" s="72"/>
      <c r="K23" s="68"/>
      <c r="L23" s="67"/>
      <c r="M23" s="83"/>
      <c r="N23" s="67"/>
      <c r="O23" s="94"/>
      <c r="P23" s="95"/>
      <c r="Q23" s="94"/>
      <c r="R23" s="123"/>
      <c r="S23" s="123"/>
    </row>
    <row r="24" spans="1:19" s="69" customFormat="1" ht="10" customHeight="1" x14ac:dyDescent="0.15">
      <c r="A24" s="59"/>
      <c r="B24" s="59"/>
      <c r="C24" s="59"/>
      <c r="D24" s="59"/>
      <c r="E24" s="67"/>
      <c r="F24" s="67"/>
      <c r="H24" s="67"/>
      <c r="I24" s="75"/>
      <c r="J24" s="117" t="s">
        <v>14</v>
      </c>
      <c r="K24" s="77"/>
      <c r="L24" s="67"/>
      <c r="M24" s="83"/>
      <c r="N24" s="67"/>
      <c r="O24" s="94"/>
      <c r="P24" s="95"/>
      <c r="Q24" s="94"/>
      <c r="R24" s="123"/>
      <c r="S24" s="123"/>
    </row>
    <row r="25" spans="1:19" s="69" customFormat="1" ht="10" customHeight="1" x14ac:dyDescent="0.15">
      <c r="A25" s="59"/>
      <c r="B25" s="59"/>
      <c r="C25" s="59"/>
      <c r="D25" s="59"/>
      <c r="E25" s="67"/>
      <c r="F25" s="67"/>
      <c r="H25" s="67"/>
      <c r="I25" s="75"/>
      <c r="J25" s="118" t="s">
        <v>17</v>
      </c>
      <c r="K25" s="79"/>
      <c r="L25" s="67"/>
      <c r="M25" s="83"/>
      <c r="N25" s="67"/>
      <c r="O25" s="94"/>
      <c r="P25" s="95"/>
      <c r="Q25" s="94"/>
      <c r="R25" s="123"/>
      <c r="S25" s="123"/>
    </row>
    <row r="26" spans="1:19" s="69" customFormat="1" ht="10" customHeight="1" x14ac:dyDescent="0.15">
      <c r="A26" s="59">
        <v>6</v>
      </c>
      <c r="B26" s="60"/>
      <c r="C26" s="61"/>
      <c r="D26" s="62"/>
      <c r="E26" s="80" t="s">
        <v>40</v>
      </c>
      <c r="F26" s="80"/>
      <c r="G26" s="81"/>
      <c r="H26" s="80"/>
      <c r="I26" s="82"/>
      <c r="J26" s="67">
        <v>85</v>
      </c>
      <c r="K26" s="83"/>
      <c r="L26" s="84"/>
      <c r="M26" s="92"/>
      <c r="N26" s="67"/>
      <c r="O26" s="94"/>
      <c r="P26" s="95"/>
      <c r="Q26" s="94"/>
      <c r="R26" s="123"/>
      <c r="S26" s="123"/>
    </row>
    <row r="27" spans="1:19" s="69" customFormat="1" ht="10" customHeight="1" x14ac:dyDescent="0.15">
      <c r="A27" s="59"/>
      <c r="B27" s="70"/>
      <c r="C27" s="70"/>
      <c r="D27" s="70"/>
      <c r="E27" s="80" t="s">
        <v>42</v>
      </c>
      <c r="F27" s="80"/>
      <c r="G27" s="81"/>
      <c r="H27" s="80"/>
      <c r="I27" s="85"/>
      <c r="J27" s="67"/>
      <c r="K27" s="83"/>
      <c r="L27" s="86"/>
      <c r="M27" s="93"/>
      <c r="N27" s="67"/>
      <c r="O27" s="94"/>
      <c r="P27" s="95"/>
      <c r="Q27" s="94"/>
      <c r="R27" s="123"/>
      <c r="S27" s="123"/>
    </row>
    <row r="28" spans="1:19" s="69" customFormat="1" ht="10" customHeight="1" x14ac:dyDescent="0.15">
      <c r="A28" s="59"/>
      <c r="B28" s="59"/>
      <c r="C28" s="59"/>
      <c r="D28" s="88"/>
      <c r="E28" s="67"/>
      <c r="F28" s="67"/>
      <c r="H28" s="67"/>
      <c r="I28" s="89"/>
      <c r="J28" s="67"/>
      <c r="K28" s="83"/>
      <c r="L28" s="76" t="s">
        <v>13</v>
      </c>
      <c r="M28" s="83"/>
      <c r="N28" s="67"/>
      <c r="O28" s="94"/>
      <c r="P28" s="95"/>
      <c r="Q28" s="94"/>
      <c r="R28" s="123"/>
      <c r="S28" s="123"/>
    </row>
    <row r="29" spans="1:19" s="69" customFormat="1" ht="10" customHeight="1" x14ac:dyDescent="0.15">
      <c r="A29" s="59"/>
      <c r="B29" s="59"/>
      <c r="C29" s="59"/>
      <c r="D29" s="88"/>
      <c r="E29" s="67"/>
      <c r="F29" s="67"/>
      <c r="H29" s="67"/>
      <c r="I29" s="89"/>
      <c r="J29" s="124"/>
      <c r="K29" s="120"/>
      <c r="L29" s="78" t="s">
        <v>15</v>
      </c>
      <c r="M29" s="85"/>
      <c r="N29" s="67"/>
      <c r="O29" s="94"/>
      <c r="P29" s="95"/>
      <c r="Q29" s="94"/>
      <c r="R29" s="123"/>
      <c r="S29" s="123"/>
    </row>
    <row r="30" spans="1:19" s="69" customFormat="1" ht="10" customHeight="1" x14ac:dyDescent="0.15">
      <c r="A30" s="59">
        <v>7</v>
      </c>
      <c r="B30" s="60"/>
      <c r="C30" s="61"/>
      <c r="D30" s="62"/>
      <c r="E30" s="121" t="s">
        <v>43</v>
      </c>
      <c r="F30" s="80"/>
      <c r="G30" s="81"/>
      <c r="H30" s="80"/>
      <c r="I30" s="90"/>
      <c r="K30" s="83"/>
      <c r="L30" s="67">
        <v>86</v>
      </c>
      <c r="M30" s="68"/>
      <c r="N30" s="84"/>
      <c r="O30" s="94"/>
      <c r="P30" s="95"/>
      <c r="Q30" s="94"/>
      <c r="R30" s="123"/>
      <c r="S30" s="123"/>
    </row>
    <row r="31" spans="1:19" s="69" customFormat="1" ht="10" customHeight="1" x14ac:dyDescent="0.15">
      <c r="A31" s="59"/>
      <c r="B31" s="70"/>
      <c r="C31" s="70"/>
      <c r="D31" s="70"/>
      <c r="E31" s="121" t="s">
        <v>41</v>
      </c>
      <c r="F31" s="80"/>
      <c r="G31" s="81"/>
      <c r="H31" s="80"/>
      <c r="I31" s="85"/>
      <c r="J31" s="72"/>
      <c r="K31" s="83"/>
      <c r="L31" s="67"/>
      <c r="M31" s="68"/>
      <c r="N31" s="67"/>
      <c r="O31" s="94"/>
      <c r="P31" s="95"/>
      <c r="Q31" s="94"/>
      <c r="R31" s="123"/>
      <c r="S31" s="123"/>
    </row>
    <row r="32" spans="1:19" s="69" customFormat="1" ht="10" customHeight="1" x14ac:dyDescent="0.15">
      <c r="A32" s="59"/>
      <c r="B32" s="59"/>
      <c r="C32" s="59"/>
      <c r="D32" s="88"/>
      <c r="E32" s="67"/>
      <c r="F32" s="67"/>
      <c r="H32" s="67"/>
      <c r="I32" s="75"/>
      <c r="J32" s="76" t="s">
        <v>13</v>
      </c>
      <c r="K32" s="92"/>
      <c r="L32" s="67"/>
      <c r="M32" s="68"/>
      <c r="N32" s="67"/>
      <c r="O32" s="94"/>
      <c r="P32" s="95"/>
      <c r="Q32" s="94"/>
      <c r="R32" s="123"/>
      <c r="S32" s="123"/>
    </row>
    <row r="33" spans="1:19" s="69" customFormat="1" ht="10" customHeight="1" x14ac:dyDescent="0.15">
      <c r="A33" s="59"/>
      <c r="B33" s="59"/>
      <c r="C33" s="59"/>
      <c r="D33" s="88"/>
      <c r="E33" s="67"/>
      <c r="F33" s="67"/>
      <c r="H33" s="67"/>
      <c r="I33" s="75"/>
      <c r="J33" s="78" t="s">
        <v>15</v>
      </c>
      <c r="K33" s="85"/>
      <c r="L33" s="67"/>
      <c r="M33" s="68"/>
      <c r="N33" s="67"/>
      <c r="O33" s="94"/>
      <c r="P33" s="95"/>
      <c r="Q33" s="94"/>
      <c r="R33" s="123"/>
      <c r="S33" s="123"/>
    </row>
    <row r="34" spans="1:19" s="69" customFormat="1" ht="10" customHeight="1" x14ac:dyDescent="0.15">
      <c r="A34" s="59">
        <v>8</v>
      </c>
      <c r="B34" s="60"/>
      <c r="C34" s="61"/>
      <c r="D34" s="62"/>
      <c r="E34" s="80" t="s">
        <v>13</v>
      </c>
      <c r="F34" s="80"/>
      <c r="G34" s="81"/>
      <c r="H34" s="80"/>
      <c r="I34" s="82"/>
      <c r="J34" s="67">
        <v>86</v>
      </c>
      <c r="K34" s="68"/>
      <c r="L34" s="84"/>
      <c r="M34" s="77"/>
      <c r="N34" s="67"/>
      <c r="O34" s="94"/>
      <c r="P34" s="95"/>
      <c r="Q34" s="94"/>
      <c r="R34" s="123"/>
      <c r="S34" s="123"/>
    </row>
    <row r="35" spans="1:19" s="69" customFormat="1" ht="10" customHeight="1" x14ac:dyDescent="0.15">
      <c r="A35" s="59"/>
      <c r="B35" s="70"/>
      <c r="C35" s="70"/>
      <c r="D35" s="70"/>
      <c r="E35" s="80" t="s">
        <v>15</v>
      </c>
      <c r="F35" s="80"/>
      <c r="G35" s="81"/>
      <c r="H35" s="80"/>
      <c r="I35" s="85"/>
      <c r="J35" s="67"/>
      <c r="K35" s="68"/>
      <c r="L35" s="86"/>
      <c r="M35" s="87"/>
      <c r="N35" s="67"/>
      <c r="O35" s="94"/>
      <c r="P35" s="95"/>
      <c r="Q35" s="94"/>
      <c r="R35" s="123"/>
      <c r="S35" s="123"/>
    </row>
    <row r="36" spans="1:19" s="69" customFormat="1" ht="10" customHeight="1" x14ac:dyDescent="0.15">
      <c r="A36" s="59"/>
      <c r="B36" s="59"/>
      <c r="C36" s="59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94"/>
      <c r="P36" s="125"/>
      <c r="Q36" s="94"/>
      <c r="R36" s="123"/>
      <c r="S36" s="123"/>
    </row>
    <row r="37" spans="1:19" s="69" customFormat="1" ht="10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98"/>
      <c r="P37" s="125"/>
      <c r="Q37" s="94"/>
      <c r="R37" s="123"/>
      <c r="S37" s="123"/>
    </row>
    <row r="38" spans="1:19" s="69" customFormat="1" ht="10" customHeight="1" x14ac:dyDescent="0.15">
      <c r="A38" s="59">
        <v>9</v>
      </c>
      <c r="B38" s="60"/>
      <c r="C38" s="61"/>
      <c r="D38" s="62"/>
      <c r="E38" s="80" t="s">
        <v>33</v>
      </c>
      <c r="F38" s="80"/>
      <c r="G38" s="81"/>
      <c r="H38" s="80"/>
      <c r="I38" s="90"/>
      <c r="J38" s="67"/>
      <c r="K38" s="68"/>
      <c r="L38" s="67"/>
      <c r="M38" s="68"/>
      <c r="O38" s="126"/>
      <c r="P38" s="99"/>
      <c r="Q38" s="94"/>
      <c r="R38" s="123"/>
      <c r="S38" s="123"/>
    </row>
    <row r="39" spans="1:19" s="69" customFormat="1" ht="10" customHeight="1" x14ac:dyDescent="0.15">
      <c r="A39" s="59"/>
      <c r="B39" s="70"/>
      <c r="C39" s="70"/>
      <c r="D39" s="70"/>
      <c r="E39" s="80" t="s">
        <v>35</v>
      </c>
      <c r="F39" s="80"/>
      <c r="G39" s="81"/>
      <c r="H39" s="80"/>
      <c r="I39" s="85"/>
      <c r="J39" s="72"/>
      <c r="K39" s="68"/>
      <c r="L39" s="67"/>
      <c r="M39" s="68"/>
      <c r="N39" s="67"/>
      <c r="O39" s="94"/>
      <c r="P39" s="100"/>
      <c r="Q39" s="101"/>
      <c r="R39" s="123"/>
      <c r="S39" s="123"/>
    </row>
    <row r="40" spans="1:19" s="69" customFormat="1" ht="10" customHeight="1" x14ac:dyDescent="0.15">
      <c r="A40" s="59"/>
      <c r="B40" s="59"/>
      <c r="C40" s="59"/>
      <c r="D40" s="88"/>
      <c r="E40" s="67"/>
      <c r="F40" s="67"/>
      <c r="H40" s="67"/>
      <c r="I40" s="75"/>
      <c r="J40" s="76" t="s">
        <v>33</v>
      </c>
      <c r="K40" s="77"/>
      <c r="L40" s="67"/>
      <c r="M40" s="68"/>
      <c r="N40" s="67"/>
      <c r="O40" s="94"/>
      <c r="P40" s="95"/>
      <c r="Q40" s="94"/>
      <c r="R40" s="123"/>
      <c r="S40" s="123"/>
    </row>
    <row r="41" spans="1:19" s="69" customFormat="1" ht="10" customHeight="1" x14ac:dyDescent="0.15">
      <c r="A41" s="59"/>
      <c r="B41" s="59"/>
      <c r="C41" s="59"/>
      <c r="D41" s="88"/>
      <c r="E41" s="67"/>
      <c r="F41" s="67"/>
      <c r="H41" s="67"/>
      <c r="I41" s="75"/>
      <c r="J41" s="78" t="s">
        <v>35</v>
      </c>
      <c r="K41" s="79"/>
      <c r="L41" s="67"/>
      <c r="M41" s="68"/>
      <c r="N41" s="67"/>
      <c r="O41" s="94"/>
      <c r="P41" s="95"/>
      <c r="Q41" s="94"/>
      <c r="R41" s="123"/>
      <c r="S41" s="123"/>
    </row>
    <row r="42" spans="1:19" s="69" customFormat="1" ht="10" customHeight="1" x14ac:dyDescent="0.15">
      <c r="A42" s="59">
        <v>10</v>
      </c>
      <c r="B42" s="60"/>
      <c r="C42" s="61"/>
      <c r="D42" s="62"/>
      <c r="E42" s="80" t="s">
        <v>14</v>
      </c>
      <c r="F42" s="80"/>
      <c r="G42" s="81"/>
      <c r="H42" s="80"/>
      <c r="I42" s="82"/>
      <c r="J42" s="67">
        <v>83</v>
      </c>
      <c r="K42" s="94"/>
      <c r="L42" s="99" t="s">
        <v>61</v>
      </c>
      <c r="M42" s="103"/>
      <c r="N42" s="67"/>
      <c r="O42" s="94"/>
      <c r="P42" s="95"/>
      <c r="Q42" s="94"/>
      <c r="R42" s="123"/>
      <c r="S42" s="123"/>
    </row>
    <row r="43" spans="1:19" s="69" customFormat="1" ht="10" customHeight="1" x14ac:dyDescent="0.15">
      <c r="A43" s="59"/>
      <c r="B43" s="70"/>
      <c r="C43" s="70"/>
      <c r="D43" s="70"/>
      <c r="E43" s="80" t="s">
        <v>17</v>
      </c>
      <c r="F43" s="80"/>
      <c r="G43" s="81"/>
      <c r="H43" s="80"/>
      <c r="I43" s="85"/>
      <c r="J43" s="67"/>
      <c r="K43" s="94"/>
      <c r="L43" s="100"/>
      <c r="M43" s="101"/>
      <c r="N43" s="67"/>
      <c r="O43" s="94"/>
      <c r="P43" s="95"/>
      <c r="Q43" s="94"/>
      <c r="R43" s="123"/>
      <c r="S43" s="123"/>
    </row>
    <row r="44" spans="1:19" s="69" customFormat="1" ht="10" customHeight="1" x14ac:dyDescent="0.15">
      <c r="A44" s="59"/>
      <c r="B44" s="59"/>
      <c r="C44" s="59"/>
      <c r="D44" s="88"/>
      <c r="E44" s="67"/>
      <c r="F44" s="67"/>
      <c r="H44" s="67"/>
      <c r="I44" s="89"/>
      <c r="J44" s="67"/>
      <c r="K44" s="94"/>
      <c r="L44" s="125"/>
      <c r="M44" s="94"/>
      <c r="N44" s="67"/>
      <c r="O44" s="94"/>
      <c r="P44" s="95"/>
      <c r="Q44" s="94"/>
      <c r="R44" s="123"/>
      <c r="S44" s="123"/>
    </row>
    <row r="45" spans="1:19" s="69" customFormat="1" ht="10" customHeight="1" x14ac:dyDescent="0.15">
      <c r="A45" s="59"/>
      <c r="B45" s="59"/>
      <c r="C45" s="59"/>
      <c r="D45" s="88"/>
      <c r="E45" s="67"/>
      <c r="F45" s="67"/>
      <c r="H45" s="67"/>
      <c r="I45" s="89"/>
      <c r="J45" s="67"/>
      <c r="K45" s="127"/>
      <c r="L45" s="125"/>
      <c r="M45" s="101"/>
      <c r="N45" s="67"/>
      <c r="O45" s="94"/>
      <c r="P45" s="95"/>
      <c r="Q45" s="94"/>
      <c r="R45" s="123"/>
      <c r="S45" s="123"/>
    </row>
    <row r="46" spans="1:19" s="69" customFormat="1" ht="10" customHeight="1" x14ac:dyDescent="0.15">
      <c r="A46" s="59">
        <v>11</v>
      </c>
      <c r="B46" s="60"/>
      <c r="C46" s="61"/>
      <c r="D46" s="62"/>
      <c r="E46" s="80" t="s">
        <v>19</v>
      </c>
      <c r="F46" s="80"/>
      <c r="G46" s="81"/>
      <c r="H46" s="80"/>
      <c r="I46" s="90"/>
      <c r="K46" s="94"/>
      <c r="L46" s="95"/>
      <c r="M46" s="94"/>
      <c r="N46" s="84"/>
      <c r="O46" s="94"/>
      <c r="P46" s="95"/>
      <c r="Q46" s="94"/>
      <c r="R46" s="123"/>
      <c r="S46" s="123"/>
    </row>
    <row r="47" spans="1:19" s="69" customFormat="1" ht="10" customHeight="1" x14ac:dyDescent="0.15">
      <c r="A47" s="59"/>
      <c r="B47" s="70"/>
      <c r="C47" s="70"/>
      <c r="D47" s="70"/>
      <c r="E47" s="80" t="s">
        <v>21</v>
      </c>
      <c r="F47" s="80"/>
      <c r="G47" s="81"/>
      <c r="H47" s="80"/>
      <c r="I47" s="85"/>
      <c r="J47" s="72"/>
      <c r="K47" s="94"/>
      <c r="L47" s="95"/>
      <c r="M47" s="94"/>
      <c r="N47" s="67"/>
      <c r="O47" s="94"/>
      <c r="P47" s="95"/>
      <c r="Q47" s="94"/>
      <c r="R47" s="123"/>
      <c r="S47" s="123"/>
    </row>
    <row r="48" spans="1:19" s="69" customFormat="1" ht="10" customHeight="1" x14ac:dyDescent="0.15">
      <c r="A48" s="59"/>
      <c r="B48" s="59"/>
      <c r="C48" s="59"/>
      <c r="D48" s="59"/>
      <c r="E48" s="67"/>
      <c r="F48" s="67"/>
      <c r="H48" s="67"/>
      <c r="I48" s="75"/>
      <c r="J48" s="76" t="s">
        <v>32</v>
      </c>
      <c r="K48" s="103"/>
      <c r="L48" s="95"/>
      <c r="M48" s="94"/>
      <c r="N48" s="67"/>
      <c r="O48" s="94"/>
      <c r="P48" s="95"/>
      <c r="Q48" s="94"/>
      <c r="R48" s="123"/>
      <c r="S48" s="123"/>
    </row>
    <row r="49" spans="1:19" s="69" customFormat="1" ht="10" customHeight="1" x14ac:dyDescent="0.15">
      <c r="A49" s="59"/>
      <c r="B49" s="59"/>
      <c r="C49" s="59"/>
      <c r="D49" s="59"/>
      <c r="E49" s="67"/>
      <c r="F49" s="67"/>
      <c r="H49" s="67"/>
      <c r="I49" s="75"/>
      <c r="J49" s="78" t="s">
        <v>34</v>
      </c>
      <c r="K49" s="79"/>
      <c r="L49" s="95"/>
      <c r="M49" s="94"/>
      <c r="N49" s="67"/>
      <c r="O49" s="94"/>
      <c r="P49" s="95"/>
      <c r="Q49" s="94"/>
      <c r="R49" s="123"/>
      <c r="S49" s="123"/>
    </row>
    <row r="50" spans="1:19" s="69" customFormat="1" ht="10" customHeight="1" x14ac:dyDescent="0.15">
      <c r="A50" s="59">
        <v>12</v>
      </c>
      <c r="B50" s="60"/>
      <c r="C50" s="61"/>
      <c r="D50" s="62"/>
      <c r="E50" s="80" t="s">
        <v>32</v>
      </c>
      <c r="F50" s="64"/>
      <c r="G50" s="65"/>
      <c r="H50" s="64"/>
      <c r="I50" s="102"/>
      <c r="J50" s="67">
        <v>83</v>
      </c>
      <c r="K50" s="68"/>
      <c r="L50" s="128"/>
      <c r="M50" s="103"/>
      <c r="N50" s="67"/>
      <c r="O50" s="94"/>
      <c r="P50" s="95"/>
      <c r="Q50" s="94"/>
      <c r="R50" s="123"/>
      <c r="S50" s="123"/>
    </row>
    <row r="51" spans="1:19" s="69" customFormat="1" ht="10" customHeight="1" x14ac:dyDescent="0.15">
      <c r="A51" s="59"/>
      <c r="B51" s="70"/>
      <c r="C51" s="70"/>
      <c r="D51" s="70"/>
      <c r="E51" s="80" t="s">
        <v>34</v>
      </c>
      <c r="F51" s="64"/>
      <c r="G51" s="65"/>
      <c r="H51" s="64"/>
      <c r="I51" s="71"/>
      <c r="J51" s="67"/>
      <c r="K51" s="68"/>
      <c r="L51" s="129"/>
      <c r="M51" s="101"/>
      <c r="N51" s="67"/>
      <c r="O51" s="94"/>
      <c r="P51" s="95"/>
      <c r="Q51" s="94"/>
      <c r="R51" s="123"/>
      <c r="S51" s="123"/>
    </row>
    <row r="52" spans="1:19" s="69" customFormat="1" ht="10" customHeight="1" x14ac:dyDescent="0.15">
      <c r="A52" s="59"/>
      <c r="B52" s="59"/>
      <c r="C52" s="59"/>
      <c r="D52" s="59"/>
      <c r="E52" s="67"/>
      <c r="F52" s="67"/>
      <c r="H52" s="67"/>
      <c r="I52" s="89"/>
      <c r="J52" s="67"/>
      <c r="K52" s="68"/>
      <c r="L52" s="130" t="s">
        <v>32</v>
      </c>
      <c r="M52" s="94"/>
      <c r="N52" s="125"/>
      <c r="O52" s="94"/>
      <c r="P52" s="95"/>
      <c r="Q52" s="94"/>
      <c r="R52" s="123"/>
      <c r="S52" s="123"/>
    </row>
    <row r="53" spans="1:19" s="69" customFormat="1" ht="10" customHeight="1" x14ac:dyDescent="0.15">
      <c r="A53" s="59"/>
      <c r="B53" s="59"/>
      <c r="C53" s="59"/>
      <c r="D53" s="59"/>
      <c r="E53" s="67"/>
      <c r="F53" s="67"/>
      <c r="H53" s="67"/>
      <c r="I53" s="89"/>
      <c r="J53" s="67"/>
      <c r="K53" s="68"/>
      <c r="L53" s="131" t="s">
        <v>34</v>
      </c>
      <c r="M53" s="90"/>
      <c r="N53" s="125"/>
      <c r="O53" s="101"/>
      <c r="P53" s="95"/>
      <c r="Q53" s="94"/>
      <c r="R53" s="123"/>
      <c r="S53" s="123"/>
    </row>
    <row r="54" spans="1:19" s="69" customFormat="1" ht="10" customHeight="1" x14ac:dyDescent="0.15">
      <c r="A54" s="59">
        <v>13</v>
      </c>
      <c r="B54" s="60"/>
      <c r="C54" s="61"/>
      <c r="D54" s="62"/>
      <c r="E54" s="80" t="s">
        <v>40</v>
      </c>
      <c r="F54" s="80"/>
      <c r="G54" s="81"/>
      <c r="H54" s="80"/>
      <c r="I54" s="90"/>
      <c r="J54" s="67"/>
      <c r="K54" s="68"/>
      <c r="L54" s="132">
        <v>97</v>
      </c>
      <c r="M54" s="126"/>
      <c r="N54" s="95" t="s">
        <v>62</v>
      </c>
      <c r="O54" s="94"/>
      <c r="P54" s="95"/>
      <c r="Q54" s="94"/>
      <c r="R54" s="123"/>
      <c r="S54" s="123"/>
    </row>
    <row r="55" spans="1:19" s="69" customFormat="1" ht="10" customHeight="1" x14ac:dyDescent="0.15">
      <c r="A55" s="59"/>
      <c r="B55" s="70"/>
      <c r="C55" s="70"/>
      <c r="D55" s="70"/>
      <c r="E55" s="80" t="s">
        <v>42</v>
      </c>
      <c r="F55" s="80"/>
      <c r="G55" s="81"/>
      <c r="H55" s="80"/>
      <c r="I55" s="85"/>
      <c r="J55" s="67"/>
      <c r="K55" s="68"/>
      <c r="L55" s="130"/>
      <c r="M55" s="94"/>
      <c r="N55" s="95"/>
      <c r="O55" s="94"/>
      <c r="P55" s="95"/>
      <c r="Q55" s="94"/>
      <c r="R55" s="123"/>
      <c r="S55" s="123"/>
    </row>
    <row r="56" spans="1:19" s="69" customFormat="1" ht="10" customHeight="1" x14ac:dyDescent="0.15">
      <c r="A56" s="59"/>
      <c r="B56" s="59"/>
      <c r="C56" s="59"/>
      <c r="D56" s="88"/>
      <c r="E56" s="67"/>
      <c r="F56" s="67"/>
      <c r="H56" s="67"/>
      <c r="I56" s="75"/>
      <c r="J56" s="76" t="s">
        <v>41</v>
      </c>
      <c r="K56" s="77"/>
      <c r="L56" s="130"/>
      <c r="M56" s="94"/>
      <c r="N56" s="95"/>
      <c r="O56" s="94"/>
      <c r="P56" s="95"/>
      <c r="Q56" s="68"/>
    </row>
    <row r="57" spans="1:19" s="69" customFormat="1" ht="10" customHeight="1" x14ac:dyDescent="0.15">
      <c r="A57" s="59"/>
      <c r="B57" s="59"/>
      <c r="C57" s="59"/>
      <c r="D57" s="88"/>
      <c r="E57" s="67"/>
      <c r="F57" s="67"/>
      <c r="H57" s="67"/>
      <c r="I57" s="75"/>
      <c r="J57" s="78" t="s">
        <v>43</v>
      </c>
      <c r="K57" s="79"/>
      <c r="L57" s="130"/>
      <c r="M57" s="94"/>
      <c r="N57" s="95"/>
      <c r="O57" s="94"/>
      <c r="P57" s="95"/>
      <c r="Q57" s="68"/>
    </row>
    <row r="58" spans="1:19" s="69" customFormat="1" ht="10" customHeight="1" x14ac:dyDescent="0.15">
      <c r="A58" s="59">
        <v>14</v>
      </c>
      <c r="B58" s="60"/>
      <c r="C58" s="61"/>
      <c r="D58" s="62"/>
      <c r="E58" s="80" t="s">
        <v>41</v>
      </c>
      <c r="F58" s="80"/>
      <c r="G58" s="81"/>
      <c r="H58" s="80"/>
      <c r="I58" s="82"/>
      <c r="J58" s="67">
        <v>85</v>
      </c>
      <c r="K58" s="94"/>
      <c r="L58" s="99"/>
      <c r="M58" s="103"/>
      <c r="N58" s="95"/>
      <c r="O58" s="94"/>
      <c r="P58" s="95"/>
      <c r="Q58" s="68"/>
    </row>
    <row r="59" spans="1:19" s="69" customFormat="1" ht="10" customHeight="1" x14ac:dyDescent="0.15">
      <c r="A59" s="59"/>
      <c r="B59" s="70"/>
      <c r="C59" s="70"/>
      <c r="D59" s="70"/>
      <c r="E59" s="80" t="s">
        <v>43</v>
      </c>
      <c r="F59" s="80"/>
      <c r="G59" s="81"/>
      <c r="H59" s="80"/>
      <c r="I59" s="85"/>
      <c r="J59" s="67"/>
      <c r="K59" s="94"/>
      <c r="L59" s="100"/>
      <c r="M59" s="101"/>
      <c r="N59" s="95"/>
      <c r="O59" s="94"/>
      <c r="P59" s="95"/>
      <c r="Q59" s="68"/>
    </row>
    <row r="60" spans="1:19" s="69" customFormat="1" ht="10" customHeight="1" x14ac:dyDescent="0.15">
      <c r="A60" s="59"/>
      <c r="B60" s="59"/>
      <c r="C60" s="59"/>
      <c r="D60" s="88"/>
      <c r="E60" s="67"/>
      <c r="F60" s="67"/>
      <c r="H60" s="67"/>
      <c r="I60" s="89"/>
      <c r="J60" s="67"/>
      <c r="K60" s="94"/>
      <c r="L60" s="125"/>
      <c r="M60" s="94"/>
      <c r="N60" s="95"/>
      <c r="O60" s="94"/>
      <c r="P60" s="95"/>
      <c r="Q60" s="68"/>
    </row>
    <row r="61" spans="1:19" s="69" customFormat="1" ht="10" customHeight="1" x14ac:dyDescent="0.15">
      <c r="A61" s="59"/>
      <c r="B61" s="59"/>
      <c r="C61" s="59"/>
      <c r="D61" s="88"/>
      <c r="E61" s="67"/>
      <c r="F61" s="67"/>
      <c r="H61" s="67"/>
      <c r="I61" s="89"/>
      <c r="J61" s="67"/>
      <c r="K61" s="127"/>
      <c r="L61" s="125"/>
      <c r="M61" s="101"/>
      <c r="N61" s="95"/>
      <c r="O61" s="94"/>
      <c r="P61" s="95"/>
      <c r="Q61" s="68"/>
    </row>
    <row r="62" spans="1:19" s="69" customFormat="1" ht="10" customHeight="1" x14ac:dyDescent="0.15">
      <c r="A62" s="59">
        <v>15</v>
      </c>
      <c r="B62" s="60"/>
      <c r="C62" s="61"/>
      <c r="D62" s="62"/>
      <c r="E62" s="80" t="s">
        <v>19</v>
      </c>
      <c r="F62" s="80"/>
      <c r="G62" s="81"/>
      <c r="H62" s="80"/>
      <c r="I62" s="90"/>
      <c r="K62" s="94"/>
      <c r="L62" s="95"/>
      <c r="M62" s="94"/>
      <c r="N62" s="99"/>
      <c r="O62" s="94"/>
      <c r="P62" s="95"/>
      <c r="Q62" s="68"/>
    </row>
    <row r="63" spans="1:19" s="69" customFormat="1" ht="10" customHeight="1" x14ac:dyDescent="0.15">
      <c r="A63" s="59"/>
      <c r="B63" s="70"/>
      <c r="C63" s="70"/>
      <c r="D63" s="70"/>
      <c r="E63" s="80" t="s">
        <v>21</v>
      </c>
      <c r="F63" s="80"/>
      <c r="G63" s="81"/>
      <c r="H63" s="80"/>
      <c r="I63" s="85"/>
      <c r="J63" s="72"/>
      <c r="K63" s="94"/>
      <c r="L63" s="95"/>
      <c r="M63" s="94"/>
      <c r="N63" s="95"/>
      <c r="O63" s="68"/>
      <c r="P63" s="67"/>
      <c r="Q63" s="68"/>
    </row>
    <row r="64" spans="1:19" s="69" customFormat="1" ht="10" customHeight="1" x14ac:dyDescent="0.15">
      <c r="A64" s="59"/>
      <c r="B64" s="59"/>
      <c r="C64" s="59"/>
      <c r="D64" s="59"/>
      <c r="E64" s="67"/>
      <c r="F64" s="67"/>
      <c r="H64" s="67"/>
      <c r="I64" s="75"/>
      <c r="J64" s="76" t="s">
        <v>40</v>
      </c>
      <c r="K64" s="103"/>
      <c r="L64" s="95"/>
      <c r="M64" s="94"/>
      <c r="N64" s="95"/>
      <c r="O64" s="94"/>
      <c r="P64" s="95"/>
      <c r="Q64" s="68"/>
    </row>
    <row r="65" spans="1:17" s="69" customFormat="1" ht="10" customHeight="1" x14ac:dyDescent="0.15">
      <c r="A65" s="59"/>
      <c r="B65" s="59"/>
      <c r="C65" s="59"/>
      <c r="D65" s="59"/>
      <c r="E65" s="67"/>
      <c r="F65" s="67"/>
      <c r="G65" s="56"/>
      <c r="H65" s="67"/>
      <c r="I65" s="75"/>
      <c r="J65" s="78" t="s">
        <v>42</v>
      </c>
      <c r="K65" s="79"/>
      <c r="L65" s="95"/>
      <c r="M65" s="94"/>
      <c r="N65" s="95"/>
      <c r="O65" s="94"/>
      <c r="P65" s="95"/>
      <c r="Q65" s="68"/>
    </row>
    <row r="66" spans="1:17" s="69" customFormat="1" ht="10" customHeight="1" x14ac:dyDescent="0.15">
      <c r="A66" s="59">
        <v>16</v>
      </c>
      <c r="B66" s="60"/>
      <c r="C66" s="61"/>
      <c r="D66" s="62"/>
      <c r="E66" s="80" t="s">
        <v>40</v>
      </c>
      <c r="F66" s="64"/>
      <c r="G66" s="65"/>
      <c r="H66" s="64"/>
      <c r="I66" s="102"/>
      <c r="J66" s="67">
        <v>84</v>
      </c>
      <c r="K66" s="68"/>
      <c r="L66" s="99" t="s">
        <v>63</v>
      </c>
      <c r="M66" s="103"/>
      <c r="N66" s="95"/>
      <c r="O66" s="94"/>
      <c r="P66" s="95"/>
      <c r="Q66" s="68"/>
    </row>
    <row r="67" spans="1:17" s="69" customFormat="1" ht="10" customHeight="1" x14ac:dyDescent="0.15">
      <c r="A67" s="59"/>
      <c r="B67" s="70"/>
      <c r="C67" s="70"/>
      <c r="D67" s="70"/>
      <c r="E67" s="80" t="s">
        <v>42</v>
      </c>
      <c r="F67" s="64"/>
      <c r="G67" s="65"/>
      <c r="H67" s="64"/>
      <c r="I67" s="71"/>
      <c r="J67" s="67"/>
      <c r="K67" s="68"/>
      <c r="L67" s="100"/>
      <c r="M67" s="101"/>
      <c r="N67" s="95"/>
      <c r="O67" s="94"/>
      <c r="P67" s="95"/>
      <c r="Q67" s="68"/>
    </row>
    <row r="68" spans="1:17" s="112" customFormat="1" ht="6" customHeight="1" x14ac:dyDescent="0.15">
      <c r="A68" s="59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s="145" customFormat="1" ht="10.5" customHeight="1" x14ac:dyDescent="0.15">
      <c r="A69" s="133"/>
      <c r="B69" s="134"/>
      <c r="C69" s="135"/>
      <c r="D69" s="136"/>
      <c r="E69" s="137" t="s">
        <v>64</v>
      </c>
      <c r="F69" s="136"/>
      <c r="G69" s="138"/>
      <c r="H69" s="139"/>
      <c r="I69" s="136"/>
      <c r="J69" s="140" t="s">
        <v>65</v>
      </c>
      <c r="K69" s="141"/>
      <c r="L69" s="137"/>
      <c r="M69" s="142"/>
      <c r="N69" s="143"/>
      <c r="O69" s="140"/>
      <c r="P69" s="140"/>
      <c r="Q69" s="144"/>
    </row>
    <row r="70" spans="1:17" s="145" customFormat="1" ht="12.75" customHeight="1" x14ac:dyDescent="0.15">
      <c r="A70" s="146"/>
      <c r="B70" s="147"/>
      <c r="C70" s="148"/>
      <c r="D70" s="149" t="s">
        <v>66</v>
      </c>
      <c r="E70" s="150"/>
      <c r="F70" s="151"/>
      <c r="G70" s="150"/>
      <c r="H70" s="152"/>
      <c r="I70" s="153"/>
      <c r="J70" s="154"/>
      <c r="K70" s="155"/>
      <c r="L70" s="154"/>
      <c r="M70" s="156"/>
      <c r="N70" s="157"/>
      <c r="O70" s="158"/>
      <c r="P70" s="158"/>
      <c r="Q70" s="159"/>
    </row>
    <row r="71" spans="1:17" s="145" customFormat="1" ht="12.75" customHeight="1" x14ac:dyDescent="0.15">
      <c r="A71" s="146"/>
      <c r="B71" s="147"/>
      <c r="C71" s="148"/>
      <c r="D71" s="149"/>
      <c r="E71" s="150"/>
      <c r="F71" s="151"/>
      <c r="G71" s="150"/>
      <c r="H71" s="152"/>
      <c r="I71" s="153"/>
      <c r="J71" s="154"/>
      <c r="K71" s="155"/>
      <c r="L71" s="154"/>
      <c r="M71" s="156"/>
      <c r="N71" s="160"/>
      <c r="O71" s="161"/>
      <c r="P71" s="161"/>
      <c r="Q71" s="162"/>
    </row>
    <row r="72" spans="1:17" s="145" customFormat="1" ht="12.75" customHeight="1" x14ac:dyDescent="0.15">
      <c r="A72" s="163"/>
      <c r="B72" s="164"/>
      <c r="C72" s="165"/>
      <c r="D72" s="149" t="s">
        <v>67</v>
      </c>
      <c r="E72" s="150"/>
      <c r="F72" s="151"/>
      <c r="G72" s="150"/>
      <c r="H72" s="152"/>
      <c r="I72" s="166"/>
      <c r="J72" s="147"/>
      <c r="K72" s="167"/>
      <c r="L72" s="147"/>
      <c r="M72" s="168"/>
      <c r="N72" s="169" t="s">
        <v>68</v>
      </c>
      <c r="O72" s="170"/>
      <c r="P72" s="170"/>
      <c r="Q72" s="159"/>
    </row>
    <row r="73" spans="1:17" s="145" customFormat="1" ht="12.75" customHeight="1" x14ac:dyDescent="0.15">
      <c r="A73" s="171"/>
      <c r="B73" s="172"/>
      <c r="C73" s="173"/>
      <c r="D73" s="149"/>
      <c r="E73" s="150"/>
      <c r="F73" s="151"/>
      <c r="G73" s="150"/>
      <c r="H73" s="152"/>
      <c r="I73" s="166"/>
      <c r="J73" s="147"/>
      <c r="K73" s="167"/>
      <c r="L73" s="147"/>
      <c r="M73" s="168"/>
      <c r="N73" s="147"/>
      <c r="O73" s="167"/>
      <c r="P73" s="147"/>
      <c r="Q73" s="168"/>
    </row>
    <row r="74" spans="1:17" s="145" customFormat="1" ht="12.75" customHeight="1" x14ac:dyDescent="0.15">
      <c r="A74" s="174"/>
      <c r="B74" s="175"/>
      <c r="C74" s="176"/>
      <c r="D74" s="149" t="s">
        <v>69</v>
      </c>
      <c r="E74" s="150"/>
      <c r="F74" s="151"/>
      <c r="G74" s="150"/>
      <c r="H74" s="152"/>
      <c r="I74" s="166"/>
      <c r="J74" s="147"/>
      <c r="K74" s="167"/>
      <c r="L74" s="147"/>
      <c r="M74" s="168"/>
      <c r="N74" s="164"/>
      <c r="O74" s="177"/>
      <c r="P74" s="164"/>
      <c r="Q74" s="178"/>
    </row>
    <row r="75" spans="1:17" s="145" customFormat="1" ht="12.75" customHeight="1" x14ac:dyDescent="0.15">
      <c r="A75" s="146"/>
      <c r="B75" s="147"/>
      <c r="C75" s="148"/>
      <c r="D75" s="149"/>
      <c r="E75" s="150"/>
      <c r="F75" s="151"/>
      <c r="G75" s="150"/>
      <c r="H75" s="152"/>
      <c r="I75" s="166"/>
      <c r="J75" s="147"/>
      <c r="K75" s="167"/>
      <c r="L75" s="147"/>
      <c r="M75" s="168"/>
      <c r="N75" s="157" t="s">
        <v>70</v>
      </c>
      <c r="O75" s="158"/>
      <c r="P75" s="158"/>
      <c r="Q75" s="159"/>
    </row>
    <row r="76" spans="1:17" s="145" customFormat="1" ht="12.75" customHeight="1" x14ac:dyDescent="0.15">
      <c r="A76" s="146"/>
      <c r="B76" s="147"/>
      <c r="C76" s="179"/>
      <c r="D76" s="149" t="s">
        <v>71</v>
      </c>
      <c r="E76" s="150"/>
      <c r="F76" s="151"/>
      <c r="G76" s="150"/>
      <c r="H76" s="152"/>
      <c r="I76" s="166"/>
      <c r="J76" s="147"/>
      <c r="K76" s="167"/>
      <c r="L76" s="147"/>
      <c r="M76" s="168"/>
      <c r="N76" s="147"/>
      <c r="O76" s="167"/>
      <c r="P76" s="147"/>
      <c r="Q76" s="168"/>
    </row>
    <row r="77" spans="1:17" s="145" customFormat="1" ht="12.75" customHeight="1" x14ac:dyDescent="0.15">
      <c r="A77" s="163"/>
      <c r="B77" s="164"/>
      <c r="C77" s="180"/>
      <c r="D77" s="181"/>
      <c r="E77" s="182"/>
      <c r="F77" s="183"/>
      <c r="G77" s="182"/>
      <c r="H77" s="184"/>
      <c r="I77" s="185"/>
      <c r="J77" s="164"/>
      <c r="K77" s="177"/>
      <c r="L77" s="164"/>
      <c r="M77" s="178"/>
      <c r="N77" s="164" t="str">
        <f>Q2</f>
        <v>Рефери</v>
      </c>
      <c r="O77" s="177"/>
      <c r="P77" s="164"/>
      <c r="Q77" s="186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3" priority="1" stopIfTrue="1">
      <formula>$N$1="CU"</formula>
    </cfRule>
  </conditionalFormatting>
  <hyperlinks>
    <hyperlink ref="L1" r:id="rId1" xr:uid="{0C3B5330-62B3-1B4D-AFCD-13D62EBC1E80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47E3-7327-E74B-B63D-694D24FAF6D2}">
  <sheetPr>
    <pageSetUpPr fitToPage="1"/>
  </sheetPr>
  <dimension ref="A1:Q70"/>
  <sheetViews>
    <sheetView showGridLines="0" showZeros="0" topLeftCell="A9" workbookViewId="0">
      <selection activeCell="J66" sqref="J6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3" customWidth="1"/>
    <col min="10" max="10" width="10.6640625" customWidth="1"/>
    <col min="11" max="11" width="1.6640625" style="113" customWidth="1"/>
    <col min="12" max="12" width="10.6640625" customWidth="1"/>
    <col min="13" max="13" width="1.6640625" style="114" customWidth="1"/>
    <col min="14" max="14" width="10.6640625" customWidth="1"/>
    <col min="15" max="15" width="1.6640625" style="113" customWidth="1"/>
    <col min="16" max="16" width="10.6640625" customWidth="1"/>
    <col min="17" max="17" width="1.6640625" style="11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6.25" customHeight="1" x14ac:dyDescent="0.35">
      <c r="A1" s="1" t="str">
        <f>[1]Информация!$A$9</f>
        <v>Marina Open 2019</v>
      </c>
      <c r="B1" s="25"/>
      <c r="C1" s="25"/>
      <c r="D1" s="26"/>
      <c r="E1" s="26"/>
      <c r="F1" s="27"/>
      <c r="G1" s="28"/>
      <c r="I1" s="30"/>
      <c r="J1" s="31"/>
      <c r="K1" s="30"/>
      <c r="L1" s="32" t="s">
        <v>1</v>
      </c>
      <c r="M1" s="25"/>
      <c r="N1" s="33"/>
      <c r="O1" s="30"/>
      <c r="Q1" s="30"/>
    </row>
    <row r="2" spans="1:17" s="40" customFormat="1" ht="12" customHeight="1" x14ac:dyDescent="0.15">
      <c r="A2" s="34" t="s">
        <v>46</v>
      </c>
      <c r="B2" s="34"/>
      <c r="C2" s="34"/>
      <c r="D2" s="34"/>
      <c r="E2" s="34"/>
      <c r="F2" s="34" t="s">
        <v>3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4</v>
      </c>
    </row>
    <row r="3" spans="1:17" s="48" customFormat="1" ht="15" customHeight="1" thickBot="1" x14ac:dyDescent="0.2">
      <c r="A3" s="41" t="str">
        <f>[1]Информация!$A$15</f>
        <v>17-19 мая</v>
      </c>
      <c r="B3" s="42"/>
      <c r="C3" s="42"/>
      <c r="D3" s="42"/>
      <c r="E3" s="42"/>
      <c r="F3" s="41" t="s">
        <v>5</v>
      </c>
      <c r="G3" s="42"/>
      <c r="H3" s="42"/>
      <c r="I3" s="43"/>
      <c r="J3" s="44"/>
      <c r="K3" s="45"/>
      <c r="L3" s="46"/>
      <c r="M3" s="43"/>
      <c r="N3" s="42"/>
      <c r="O3" s="43"/>
      <c r="P3" s="42"/>
      <c r="Q3" s="47" t="s">
        <v>6</v>
      </c>
    </row>
    <row r="4" spans="1:17" s="40" customFormat="1" ht="11" x14ac:dyDescent="0.15">
      <c r="A4" s="49"/>
      <c r="B4" s="50"/>
      <c r="C4" s="50"/>
      <c r="D4" s="50"/>
      <c r="E4" s="51" t="s">
        <v>47</v>
      </c>
      <c r="F4" s="51" t="s">
        <v>48</v>
      </c>
      <c r="G4" s="51"/>
      <c r="H4" s="50" t="s">
        <v>49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1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10" customHeight="1" x14ac:dyDescent="0.15">
      <c r="A6" s="59"/>
      <c r="B6" s="60"/>
      <c r="C6" s="61"/>
      <c r="D6" s="62"/>
      <c r="E6" s="63" t="s">
        <v>36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0" customHeight="1" x14ac:dyDescent="0.15">
      <c r="A7" s="59"/>
      <c r="B7" s="70"/>
      <c r="C7" s="70"/>
      <c r="D7" s="70"/>
      <c r="E7" s="63" t="s">
        <v>38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59"/>
      <c r="B8" s="59"/>
      <c r="C8" s="59"/>
      <c r="D8" s="59"/>
      <c r="E8" s="67"/>
      <c r="F8" s="67"/>
      <c r="H8" s="67"/>
      <c r="I8" s="75"/>
      <c r="J8" s="76" t="s">
        <v>36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59"/>
      <c r="B9" s="59"/>
      <c r="C9" s="59"/>
      <c r="D9" s="59"/>
      <c r="E9" s="67"/>
      <c r="F9" s="67"/>
      <c r="H9" s="67"/>
      <c r="I9" s="75"/>
      <c r="J9" s="78" t="s">
        <v>38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59"/>
      <c r="B10" s="60"/>
      <c r="C10" s="61"/>
      <c r="D10" s="62"/>
      <c r="E10" s="80" t="s">
        <v>50</v>
      </c>
      <c r="F10" s="80"/>
      <c r="G10" s="81"/>
      <c r="H10" s="80"/>
      <c r="I10" s="82"/>
      <c r="J10" s="67"/>
      <c r="K10" s="83"/>
      <c r="L10" s="84"/>
      <c r="M10" s="77"/>
      <c r="N10" s="67"/>
      <c r="O10" s="68"/>
      <c r="P10" s="67"/>
      <c r="Q10" s="68"/>
    </row>
    <row r="11" spans="1:17" s="69" customFormat="1" ht="10" customHeight="1" x14ac:dyDescent="0.15">
      <c r="A11" s="59"/>
      <c r="B11" s="70"/>
      <c r="C11" s="70"/>
      <c r="D11" s="70"/>
      <c r="E11" s="80"/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10" customHeight="1" x14ac:dyDescent="0.15">
      <c r="A12" s="59"/>
      <c r="B12" s="59"/>
      <c r="C12" s="59"/>
      <c r="D12" s="88"/>
      <c r="E12" s="67"/>
      <c r="F12" s="67"/>
      <c r="H12" s="67"/>
      <c r="I12" s="89"/>
      <c r="J12" s="67"/>
      <c r="K12" s="83"/>
      <c r="L12" s="76" t="s">
        <v>23</v>
      </c>
      <c r="M12" s="68"/>
      <c r="N12" s="67"/>
      <c r="O12" s="68"/>
      <c r="P12" s="67"/>
      <c r="Q12" s="68"/>
    </row>
    <row r="13" spans="1:17" s="69" customFormat="1" ht="10" customHeight="1" x14ac:dyDescent="0.15">
      <c r="A13" s="59"/>
      <c r="B13" s="59"/>
      <c r="C13" s="59"/>
      <c r="D13" s="88"/>
      <c r="E13" s="67"/>
      <c r="F13" s="67"/>
      <c r="H13" s="67"/>
      <c r="I13" s="89"/>
      <c r="J13" s="67"/>
      <c r="K13" s="75"/>
      <c r="L13" s="78" t="s">
        <v>25</v>
      </c>
      <c r="M13" s="79"/>
      <c r="N13" s="67"/>
      <c r="O13" s="68"/>
      <c r="P13" s="67"/>
      <c r="Q13" s="68"/>
    </row>
    <row r="14" spans="1:17" s="69" customFormat="1" ht="10" customHeight="1" x14ac:dyDescent="0.15">
      <c r="A14" s="59"/>
      <c r="B14" s="60"/>
      <c r="C14" s="61"/>
      <c r="D14" s="62"/>
      <c r="E14" s="80" t="s">
        <v>22</v>
      </c>
      <c r="F14" s="80"/>
      <c r="G14" s="81"/>
      <c r="H14" s="80"/>
      <c r="I14" s="90"/>
      <c r="J14" s="67"/>
      <c r="K14" s="91"/>
      <c r="L14" s="67" t="s">
        <v>51</v>
      </c>
      <c r="M14" s="83"/>
      <c r="N14" s="84"/>
      <c r="O14" s="68"/>
      <c r="P14" s="67"/>
      <c r="Q14" s="68"/>
    </row>
    <row r="15" spans="1:17" s="69" customFormat="1" ht="10" customHeight="1" x14ac:dyDescent="0.15">
      <c r="A15" s="59"/>
      <c r="B15" s="70"/>
      <c r="C15" s="70"/>
      <c r="D15" s="70"/>
      <c r="E15" s="80" t="s">
        <v>24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10" customHeight="1" x14ac:dyDescent="0.15">
      <c r="A16" s="59"/>
      <c r="B16" s="59"/>
      <c r="C16" s="59"/>
      <c r="D16" s="88"/>
      <c r="E16" s="67"/>
      <c r="F16" s="67"/>
      <c r="H16" s="67"/>
      <c r="I16" s="75"/>
      <c r="J16" s="76" t="s">
        <v>23</v>
      </c>
      <c r="K16" s="92"/>
      <c r="L16" s="67"/>
      <c r="M16" s="83"/>
      <c r="N16" s="67"/>
      <c r="O16" s="68"/>
      <c r="P16" s="67"/>
      <c r="Q16" s="68"/>
    </row>
    <row r="17" spans="1:17" s="69" customFormat="1" ht="10" customHeight="1" x14ac:dyDescent="0.15">
      <c r="A17" s="59"/>
      <c r="B17" s="59"/>
      <c r="C17" s="59"/>
      <c r="D17" s="88"/>
      <c r="E17" s="67"/>
      <c r="F17" s="67"/>
      <c r="H17" s="67"/>
      <c r="I17" s="75"/>
      <c r="J17" s="78" t="s">
        <v>25</v>
      </c>
      <c r="K17" s="85"/>
      <c r="L17" s="67"/>
      <c r="M17" s="83"/>
      <c r="N17" s="67"/>
      <c r="O17" s="68"/>
      <c r="P17" s="67"/>
      <c r="Q17" s="68"/>
    </row>
    <row r="18" spans="1:17" s="69" customFormat="1" ht="10" customHeight="1" x14ac:dyDescent="0.15">
      <c r="A18" s="59"/>
      <c r="B18" s="60"/>
      <c r="C18" s="61"/>
      <c r="D18" s="62"/>
      <c r="E18" s="80" t="s">
        <v>23</v>
      </c>
      <c r="F18" s="80"/>
      <c r="G18" s="81"/>
      <c r="H18" s="80"/>
      <c r="I18" s="82"/>
      <c r="J18" s="67">
        <v>63</v>
      </c>
      <c r="K18" s="68"/>
      <c r="L18" s="84"/>
      <c r="M18" s="92"/>
      <c r="N18" s="67"/>
      <c r="O18" s="68"/>
      <c r="P18" s="67"/>
      <c r="Q18" s="68"/>
    </row>
    <row r="19" spans="1:17" s="69" customFormat="1" ht="10" customHeight="1" x14ac:dyDescent="0.15">
      <c r="A19" s="59"/>
      <c r="B19" s="70"/>
      <c r="C19" s="70"/>
      <c r="D19" s="70"/>
      <c r="E19" s="80" t="s">
        <v>25</v>
      </c>
      <c r="F19" s="80"/>
      <c r="G19" s="81"/>
      <c r="H19" s="80"/>
      <c r="I19" s="85"/>
      <c r="J19" s="67"/>
      <c r="K19" s="68"/>
      <c r="L19" s="86"/>
      <c r="M19" s="93"/>
      <c r="N19" s="67"/>
      <c r="O19" s="68"/>
      <c r="P19" s="67"/>
      <c r="Q19" s="68"/>
    </row>
    <row r="20" spans="1:17" s="69" customFormat="1" ht="10" customHeight="1" x14ac:dyDescent="0.15">
      <c r="A20" s="59"/>
      <c r="B20" s="59"/>
      <c r="C20" s="59"/>
      <c r="D20" s="59"/>
      <c r="E20" s="67"/>
      <c r="F20" s="67"/>
      <c r="H20" s="67"/>
      <c r="I20" s="89"/>
      <c r="J20" s="67"/>
      <c r="K20" s="68"/>
      <c r="L20" s="67"/>
      <c r="M20" s="83"/>
      <c r="N20" s="76" t="s">
        <v>23</v>
      </c>
      <c r="O20" s="68"/>
      <c r="P20" s="67"/>
      <c r="Q20" s="68"/>
    </row>
    <row r="21" spans="1:17" s="69" customFormat="1" ht="10" customHeight="1" x14ac:dyDescent="0.15">
      <c r="A21" s="59"/>
      <c r="B21" s="59"/>
      <c r="C21" s="59"/>
      <c r="D21" s="59"/>
      <c r="E21" s="67"/>
      <c r="F21" s="67"/>
      <c r="H21" s="67"/>
      <c r="I21" s="89"/>
      <c r="J21" s="67"/>
      <c r="K21" s="68"/>
      <c r="L21" s="67"/>
      <c r="M21" s="91"/>
      <c r="N21" s="78" t="s">
        <v>25</v>
      </c>
      <c r="O21" s="79"/>
      <c r="P21" s="67"/>
      <c r="Q21" s="68"/>
    </row>
    <row r="22" spans="1:17" s="69" customFormat="1" ht="10" customHeight="1" x14ac:dyDescent="0.15">
      <c r="A22" s="59"/>
      <c r="B22" s="60"/>
      <c r="C22" s="61"/>
      <c r="D22" s="62"/>
      <c r="E22" s="80" t="s">
        <v>18</v>
      </c>
      <c r="F22" s="64"/>
      <c r="G22" s="65"/>
      <c r="H22" s="64"/>
      <c r="I22" s="66"/>
      <c r="J22" s="67"/>
      <c r="K22" s="68"/>
      <c r="L22" s="67"/>
      <c r="M22" s="83"/>
      <c r="N22" s="67">
        <v>64</v>
      </c>
      <c r="O22" s="94"/>
      <c r="P22" s="95" t="s">
        <v>52</v>
      </c>
      <c r="Q22" s="94"/>
    </row>
    <row r="23" spans="1:17" s="69" customFormat="1" ht="10" customHeight="1" x14ac:dyDescent="0.15">
      <c r="A23" s="59"/>
      <c r="B23" s="70"/>
      <c r="C23" s="70"/>
      <c r="D23" s="70"/>
      <c r="E23" s="80" t="s">
        <v>20</v>
      </c>
      <c r="F23" s="64"/>
      <c r="G23" s="65"/>
      <c r="H23" s="64"/>
      <c r="I23" s="71"/>
      <c r="J23" s="72"/>
      <c r="K23" s="68"/>
      <c r="L23" s="67"/>
      <c r="M23" s="83"/>
      <c r="N23" s="67"/>
      <c r="O23" s="94"/>
      <c r="P23" s="95"/>
      <c r="Q23" s="94"/>
    </row>
    <row r="24" spans="1:17" s="69" customFormat="1" ht="10" customHeight="1" x14ac:dyDescent="0.15">
      <c r="A24" s="59"/>
      <c r="B24" s="59"/>
      <c r="C24" s="59"/>
      <c r="D24" s="59"/>
      <c r="E24" s="67"/>
      <c r="F24" s="67"/>
      <c r="H24" s="67"/>
      <c r="I24" s="75"/>
      <c r="J24" s="76" t="s">
        <v>18</v>
      </c>
      <c r="K24" s="77"/>
      <c r="L24" s="67"/>
      <c r="M24" s="83"/>
      <c r="N24" s="67"/>
      <c r="O24" s="94"/>
      <c r="P24" s="95"/>
      <c r="Q24" s="94"/>
    </row>
    <row r="25" spans="1:17" s="69" customFormat="1" ht="10" customHeight="1" x14ac:dyDescent="0.15">
      <c r="A25" s="59"/>
      <c r="B25" s="59"/>
      <c r="C25" s="59"/>
      <c r="D25" s="59"/>
      <c r="E25" s="67"/>
      <c r="F25" s="67"/>
      <c r="H25" s="67"/>
      <c r="I25" s="75"/>
      <c r="J25" s="78" t="s">
        <v>53</v>
      </c>
      <c r="K25" s="79"/>
      <c r="L25" s="67"/>
      <c r="M25" s="83"/>
      <c r="N25" s="67"/>
      <c r="O25" s="94"/>
      <c r="P25" s="95"/>
      <c r="Q25" s="94"/>
    </row>
    <row r="26" spans="1:17" s="69" customFormat="1" ht="10" customHeight="1" x14ac:dyDescent="0.15">
      <c r="A26" s="59"/>
      <c r="B26" s="60"/>
      <c r="C26" s="61"/>
      <c r="D26" s="62"/>
      <c r="E26" s="80" t="s">
        <v>44</v>
      </c>
      <c r="F26" s="80"/>
      <c r="G26" s="81"/>
      <c r="H26" s="80"/>
      <c r="I26" s="82"/>
      <c r="J26" s="67">
        <v>62</v>
      </c>
      <c r="K26" s="83"/>
      <c r="L26" s="84"/>
      <c r="M26" s="92"/>
      <c r="N26" s="67"/>
      <c r="O26" s="94"/>
      <c r="P26" s="95"/>
      <c r="Q26" s="94"/>
    </row>
    <row r="27" spans="1:17" s="69" customFormat="1" ht="10" customHeight="1" x14ac:dyDescent="0.15">
      <c r="A27" s="59"/>
      <c r="B27" s="70"/>
      <c r="C27" s="70"/>
      <c r="D27" s="70"/>
      <c r="E27" s="80" t="s">
        <v>45</v>
      </c>
      <c r="F27" s="80"/>
      <c r="G27" s="81"/>
      <c r="H27" s="80"/>
      <c r="I27" s="85"/>
      <c r="J27" s="67"/>
      <c r="K27" s="83"/>
      <c r="L27" s="86"/>
      <c r="M27" s="93"/>
      <c r="N27" s="67"/>
      <c r="O27" s="94"/>
      <c r="P27" s="95"/>
      <c r="Q27" s="94"/>
    </row>
    <row r="28" spans="1:17" s="69" customFormat="1" ht="10" customHeight="1" x14ac:dyDescent="0.15">
      <c r="A28" s="59"/>
      <c r="B28" s="59"/>
      <c r="C28" s="59"/>
      <c r="D28" s="88"/>
      <c r="E28" s="67"/>
      <c r="F28" s="67"/>
      <c r="H28" s="67"/>
      <c r="I28" s="89"/>
      <c r="J28" s="67"/>
      <c r="K28" s="91"/>
      <c r="L28" s="76" t="s">
        <v>37</v>
      </c>
      <c r="M28" s="83"/>
      <c r="N28" s="67"/>
      <c r="O28" s="94"/>
      <c r="P28" s="95"/>
      <c r="Q28" s="94"/>
    </row>
    <row r="29" spans="1:17" s="69" customFormat="1" ht="10" customHeight="1" x14ac:dyDescent="0.15">
      <c r="A29" s="59"/>
      <c r="B29" s="59"/>
      <c r="C29" s="59"/>
      <c r="D29" s="88"/>
      <c r="E29" s="67"/>
      <c r="F29" s="67"/>
      <c r="H29" s="67"/>
      <c r="I29" s="89"/>
      <c r="J29" s="67"/>
      <c r="K29" s="91"/>
      <c r="L29" s="78" t="s">
        <v>39</v>
      </c>
      <c r="M29" s="85"/>
      <c r="N29" s="67"/>
      <c r="O29" s="94"/>
      <c r="P29" s="95"/>
      <c r="Q29" s="94"/>
    </row>
    <row r="30" spans="1:17" s="69" customFormat="1" ht="10" customHeight="1" x14ac:dyDescent="0.15">
      <c r="A30" s="59"/>
      <c r="B30" s="60"/>
      <c r="C30" s="61"/>
      <c r="D30" s="62"/>
      <c r="E30" s="80" t="s">
        <v>27</v>
      </c>
      <c r="F30" s="80"/>
      <c r="G30" s="81"/>
      <c r="H30" s="80"/>
      <c r="I30" s="90"/>
      <c r="J30" s="67"/>
      <c r="K30" s="83"/>
      <c r="L30" s="67">
        <v>64</v>
      </c>
      <c r="M30" s="68"/>
      <c r="N30" s="84"/>
      <c r="O30" s="94"/>
      <c r="P30" s="95"/>
      <c r="Q30" s="94"/>
    </row>
    <row r="31" spans="1:17" s="69" customFormat="1" ht="10" customHeight="1" x14ac:dyDescent="0.15">
      <c r="A31" s="59"/>
      <c r="B31" s="70"/>
      <c r="C31" s="70"/>
      <c r="D31" s="70"/>
      <c r="E31" s="80" t="s">
        <v>54</v>
      </c>
      <c r="F31" s="80"/>
      <c r="G31" s="81"/>
      <c r="H31" s="80"/>
      <c r="I31" s="85"/>
      <c r="J31" s="72"/>
      <c r="K31" s="83"/>
      <c r="L31" s="67"/>
      <c r="M31" s="68"/>
      <c r="N31" s="67"/>
      <c r="O31" s="94"/>
      <c r="P31" s="95"/>
      <c r="Q31" s="94"/>
    </row>
    <row r="32" spans="1:17" s="69" customFormat="1" ht="10" customHeight="1" x14ac:dyDescent="0.15">
      <c r="A32" s="59"/>
      <c r="B32" s="59"/>
      <c r="C32" s="59"/>
      <c r="D32" s="88"/>
      <c r="E32" s="67"/>
      <c r="F32" s="67"/>
      <c r="H32" s="67"/>
      <c r="I32" s="75"/>
      <c r="J32" s="76" t="s">
        <v>37</v>
      </c>
      <c r="K32" s="92"/>
      <c r="L32" s="67"/>
      <c r="M32" s="68"/>
      <c r="N32" s="67"/>
      <c r="O32" s="94"/>
      <c r="P32" s="95"/>
      <c r="Q32" s="94"/>
    </row>
    <row r="33" spans="1:17" s="69" customFormat="1" ht="10" customHeight="1" x14ac:dyDescent="0.15">
      <c r="A33" s="59"/>
      <c r="B33" s="59"/>
      <c r="C33" s="59"/>
      <c r="D33" s="88"/>
      <c r="E33" s="67"/>
      <c r="F33" s="67"/>
      <c r="H33" s="67"/>
      <c r="I33" s="75"/>
      <c r="J33" s="78" t="s">
        <v>39</v>
      </c>
      <c r="K33" s="85"/>
      <c r="L33" s="67"/>
      <c r="M33" s="68"/>
      <c r="N33" s="67"/>
      <c r="O33" s="94"/>
      <c r="P33" s="95"/>
      <c r="Q33" s="94"/>
    </row>
    <row r="34" spans="1:17" s="69" customFormat="1" ht="10" customHeight="1" x14ac:dyDescent="0.15">
      <c r="A34" s="59"/>
      <c r="B34" s="60"/>
      <c r="C34" s="61"/>
      <c r="D34" s="62"/>
      <c r="E34" s="80" t="s">
        <v>37</v>
      </c>
      <c r="F34" s="80"/>
      <c r="G34" s="81"/>
      <c r="H34" s="80"/>
      <c r="I34" s="82"/>
      <c r="J34" s="67">
        <v>64</v>
      </c>
      <c r="K34" s="68"/>
      <c r="L34" s="84"/>
      <c r="M34" s="77"/>
      <c r="N34" s="67"/>
      <c r="O34" s="94"/>
      <c r="P34" s="95"/>
      <c r="Q34" s="94"/>
    </row>
    <row r="35" spans="1:17" s="69" customFormat="1" ht="10" customHeight="1" x14ac:dyDescent="0.15">
      <c r="A35" s="59"/>
      <c r="B35" s="70"/>
      <c r="C35" s="70"/>
      <c r="D35" s="70"/>
      <c r="E35" s="80" t="s">
        <v>39</v>
      </c>
      <c r="F35" s="80"/>
      <c r="G35" s="81"/>
      <c r="H35" s="80"/>
      <c r="I35" s="85"/>
      <c r="J35" s="67"/>
      <c r="K35" s="68"/>
      <c r="L35" s="86"/>
      <c r="M35" s="87"/>
      <c r="N35" s="67"/>
      <c r="O35" s="94"/>
      <c r="P35" s="95"/>
      <c r="Q35" s="94"/>
    </row>
    <row r="36" spans="1:17" s="69" customFormat="1" ht="10" customHeight="1" x14ac:dyDescent="0.15">
      <c r="A36" s="59"/>
      <c r="B36" s="59"/>
      <c r="C36" s="59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94"/>
      <c r="P36" s="96"/>
      <c r="Q36" s="94"/>
    </row>
    <row r="37" spans="1:17" s="69" customFormat="1" ht="10" customHeight="1" x14ac:dyDescent="0.15">
      <c r="A37" s="59"/>
      <c r="B37" s="59"/>
      <c r="C37" s="59"/>
      <c r="D37" s="88"/>
      <c r="E37" s="67"/>
      <c r="F37" s="67"/>
      <c r="H37" s="67"/>
      <c r="I37" s="89"/>
      <c r="J37" s="67"/>
      <c r="K37" s="68"/>
      <c r="L37" s="67"/>
      <c r="M37" s="68"/>
      <c r="N37" s="97"/>
      <c r="O37" s="98"/>
      <c r="P37" s="96"/>
      <c r="Q37" s="94"/>
    </row>
    <row r="38" spans="1:17" s="69" customFormat="1" ht="10" customHeight="1" x14ac:dyDescent="0.15">
      <c r="A38" s="59"/>
      <c r="B38" s="60"/>
      <c r="C38" s="61"/>
      <c r="D38" s="62"/>
      <c r="E38" s="80" t="s">
        <v>36</v>
      </c>
      <c r="F38" s="80"/>
      <c r="G38" s="81"/>
      <c r="H38" s="80"/>
      <c r="I38" s="90"/>
      <c r="J38" s="67"/>
      <c r="K38" s="68"/>
      <c r="L38" s="67"/>
      <c r="O38" s="94"/>
      <c r="P38" s="99"/>
      <c r="Q38" s="68"/>
    </row>
    <row r="39" spans="1:17" s="69" customFormat="1" ht="10" customHeight="1" x14ac:dyDescent="0.15">
      <c r="A39" s="59"/>
      <c r="B39" s="70"/>
      <c r="C39" s="70"/>
      <c r="D39" s="70"/>
      <c r="E39" s="80" t="s">
        <v>38</v>
      </c>
      <c r="F39" s="80"/>
      <c r="G39" s="81"/>
      <c r="H39" s="80"/>
      <c r="I39" s="85"/>
      <c r="J39" s="72"/>
      <c r="K39" s="68"/>
      <c r="L39" s="67"/>
      <c r="O39" s="94"/>
      <c r="P39" s="100"/>
      <c r="Q39" s="87"/>
    </row>
    <row r="40" spans="1:17" s="69" customFormat="1" ht="10" customHeight="1" x14ac:dyDescent="0.15">
      <c r="A40" s="59"/>
      <c r="B40" s="59"/>
      <c r="C40" s="59"/>
      <c r="D40" s="88"/>
      <c r="E40" s="67"/>
      <c r="F40" s="67"/>
      <c r="H40" s="67"/>
      <c r="I40" s="75"/>
      <c r="J40" s="76" t="s">
        <v>18</v>
      </c>
      <c r="K40" s="77"/>
      <c r="L40" s="67"/>
      <c r="O40" s="94"/>
      <c r="P40" s="95"/>
      <c r="Q40" s="68"/>
    </row>
    <row r="41" spans="1:17" s="69" customFormat="1" ht="10" customHeight="1" x14ac:dyDescent="0.15">
      <c r="A41" s="59"/>
      <c r="B41" s="59"/>
      <c r="C41" s="59"/>
      <c r="D41" s="88"/>
      <c r="E41" s="67"/>
      <c r="F41" s="67"/>
      <c r="H41" s="67"/>
      <c r="I41" s="75"/>
      <c r="J41" s="78" t="s">
        <v>20</v>
      </c>
      <c r="K41" s="79"/>
      <c r="L41" s="67"/>
      <c r="O41" s="94"/>
      <c r="P41" s="95"/>
      <c r="Q41" s="68"/>
    </row>
    <row r="42" spans="1:17" s="69" customFormat="1" ht="10" customHeight="1" x14ac:dyDescent="0.15">
      <c r="A42" s="59"/>
      <c r="B42" s="60"/>
      <c r="C42" s="61"/>
      <c r="D42" s="62"/>
      <c r="E42" s="80" t="s">
        <v>18</v>
      </c>
      <c r="F42" s="80"/>
      <c r="G42" s="81"/>
      <c r="H42" s="80"/>
      <c r="I42" s="82"/>
      <c r="J42" s="67" t="s">
        <v>51</v>
      </c>
      <c r="K42" s="94"/>
      <c r="L42" s="99" t="s">
        <v>55</v>
      </c>
      <c r="O42" s="94"/>
      <c r="P42" s="95"/>
      <c r="Q42" s="68"/>
    </row>
    <row r="43" spans="1:17" s="69" customFormat="1" ht="10" customHeight="1" x14ac:dyDescent="0.15">
      <c r="A43" s="59"/>
      <c r="B43" s="70"/>
      <c r="C43" s="70"/>
      <c r="D43" s="70"/>
      <c r="E43" s="80" t="s">
        <v>20</v>
      </c>
      <c r="F43" s="80"/>
      <c r="G43" s="81"/>
      <c r="H43" s="80"/>
      <c r="I43" s="85"/>
      <c r="J43" s="67"/>
      <c r="K43" s="94"/>
      <c r="L43" s="100"/>
      <c r="O43" s="94"/>
      <c r="P43" s="95"/>
      <c r="Q43" s="68"/>
    </row>
    <row r="44" spans="1:17" s="69" customFormat="1" ht="10" customHeight="1" x14ac:dyDescent="0.15">
      <c r="A44" s="59"/>
      <c r="O44" s="94"/>
      <c r="P44" s="95"/>
      <c r="Q44" s="68"/>
    </row>
    <row r="45" spans="1:17" s="69" customFormat="1" ht="10" customHeight="1" x14ac:dyDescent="0.15">
      <c r="A45" s="59"/>
      <c r="O45" s="94"/>
      <c r="P45" s="95"/>
      <c r="Q45" s="68"/>
    </row>
    <row r="46" spans="1:17" s="69" customFormat="1" ht="10" customHeight="1" x14ac:dyDescent="0.15">
      <c r="A46" s="59"/>
      <c r="B46" s="60"/>
      <c r="C46" s="61"/>
      <c r="D46" s="62"/>
      <c r="E46" s="63" t="s">
        <v>50</v>
      </c>
      <c r="F46" s="80"/>
      <c r="G46" s="81"/>
      <c r="H46" s="80"/>
      <c r="I46" s="90"/>
      <c r="J46" s="67"/>
      <c r="K46" s="68"/>
      <c r="L46" s="67"/>
      <c r="M46" s="68"/>
      <c r="N46" s="67"/>
      <c r="O46" s="94"/>
      <c r="P46" s="95"/>
      <c r="Q46" s="68"/>
    </row>
    <row r="47" spans="1:17" s="69" customFormat="1" ht="10" customHeight="1" x14ac:dyDescent="0.15">
      <c r="A47" s="59"/>
      <c r="B47" s="70"/>
      <c r="C47" s="70"/>
      <c r="D47" s="70"/>
      <c r="E47" s="63"/>
      <c r="F47" s="80"/>
      <c r="G47" s="81"/>
      <c r="H47" s="80"/>
      <c r="I47" s="85"/>
      <c r="J47" s="72"/>
      <c r="K47" s="68"/>
      <c r="L47" s="67"/>
      <c r="M47" s="68"/>
      <c r="N47" s="67"/>
      <c r="O47" s="94"/>
      <c r="P47" s="95"/>
      <c r="Q47" s="68"/>
    </row>
    <row r="48" spans="1:17" s="69" customFormat="1" ht="10" customHeight="1" x14ac:dyDescent="0.15">
      <c r="A48" s="59"/>
      <c r="B48" s="59"/>
      <c r="C48" s="59"/>
      <c r="D48" s="88"/>
      <c r="E48" s="67"/>
      <c r="F48" s="67"/>
      <c r="H48" s="67"/>
      <c r="I48" s="75"/>
      <c r="J48" s="76" t="s">
        <v>22</v>
      </c>
      <c r="K48" s="77"/>
      <c r="L48" s="67"/>
      <c r="M48" s="68"/>
      <c r="N48" s="67"/>
      <c r="O48" s="94"/>
      <c r="P48" s="95"/>
      <c r="Q48" s="68"/>
    </row>
    <row r="49" spans="1:17" s="69" customFormat="1" ht="10" customHeight="1" x14ac:dyDescent="0.15">
      <c r="A49" s="59"/>
      <c r="B49" s="59"/>
      <c r="C49" s="59"/>
      <c r="D49" s="88"/>
      <c r="E49" s="67"/>
      <c r="F49" s="67"/>
      <c r="H49" s="67"/>
      <c r="I49" s="75"/>
      <c r="J49" s="78" t="s">
        <v>24</v>
      </c>
      <c r="K49" s="79"/>
      <c r="L49" s="67"/>
      <c r="M49" s="68"/>
      <c r="N49" s="67"/>
      <c r="O49" s="94"/>
      <c r="P49" s="95"/>
      <c r="Q49" s="68"/>
    </row>
    <row r="50" spans="1:17" s="69" customFormat="1" ht="10" customHeight="1" x14ac:dyDescent="0.15">
      <c r="A50" s="59"/>
      <c r="B50" s="60"/>
      <c r="C50" s="61"/>
      <c r="D50" s="62"/>
      <c r="E50" s="80" t="s">
        <v>22</v>
      </c>
      <c r="F50" s="80"/>
      <c r="G50" s="81"/>
      <c r="H50" s="80"/>
      <c r="I50" s="82"/>
      <c r="J50" s="67"/>
      <c r="K50" s="83"/>
      <c r="L50" s="84"/>
      <c r="M50" s="77"/>
      <c r="N50" s="67"/>
      <c r="O50" s="94"/>
      <c r="P50" s="95"/>
      <c r="Q50" s="68"/>
    </row>
    <row r="51" spans="1:17" s="69" customFormat="1" ht="10" customHeight="1" x14ac:dyDescent="0.15">
      <c r="A51" s="59"/>
      <c r="B51" s="70"/>
      <c r="C51" s="70"/>
      <c r="D51" s="70"/>
      <c r="E51" s="80" t="s">
        <v>24</v>
      </c>
      <c r="F51" s="80"/>
      <c r="G51" s="81"/>
      <c r="H51" s="80"/>
      <c r="I51" s="85"/>
      <c r="J51" s="67"/>
      <c r="K51" s="83"/>
      <c r="L51" s="86"/>
      <c r="M51" s="87"/>
      <c r="N51" s="67"/>
      <c r="O51" s="94"/>
      <c r="P51" s="95"/>
      <c r="Q51" s="68"/>
    </row>
    <row r="52" spans="1:17" s="69" customFormat="1" ht="10" customHeight="1" x14ac:dyDescent="0.15">
      <c r="A52" s="59"/>
      <c r="B52" s="59"/>
      <c r="C52" s="59"/>
      <c r="D52" s="88"/>
      <c r="E52" s="67"/>
      <c r="F52" s="67"/>
      <c r="H52" s="67"/>
      <c r="I52" s="89"/>
      <c r="J52" s="67"/>
      <c r="K52" s="83"/>
      <c r="L52" s="76" t="s">
        <v>22</v>
      </c>
      <c r="M52" s="68"/>
      <c r="N52" s="67"/>
      <c r="O52" s="94"/>
      <c r="P52" s="95"/>
      <c r="Q52" s="68"/>
    </row>
    <row r="53" spans="1:17" s="69" customFormat="1" ht="10" customHeight="1" x14ac:dyDescent="0.15">
      <c r="A53" s="59"/>
      <c r="B53" s="59"/>
      <c r="C53" s="59"/>
      <c r="D53" s="88"/>
      <c r="E53" s="67"/>
      <c r="F53" s="67"/>
      <c r="H53" s="67"/>
      <c r="I53" s="89"/>
      <c r="J53" s="67"/>
      <c r="K53" s="91"/>
      <c r="L53" s="78" t="s">
        <v>24</v>
      </c>
      <c r="M53" s="79"/>
      <c r="N53" s="67"/>
      <c r="O53" s="101"/>
      <c r="P53" s="95"/>
      <c r="Q53" s="68"/>
    </row>
    <row r="54" spans="1:17" s="69" customFormat="1" ht="10" customHeight="1" x14ac:dyDescent="0.15">
      <c r="A54" s="59"/>
      <c r="B54" s="60"/>
      <c r="C54" s="61"/>
      <c r="D54" s="62"/>
      <c r="E54" s="80" t="s">
        <v>44</v>
      </c>
      <c r="F54" s="80"/>
      <c r="G54" s="81"/>
      <c r="H54" s="80"/>
      <c r="I54" s="90"/>
      <c r="J54" s="67"/>
      <c r="K54" s="91"/>
      <c r="L54" s="67">
        <v>63</v>
      </c>
      <c r="M54" s="94"/>
      <c r="N54" s="99" t="s">
        <v>56</v>
      </c>
      <c r="O54" s="94"/>
      <c r="P54" s="95"/>
      <c r="Q54" s="68"/>
    </row>
    <row r="55" spans="1:17" s="69" customFormat="1" ht="10" customHeight="1" x14ac:dyDescent="0.15">
      <c r="A55" s="59"/>
      <c r="B55" s="70"/>
      <c r="C55" s="70"/>
      <c r="D55" s="70"/>
      <c r="E55" s="80" t="s">
        <v>45</v>
      </c>
      <c r="F55" s="80"/>
      <c r="G55" s="81"/>
      <c r="H55" s="80"/>
      <c r="I55" s="85"/>
      <c r="J55" s="72"/>
      <c r="K55" s="83"/>
      <c r="L55" s="67"/>
      <c r="M55" s="94"/>
      <c r="N55" s="95"/>
      <c r="O55" s="94"/>
      <c r="P55" s="95"/>
      <c r="Q55" s="68"/>
    </row>
    <row r="56" spans="1:17" s="69" customFormat="1" ht="10" customHeight="1" x14ac:dyDescent="0.15">
      <c r="A56" s="59"/>
      <c r="B56" s="59"/>
      <c r="C56" s="59"/>
      <c r="D56" s="59"/>
      <c r="E56" s="67"/>
      <c r="F56" s="67"/>
      <c r="H56" s="67"/>
      <c r="I56" s="75"/>
      <c r="J56" s="76" t="s">
        <v>27</v>
      </c>
      <c r="K56" s="92"/>
      <c r="L56" s="67"/>
      <c r="M56" s="94"/>
      <c r="N56" s="95"/>
      <c r="O56" s="94"/>
      <c r="P56" s="95"/>
      <c r="Q56" s="68"/>
    </row>
    <row r="57" spans="1:17" s="69" customFormat="1" ht="10" customHeight="1" x14ac:dyDescent="0.15">
      <c r="A57" s="59"/>
      <c r="B57" s="59"/>
      <c r="C57" s="59"/>
      <c r="D57" s="59"/>
      <c r="E57" s="67"/>
      <c r="F57" s="67"/>
      <c r="H57" s="67"/>
      <c r="I57" s="75"/>
      <c r="J57" s="78" t="s">
        <v>54</v>
      </c>
      <c r="K57" s="85"/>
      <c r="L57" s="67"/>
      <c r="M57" s="94"/>
      <c r="N57" s="95"/>
      <c r="O57" s="94"/>
      <c r="P57" s="95"/>
      <c r="Q57" s="68"/>
    </row>
    <row r="58" spans="1:17" s="69" customFormat="1" ht="10" customHeight="1" x14ac:dyDescent="0.15">
      <c r="A58" s="59"/>
      <c r="B58" s="60"/>
      <c r="C58" s="61"/>
      <c r="D58" s="62"/>
      <c r="E58" s="80" t="s">
        <v>27</v>
      </c>
      <c r="F58" s="64"/>
      <c r="G58" s="65"/>
      <c r="H58" s="64"/>
      <c r="I58" s="102"/>
      <c r="J58" s="67">
        <v>64</v>
      </c>
      <c r="K58" s="68"/>
      <c r="L58" s="84"/>
      <c r="M58" s="103"/>
      <c r="N58" s="95"/>
      <c r="O58" s="94"/>
      <c r="P58" s="95"/>
      <c r="Q58" s="68"/>
    </row>
    <row r="59" spans="1:17" s="69" customFormat="1" ht="10" customHeight="1" x14ac:dyDescent="0.15">
      <c r="A59" s="59"/>
      <c r="B59" s="70"/>
      <c r="C59" s="70"/>
      <c r="D59" s="70"/>
      <c r="E59" s="80" t="s">
        <v>54</v>
      </c>
      <c r="F59" s="64"/>
      <c r="G59" s="65"/>
      <c r="H59" s="64"/>
      <c r="I59" s="71"/>
      <c r="J59" s="67"/>
      <c r="K59" s="68"/>
      <c r="L59" s="86"/>
      <c r="M59" s="101"/>
      <c r="N59" s="95"/>
      <c r="O59" s="94"/>
      <c r="P59" s="95"/>
      <c r="Q59" s="68"/>
    </row>
    <row r="60" spans="1:17" s="69" customFormat="1" ht="10" customHeight="1" x14ac:dyDescent="0.15">
      <c r="A60" s="59"/>
      <c r="B60" s="59"/>
      <c r="C60" s="59"/>
      <c r="D60" s="88"/>
      <c r="E60" s="67"/>
      <c r="F60" s="67"/>
      <c r="H60" s="67"/>
      <c r="I60" s="89"/>
      <c r="J60" s="67"/>
      <c r="K60" s="94"/>
      <c r="L60" s="96"/>
      <c r="M60" s="94"/>
      <c r="N60" s="95"/>
      <c r="O60" s="94"/>
      <c r="P60" s="95"/>
      <c r="Q60" s="68"/>
    </row>
    <row r="61" spans="1:17" s="69" customFormat="1" ht="10" customHeight="1" x14ac:dyDescent="0.15">
      <c r="A61" s="59"/>
      <c r="B61" s="59"/>
      <c r="C61" s="59"/>
      <c r="D61" s="88"/>
      <c r="E61" s="67"/>
      <c r="F61" s="67"/>
      <c r="H61" s="67"/>
      <c r="I61" s="89"/>
      <c r="J61" s="67"/>
      <c r="K61" s="98"/>
      <c r="L61" s="96"/>
      <c r="M61" s="101"/>
      <c r="N61" s="95"/>
      <c r="O61" s="94"/>
      <c r="P61" s="95"/>
      <c r="Q61" s="68"/>
    </row>
    <row r="62" spans="1:17" s="69" customFormat="1" ht="10" customHeight="1" x14ac:dyDescent="0.15">
      <c r="A62" s="59"/>
      <c r="B62" s="60"/>
      <c r="C62" s="61"/>
      <c r="D62" s="62"/>
      <c r="E62" s="80"/>
      <c r="F62" s="80"/>
      <c r="G62" s="81"/>
      <c r="H62" s="80"/>
      <c r="I62" s="90"/>
      <c r="J62" s="67"/>
      <c r="K62" s="94"/>
      <c r="L62" s="95"/>
      <c r="M62" s="94"/>
      <c r="N62" s="84"/>
      <c r="O62" s="68"/>
      <c r="P62" s="67"/>
      <c r="Q62" s="68"/>
    </row>
    <row r="63" spans="1:17" s="69" customFormat="1" ht="10" customHeight="1" x14ac:dyDescent="0.15">
      <c r="A63" s="59"/>
      <c r="B63" s="70"/>
      <c r="C63" s="70"/>
      <c r="D63" s="70"/>
      <c r="E63" s="80"/>
      <c r="F63" s="80"/>
      <c r="G63" s="81"/>
      <c r="H63" s="80"/>
      <c r="I63" s="85"/>
      <c r="J63" s="72"/>
      <c r="K63" s="94"/>
      <c r="L63" s="95"/>
      <c r="M63" s="94"/>
      <c r="N63" s="67"/>
      <c r="O63" s="68"/>
      <c r="P63" s="67"/>
      <c r="Q63" s="68"/>
    </row>
    <row r="64" spans="1:17" s="69" customFormat="1" ht="10" customHeight="1" x14ac:dyDescent="0.15">
      <c r="A64" s="59"/>
      <c r="B64" s="59"/>
      <c r="C64" s="59"/>
      <c r="D64" s="59"/>
      <c r="E64" s="67"/>
      <c r="F64" s="67"/>
      <c r="H64" s="67"/>
      <c r="I64" s="75"/>
      <c r="J64" s="76" t="s">
        <v>44</v>
      </c>
      <c r="K64" s="103"/>
      <c r="L64" s="95"/>
      <c r="M64" s="94"/>
      <c r="N64" s="67"/>
      <c r="O64" s="68"/>
      <c r="P64" s="67"/>
      <c r="Q64" s="68"/>
    </row>
    <row r="65" spans="1:17" s="69" customFormat="1" ht="10" customHeight="1" x14ac:dyDescent="0.15">
      <c r="A65" s="59"/>
      <c r="B65" s="59"/>
      <c r="C65" s="59"/>
      <c r="D65" s="59"/>
      <c r="E65" s="67"/>
      <c r="F65" s="67"/>
      <c r="G65" s="56"/>
      <c r="H65" s="67"/>
      <c r="I65" s="75"/>
      <c r="J65" s="78" t="s">
        <v>45</v>
      </c>
      <c r="K65" s="79"/>
      <c r="L65" s="95"/>
      <c r="M65" s="94"/>
      <c r="N65" s="67"/>
      <c r="O65" s="68"/>
      <c r="P65" s="67"/>
      <c r="Q65" s="68"/>
    </row>
    <row r="66" spans="1:17" s="69" customFormat="1" ht="10" customHeight="1" x14ac:dyDescent="0.15">
      <c r="A66" s="59"/>
      <c r="B66" s="60"/>
      <c r="C66" s="61"/>
      <c r="D66" s="62"/>
      <c r="E66" s="80"/>
      <c r="F66" s="64"/>
      <c r="G66" s="65"/>
      <c r="H66" s="64"/>
      <c r="I66" s="102"/>
      <c r="J66" s="67"/>
      <c r="K66" s="68"/>
      <c r="L66" s="84" t="s">
        <v>57</v>
      </c>
      <c r="M66" s="77"/>
      <c r="N66" s="67"/>
      <c r="O66" s="68"/>
      <c r="P66" s="67"/>
      <c r="Q66" s="68"/>
    </row>
    <row r="67" spans="1:17" s="69" customFormat="1" ht="10" customHeight="1" x14ac:dyDescent="0.15">
      <c r="A67" s="59"/>
      <c r="B67" s="70"/>
      <c r="C67" s="70"/>
      <c r="D67" s="70"/>
      <c r="E67" s="80"/>
      <c r="F67" s="64"/>
      <c r="G67" s="65"/>
      <c r="H67" s="64"/>
      <c r="I67" s="71"/>
      <c r="J67" s="67"/>
      <c r="K67" s="68"/>
      <c r="L67" s="86"/>
      <c r="M67" s="87"/>
      <c r="N67" s="67"/>
      <c r="O67" s="68"/>
      <c r="P67" s="67"/>
      <c r="Q67" s="68"/>
    </row>
    <row r="68" spans="1:17" s="112" customFormat="1" ht="9.75" customHeight="1" x14ac:dyDescent="0.15">
      <c r="A68" s="59"/>
      <c r="B68" s="104"/>
      <c r="C68" s="104"/>
      <c r="D68" s="105"/>
      <c r="E68" s="106"/>
      <c r="F68" s="106"/>
      <c r="G68" s="107"/>
      <c r="H68" s="106"/>
      <c r="I68" s="108"/>
      <c r="J68" s="106"/>
      <c r="K68" s="109"/>
      <c r="L68" s="110"/>
      <c r="M68" s="111"/>
      <c r="N68" s="110"/>
      <c r="O68" s="111"/>
      <c r="P68" s="110"/>
      <c r="Q68" s="111"/>
    </row>
    <row r="69" spans="1:17" ht="15.75" customHeight="1" x14ac:dyDescent="0.15"/>
    <row r="70" spans="1:17" ht="9" customHeight="1" x14ac:dyDescent="0.15"/>
  </sheetData>
  <hyperlinks>
    <hyperlink ref="L1" r:id="rId1" xr:uid="{B9C4B897-1B2A-1A44-9B70-16370E0472A0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ОСНОВА МУЖ</vt:lpstr>
      <vt:lpstr>3 5 7 МУЖ</vt:lpstr>
      <vt:lpstr>9-16 МУЖ</vt:lpstr>
      <vt:lpstr>17 МУЖ</vt:lpstr>
      <vt:lpstr>29 МУЖ</vt:lpstr>
      <vt:lpstr>МУЖ 1-8</vt:lpstr>
      <vt:lpstr>МУЖ 9-14</vt:lpstr>
      <vt:lpstr>ОСНОВА ЖЕН</vt:lpstr>
      <vt:lpstr>9-16 ЖЕН</vt:lpstr>
      <vt:lpstr>ЖЕНЩИНЫ</vt:lpstr>
      <vt:lpstr>'17 МУЖ'!Область_печати</vt:lpstr>
      <vt:lpstr>'29 МУЖ'!Область_печати</vt:lpstr>
      <vt:lpstr>'3 5 7 МУЖ'!Область_печати</vt:lpstr>
      <vt:lpstr>'9-16 ЖЕН'!Область_печати</vt:lpstr>
      <vt:lpstr>'9-16 МУЖ'!Область_печати</vt:lpstr>
      <vt:lpstr>ЖЕНЩИНЫ!Область_печати</vt:lpstr>
      <vt:lpstr>'МУЖ 1-8'!Область_печати</vt:lpstr>
      <vt:lpstr>'МУЖ 9-14'!Область_печати</vt:lpstr>
      <vt:lpstr>'ОСНОВА ЖЕН'!Область_печати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2019-05-19T09:04:41Z</dcterms:created>
  <dcterms:modified xsi:type="dcterms:W3CDTF">2019-05-19T11:05:38Z</dcterms:modified>
</cp:coreProperties>
</file>