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20" yWindow="960" windowWidth="20730" windowHeight="11760"/>
  </bookViews>
  <sheets>
    <sheet name="ОСНОВА МУЖ" sheetId="6" r:id="rId1"/>
    <sheet name="3 МЕСТО" sheetId="2" r:id="rId2"/>
    <sheet name="МУЖСКИЕ КОМАНДЫ" sheetId="8" r:id="rId3"/>
    <sheet name="ОСНОВА ЖЕН" sheetId="10" r:id="rId4"/>
    <sheet name="3-8 ЖЕН " sheetId="11" r:id="rId5"/>
    <sheet name="9-12 ЖЕН " sheetId="12" r:id="rId6"/>
    <sheet name="13 ЖЕН " sheetId="13" r:id="rId7"/>
    <sheet name="15-19 ЖЕН " sheetId="14" r:id="rId8"/>
    <sheet name="ГРУППЫ ЖЕН  " sheetId="15" r:id="rId9"/>
  </sheets>
  <externalReferences>
    <externalReference r:id="rId10"/>
    <externalReference r:id="rId11"/>
    <externalReference r:id="rId12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6">'13 ЖЕН '!$A$1:$Q$68</definedName>
    <definedName name="_xlnm.Print_Area" localSheetId="7">'15-19 ЖЕН '!$A$1:$Q$42</definedName>
    <definedName name="_xlnm.Print_Area" localSheetId="1">'3 МЕСТО'!$A$1:$O$70</definedName>
    <definedName name="_xlnm.Print_Area" localSheetId="4">'3-8 ЖЕН '!$A$1:$Q$42</definedName>
    <definedName name="_xlnm.Print_Area" localSheetId="5">'9-12 ЖЕН '!$A$1:$Q$29</definedName>
    <definedName name="_xlnm.Print_Area" localSheetId="8">'ГРУППЫ ЖЕН  '!$A$1:$N$24</definedName>
    <definedName name="_xlnm.Print_Area" localSheetId="2">'МУЖСКИЕ КОМАНДЫ'!$A$1:$L$49</definedName>
    <definedName name="_xlnm.Print_Area" localSheetId="3">'ОСНОВА ЖЕН'!$A$1:$Q$77</definedName>
    <definedName name="_xlnm.Print_Area" localSheetId="0">'ОСНОВА МУЖ'!$A$1:$Q$48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5" l="1"/>
  <c r="K24" i="15"/>
  <c r="H24" i="15"/>
  <c r="G24" i="15"/>
  <c r="D24" i="15"/>
  <c r="A24" i="15"/>
  <c r="H22" i="15"/>
  <c r="A22" i="15"/>
  <c r="N3" i="15"/>
  <c r="K3" i="15"/>
  <c r="H3" i="15"/>
  <c r="G3" i="15"/>
  <c r="D3" i="15"/>
  <c r="A3" i="15"/>
  <c r="H1" i="15"/>
  <c r="A1" i="15"/>
  <c r="N77" i="10"/>
  <c r="L44" i="8"/>
  <c r="F44" i="8"/>
  <c r="L38" i="8"/>
  <c r="F38" i="8"/>
  <c r="L32" i="8"/>
  <c r="F32" i="8"/>
  <c r="L26" i="8"/>
  <c r="F26" i="8"/>
  <c r="L20" i="8"/>
  <c r="F20" i="8"/>
  <c r="L14" i="8"/>
  <c r="F14" i="8"/>
  <c r="L8" i="8"/>
  <c r="F8" i="8"/>
  <c r="L2" i="8"/>
  <c r="F2" i="8"/>
  <c r="N48" i="6"/>
  <c r="Q3" i="6"/>
  <c r="F3" i="6"/>
  <c r="A3" i="6"/>
  <c r="A1" i="6"/>
  <c r="C70" i="2"/>
  <c r="C68" i="2"/>
  <c r="F64" i="2"/>
  <c r="F62" i="2"/>
  <c r="C62" i="2"/>
  <c r="C60" i="2"/>
  <c r="F58" i="2"/>
  <c r="F56" i="2"/>
  <c r="F54" i="2"/>
  <c r="C54" i="2"/>
  <c r="C52" i="2"/>
  <c r="F50" i="2"/>
  <c r="F48" i="2"/>
  <c r="F46" i="2"/>
  <c r="C46" i="2"/>
  <c r="C43" i="2"/>
  <c r="F41" i="2"/>
  <c r="F39" i="2"/>
  <c r="F37" i="2"/>
  <c r="C37" i="2"/>
  <c r="C35" i="2"/>
  <c r="F33" i="2"/>
  <c r="F31" i="2"/>
  <c r="F29" i="2"/>
  <c r="C29" i="2"/>
  <c r="C27" i="2"/>
  <c r="F25" i="2"/>
  <c r="F23" i="2"/>
  <c r="F21" i="2"/>
  <c r="C21" i="2"/>
  <c r="C19" i="2"/>
  <c r="F15" i="2"/>
  <c r="F13" i="2"/>
  <c r="F7" i="2"/>
</calcChain>
</file>

<file path=xl/sharedStrings.xml><?xml version="1.0" encoding="utf-8"?>
<sst xmlns="http://schemas.openxmlformats.org/spreadsheetml/2006/main" count="741" uniqueCount="342">
  <si>
    <t>www.ukrtennis.com</t>
  </si>
  <si>
    <t>Клуб, Город</t>
  </si>
  <si>
    <t>Рефери</t>
  </si>
  <si>
    <t>Посев</t>
  </si>
  <si>
    <t>X</t>
  </si>
  <si>
    <t>Х</t>
  </si>
  <si>
    <t>КОМИЛЬФО</t>
  </si>
  <si>
    <t>ТОРНАДО</t>
  </si>
  <si>
    <t>ПЕНТАГОН</t>
  </si>
  <si>
    <t>ЭКИПАЖ</t>
  </si>
  <si>
    <t>ПЕТРУШКИ</t>
  </si>
  <si>
    <t>КАМПА</t>
  </si>
  <si>
    <t>Сеяные команды</t>
  </si>
  <si>
    <t>Представители игроков</t>
  </si>
  <si>
    <t>Подпись рефери</t>
  </si>
  <si>
    <t>Евгений Зукин</t>
  </si>
  <si>
    <t>Турнир</t>
  </si>
  <si>
    <t>за 3-е место</t>
  </si>
  <si>
    <t>Дата проведения</t>
  </si>
  <si>
    <t>Город, Клуб</t>
  </si>
  <si>
    <t>Olympic Village</t>
  </si>
  <si>
    <t>2-й Круг</t>
  </si>
  <si>
    <t>3-й Круг</t>
  </si>
  <si>
    <t>4-й Круг</t>
  </si>
  <si>
    <t>5-й Круг</t>
  </si>
  <si>
    <t>Полуфинал</t>
  </si>
  <si>
    <t>Финал</t>
  </si>
  <si>
    <t>1-2</t>
  </si>
  <si>
    <t xml:space="preserve">                   №32</t>
  </si>
  <si>
    <t>3-4</t>
  </si>
  <si>
    <t>№40</t>
  </si>
  <si>
    <t>стр 29-32</t>
  </si>
  <si>
    <t>1-16 или 17-32</t>
  </si>
  <si>
    <t xml:space="preserve">       №48</t>
  </si>
  <si>
    <t>5-6</t>
  </si>
  <si>
    <t xml:space="preserve">                  №33</t>
  </si>
  <si>
    <t>7-8</t>
  </si>
  <si>
    <t>№41</t>
  </si>
  <si>
    <r>
      <t xml:space="preserve">               </t>
    </r>
    <r>
      <rPr>
        <sz val="12"/>
        <color indexed="8"/>
        <rFont val="Arial"/>
        <family val="2"/>
      </rPr>
      <t>№52</t>
    </r>
  </si>
  <si>
    <t>№58</t>
  </si>
  <si>
    <t>стр25-28</t>
  </si>
  <si>
    <t xml:space="preserve">   стр 17-24</t>
  </si>
  <si>
    <t>9-10</t>
  </si>
  <si>
    <t xml:space="preserve">                  №34</t>
  </si>
  <si>
    <t>11-12</t>
  </si>
  <si>
    <t>№42</t>
  </si>
  <si>
    <t>a</t>
  </si>
  <si>
    <t xml:space="preserve">                   №56</t>
  </si>
  <si>
    <t>стр 21-24</t>
  </si>
  <si>
    <t xml:space="preserve">       №49</t>
  </si>
  <si>
    <t>13-14</t>
  </si>
  <si>
    <t xml:space="preserve">                  №35</t>
  </si>
  <si>
    <t>15-16</t>
  </si>
  <si>
    <t>№43</t>
  </si>
  <si>
    <r>
      <t xml:space="preserve">               </t>
    </r>
    <r>
      <rPr>
        <sz val="12"/>
        <color indexed="8"/>
        <rFont val="Arial"/>
        <family val="2"/>
      </rPr>
      <t>№53</t>
    </r>
  </si>
  <si>
    <t>стр 17-20</t>
  </si>
  <si>
    <t>3 МЕСТО</t>
  </si>
  <si>
    <t>стр 1-8</t>
  </si>
  <si>
    <t>17-18</t>
  </si>
  <si>
    <t xml:space="preserve">                   №36</t>
  </si>
  <si>
    <t>19-20</t>
  </si>
  <si>
    <t>№44</t>
  </si>
  <si>
    <t>стр 13-16</t>
  </si>
  <si>
    <t>17-32 или 1-16</t>
  </si>
  <si>
    <t xml:space="preserve">       №50</t>
  </si>
  <si>
    <t>21-22</t>
  </si>
  <si>
    <t xml:space="preserve">                   №37</t>
  </si>
  <si>
    <t>23-24</t>
  </si>
  <si>
    <t>№45</t>
  </si>
  <si>
    <r>
      <t xml:space="preserve">               </t>
    </r>
    <r>
      <rPr>
        <sz val="12"/>
        <color indexed="8"/>
        <rFont val="Arial"/>
        <family val="2"/>
      </rPr>
      <t>№54</t>
    </r>
  </si>
  <si>
    <t>стр 9-12</t>
  </si>
  <si>
    <t xml:space="preserve">                  №59</t>
  </si>
  <si>
    <t>стр 25-32</t>
  </si>
  <si>
    <t>25-26</t>
  </si>
  <si>
    <t xml:space="preserve">                   №38</t>
  </si>
  <si>
    <t>27-28</t>
  </si>
  <si>
    <t>№46</t>
  </si>
  <si>
    <t xml:space="preserve">                   №57</t>
  </si>
  <si>
    <t>стр 5-8</t>
  </si>
  <si>
    <t xml:space="preserve">        №51</t>
  </si>
  <si>
    <t>29-30</t>
  </si>
  <si>
    <t xml:space="preserve">                  №39</t>
  </si>
  <si>
    <t>31-32</t>
  </si>
  <si>
    <t>№47</t>
  </si>
  <si>
    <r>
      <t xml:space="preserve">              </t>
    </r>
    <r>
      <rPr>
        <sz val="12"/>
        <color indexed="8"/>
        <rFont val="Arial"/>
        <family val="2"/>
      </rPr>
      <t xml:space="preserve"> №55</t>
    </r>
  </si>
  <si>
    <t>стр 1-4</t>
  </si>
  <si>
    <t xml:space="preserve">     стр  9-16</t>
  </si>
  <si>
    <t>Сроки</t>
  </si>
  <si>
    <t>1</t>
  </si>
  <si>
    <t>2</t>
  </si>
  <si>
    <t>3</t>
  </si>
  <si>
    <t>4</t>
  </si>
  <si>
    <t>МЕЛЬНИК</t>
  </si>
  <si>
    <t>Alliance Open'20</t>
  </si>
  <si>
    <t>31 января - 2 февраля</t>
  </si>
  <si>
    <t>Фамилия</t>
  </si>
  <si>
    <t>Имя</t>
  </si>
  <si>
    <t>Четвертьфинал</t>
  </si>
  <si>
    <t>ТУРИСТЫ</t>
  </si>
  <si>
    <t>NITRO</t>
  </si>
  <si>
    <t>TENNIS LIFE</t>
  </si>
  <si>
    <t>БАНДЕРШТАТ</t>
  </si>
  <si>
    <t>1 место</t>
  </si>
  <si>
    <t>ФЕНИКС</t>
  </si>
  <si>
    <t>ЧЕРНОМОРСКИЕ БЫЧКИ</t>
  </si>
  <si>
    <t>ФОРТУНА</t>
  </si>
  <si>
    <t>МУЖЧИНЫ</t>
  </si>
  <si>
    <t>WINNERS</t>
  </si>
  <si>
    <t>ДЖЕНТЕЛЬМЕНЫ</t>
  </si>
  <si>
    <t>ЕВГЕНИЙ ЗУКИН</t>
  </si>
  <si>
    <t>ДЖЕНТЕЛЬМЕНЫ У ДАЧИ</t>
  </si>
  <si>
    <t>СПИСОК КОМАНД "ALLIANCE OPEN 2020"</t>
  </si>
  <si>
    <t>БАЙДИКОВ</t>
  </si>
  <si>
    <t>АНДРЕЙ</t>
  </si>
  <si>
    <t>РАДЧЕНКО</t>
  </si>
  <si>
    <t>АЛЕКСАНДР</t>
  </si>
  <si>
    <t>БОНДАРЕНКО</t>
  </si>
  <si>
    <t>ВИТАЛИЙ</t>
  </si>
  <si>
    <t>ЧК</t>
  </si>
  <si>
    <t>БЕЗРУКАВЫЙ</t>
  </si>
  <si>
    <t>ОЛЕГ</t>
  </si>
  <si>
    <t>ДРУЖЧЕНКО</t>
  </si>
  <si>
    <t>ИГОРЬ</t>
  </si>
  <si>
    <t>ПЕТРОЧЕНКО</t>
  </si>
  <si>
    <t>АРЕФЬЕВ</t>
  </si>
  <si>
    <t>СЕРГЕЙ</t>
  </si>
  <si>
    <t>ЛОКШИН</t>
  </si>
  <si>
    <t>ДМИТРИЙ</t>
  </si>
  <si>
    <t>МОСКАЛЕНКО</t>
  </si>
  <si>
    <t>ЯРОСЛАВ</t>
  </si>
  <si>
    <t>ЧС</t>
  </si>
  <si>
    <t>ЧЕБАН</t>
  </si>
  <si>
    <t>РОЗМАРИЦА</t>
  </si>
  <si>
    <t>ВАДИМ</t>
  </si>
  <si>
    <t>АМХИНЕЦ</t>
  </si>
  <si>
    <t>БОРИС</t>
  </si>
  <si>
    <t>АКИМОВ</t>
  </si>
  <si>
    <t>КУЗЬМЕНКО</t>
  </si>
  <si>
    <t>ИВАН</t>
  </si>
  <si>
    <t>БУБЛЕЙ</t>
  </si>
  <si>
    <t>ВЯЧЕСЛАВ</t>
  </si>
  <si>
    <t>РАХНО</t>
  </si>
  <si>
    <t>БОРЗИЛО</t>
  </si>
  <si>
    <t>ЗАКОРЕЦКИЙ</t>
  </si>
  <si>
    <t>АНТОН</t>
  </si>
  <si>
    <t>ЗАВОРОТНЫЙ</t>
  </si>
  <si>
    <t>ВЛАДИМИР</t>
  </si>
  <si>
    <t>ЛАГУР</t>
  </si>
  <si>
    <t>ШПЕТНЫЙ</t>
  </si>
  <si>
    <t>КЕВЛИЧ</t>
  </si>
  <si>
    <t>АЛЕКСЕЙ</t>
  </si>
  <si>
    <t>ГОРИН</t>
  </si>
  <si>
    <t>СИДОРЕНКО</t>
  </si>
  <si>
    <t>ЮРИЙ</t>
  </si>
  <si>
    <t>ЧЕЛОМБИТЬКО</t>
  </si>
  <si>
    <t>СМИРНЫЙ</t>
  </si>
  <si>
    <t>ЕВГЕНИЙ</t>
  </si>
  <si>
    <t>КИРИЛЮК</t>
  </si>
  <si>
    <t>БОБРОВИЦКИЙ</t>
  </si>
  <si>
    <t>СТАСЮК</t>
  </si>
  <si>
    <t>ШПОРТЬКО</t>
  </si>
  <si>
    <t>ВАЛЕРИЙ</t>
  </si>
  <si>
    <t>ПЕТРЯЕВ</t>
  </si>
  <si>
    <t>ДЕНИС</t>
  </si>
  <si>
    <t>ШВЕД</t>
  </si>
  <si>
    <t>МАРЬЯН</t>
  </si>
  <si>
    <t>НЕВЕСЕНКО</t>
  </si>
  <si>
    <t>КОНСТАНТИН</t>
  </si>
  <si>
    <t>ТУБОЛЕВ</t>
  </si>
  <si>
    <t>ПЛОТНИКОВ</t>
  </si>
  <si>
    <t>ФЕДЯЙ</t>
  </si>
  <si>
    <t>БРАНЕЦ</t>
  </si>
  <si>
    <t>ПРУДИВУС</t>
  </si>
  <si>
    <t>СКУЗЬ</t>
  </si>
  <si>
    <t>АНАТОЛИЙ</t>
  </si>
  <si>
    <t>СОБЧУК</t>
  </si>
  <si>
    <t>КОБЫЛЕНКО</t>
  </si>
  <si>
    <t>ПАВЕЛ</t>
  </si>
  <si>
    <t>БОГДАНОВ</t>
  </si>
  <si>
    <t>БОНДАРЧУК</t>
  </si>
  <si>
    <t>КОНОНЕНКО</t>
  </si>
  <si>
    <t>КЛИМЕНКО</t>
  </si>
  <si>
    <t>ПАНЧЕНКО</t>
  </si>
  <si>
    <t>БАШЛАКОВ</t>
  </si>
  <si>
    <t>КИЧИЛА</t>
  </si>
  <si>
    <t>ТАДИЯН</t>
  </si>
  <si>
    <t>ЯКУНИН</t>
  </si>
  <si>
    <t>АРТЕМ</t>
  </si>
  <si>
    <t>ГОЛИУСОВ</t>
  </si>
  <si>
    <t>ДОНЦОВ</t>
  </si>
  <si>
    <t>ЛАВРУК</t>
  </si>
  <si>
    <t>МИХАИЛ</t>
  </si>
  <si>
    <t>ВЕКУА</t>
  </si>
  <si>
    <t>БАКУР</t>
  </si>
  <si>
    <t>ОГОРОДНИК</t>
  </si>
  <si>
    <t>ИЛЬИЧЕВ</t>
  </si>
  <si>
    <t>ГЕРЕСКУЛ</t>
  </si>
  <si>
    <t>ЛАШИН</t>
  </si>
  <si>
    <t>КОТЛОВ</t>
  </si>
  <si>
    <t>НИКОЛЕНКО</t>
  </si>
  <si>
    <t>МРАЧКОВСКИЙ</t>
  </si>
  <si>
    <t>СТАНИСЛАВ</t>
  </si>
  <si>
    <t>ПОПОВ</t>
  </si>
  <si>
    <t>ЕВСТАХЕВИЧ</t>
  </si>
  <si>
    <t>БИЛЕНЬКИЙ</t>
  </si>
  <si>
    <t>РОМАН</t>
  </si>
  <si>
    <t>ХОХРИН</t>
  </si>
  <si>
    <t>СЕРЕЧЕНКО</t>
  </si>
  <si>
    <t>КОРЯГИН</t>
  </si>
  <si>
    <t>МАКСИМ</t>
  </si>
  <si>
    <t>ЕВТУШЕНКО</t>
  </si>
  <si>
    <t>ФЕДОР</t>
  </si>
  <si>
    <t>ОЛЕЙНИК</t>
  </si>
  <si>
    <t>СМЕЛЯНСКИЙ</t>
  </si>
  <si>
    <t>БОБРОВ</t>
  </si>
  <si>
    <t>ЗАРИЦКИЙ</t>
  </si>
  <si>
    <t>ДОБРЫНСКИЙ</t>
  </si>
  <si>
    <t>ОДНОЛЬКО</t>
  </si>
  <si>
    <t>ЦАЛЬ</t>
  </si>
  <si>
    <t>РОСТИСЛАВ</t>
  </si>
  <si>
    <t>ГРИБАНОВ</t>
  </si>
  <si>
    <t>НИКОЛАЙ</t>
  </si>
  <si>
    <t>МОКРИНСКИЙ</t>
  </si>
  <si>
    <t>ГУСАК</t>
  </si>
  <si>
    <t>61 63 64 63</t>
  </si>
  <si>
    <t>62 64 62 57</t>
  </si>
  <si>
    <t>64 60 51 57</t>
  </si>
  <si>
    <t>63 63 42 отк. 62</t>
  </si>
  <si>
    <t>75 67(2) 06 62 63</t>
  </si>
  <si>
    <t>62 62 63 62</t>
  </si>
  <si>
    <t>76(7) 63 46 61</t>
  </si>
  <si>
    <t>26 75 46 63 62</t>
  </si>
  <si>
    <t xml:space="preserve">76(3) 62 62 </t>
  </si>
  <si>
    <t>64 64 62</t>
  </si>
  <si>
    <t>60 06 63 46 61</t>
  </si>
  <si>
    <t>64 36 60 63</t>
  </si>
  <si>
    <t xml:space="preserve">46 61 16 62 62 </t>
  </si>
  <si>
    <t>63 62 63 33 отк.</t>
  </si>
  <si>
    <t>63 57 61 63</t>
  </si>
  <si>
    <t>76(4) 64 60 67(5)</t>
  </si>
  <si>
    <t>63 16 62 64</t>
  </si>
  <si>
    <t>61 63 61 06</t>
  </si>
  <si>
    <t>63 64 60 26</t>
  </si>
  <si>
    <t>36 62 63 63</t>
  </si>
  <si>
    <t>75 75 46 46 62</t>
  </si>
  <si>
    <t>76(6) 26 76(6) 63</t>
  </si>
  <si>
    <t>75 63 76(2) 57</t>
  </si>
  <si>
    <t>75 62 63</t>
  </si>
  <si>
    <t>ЛУЦЕНКО</t>
  </si>
  <si>
    <t>СПИВАК</t>
  </si>
  <si>
    <t>БОГУН</t>
  </si>
  <si>
    <t>ШАПОВАЛЕНКО</t>
  </si>
  <si>
    <t xml:space="preserve">ГОРТОЛУМ </t>
  </si>
  <si>
    <t>АКСЕНЕНКО</t>
  </si>
  <si>
    <t>ВАКС</t>
  </si>
  <si>
    <t>БЛУДОВА</t>
  </si>
  <si>
    <t>ТИМОЩУК</t>
  </si>
  <si>
    <t xml:space="preserve">ФОГЕЛЬ </t>
  </si>
  <si>
    <t>БОЦАНЮК</t>
  </si>
  <si>
    <t xml:space="preserve">НЕНАРОЧКИНА </t>
  </si>
  <si>
    <t>ЖИЛЕНКОВА</t>
  </si>
  <si>
    <t>ДАНИЛОВА</t>
  </si>
  <si>
    <t>МИХАЛЕВСКАЯ</t>
  </si>
  <si>
    <t>КОНОВАЛ</t>
  </si>
  <si>
    <t>МАРЧУК</t>
  </si>
  <si>
    <t>КОРЧАГИНА</t>
  </si>
  <si>
    <t>КОВАЛЕНКО</t>
  </si>
  <si>
    <t>ЛЕЩИЙ</t>
  </si>
  <si>
    <t>Alliance Open</t>
  </si>
  <si>
    <t>31-02.02.20</t>
  </si>
  <si>
    <t xml:space="preserve">МТА Жуляны </t>
  </si>
  <si>
    <t>Киев</t>
  </si>
  <si>
    <t>Фрегер  И.М.</t>
  </si>
  <si>
    <t>Рейтинг</t>
  </si>
  <si>
    <t>Город</t>
  </si>
  <si>
    <t>АРКИНА</t>
  </si>
  <si>
    <t>9\8(4)</t>
  </si>
  <si>
    <t>МОРОЗОВА</t>
  </si>
  <si>
    <t>9\7</t>
  </si>
  <si>
    <t xml:space="preserve">ШАПОВАЛЕНКО </t>
  </si>
  <si>
    <t>ТОКАРЕВА</t>
  </si>
  <si>
    <t>8\3</t>
  </si>
  <si>
    <t>8\6</t>
  </si>
  <si>
    <t xml:space="preserve">МЕЛЬНИК </t>
  </si>
  <si>
    <t>ФОГЕЛЬ</t>
  </si>
  <si>
    <t>8\2</t>
  </si>
  <si>
    <t>ВАЛЬТОВА</t>
  </si>
  <si>
    <t>8\1</t>
  </si>
  <si>
    <t>ВИНОГРАДСКАЯ</t>
  </si>
  <si>
    <t>ГОРТОЛУМ</t>
  </si>
  <si>
    <t>БОДНЯ</t>
  </si>
  <si>
    <t>8\4</t>
  </si>
  <si>
    <t>8\5</t>
  </si>
  <si>
    <t>5 МЕСТО</t>
  </si>
  <si>
    <t>7 МЕСТО</t>
  </si>
  <si>
    <t xml:space="preserve">АРКИНА </t>
  </si>
  <si>
    <t>7/6(1)</t>
  </si>
  <si>
    <t>9 МЕСТО</t>
  </si>
  <si>
    <t>6\4</t>
  </si>
  <si>
    <t>ОТК</t>
  </si>
  <si>
    <t>11 МЕСТО</t>
  </si>
  <si>
    <t>НЕНАРОЧКИНА</t>
  </si>
  <si>
    <t>БЕРЕЗУЕВА</t>
  </si>
  <si>
    <t>РАСОВСКАЯ</t>
  </si>
  <si>
    <t>БАБИНЕЦ</t>
  </si>
  <si>
    <t>6\1</t>
  </si>
  <si>
    <t>КУЩ</t>
  </si>
  <si>
    <t>КРАВЧЕНКО</t>
  </si>
  <si>
    <t>13 МЕСТО</t>
  </si>
  <si>
    <t>ПОПЕЛЬ</t>
  </si>
  <si>
    <t xml:space="preserve">ПОПЕЛЬ </t>
  </si>
  <si>
    <t>ЗУБЕНКО</t>
  </si>
  <si>
    <t>7\5</t>
  </si>
  <si>
    <t>ШКИНДЕЛЬ</t>
  </si>
  <si>
    <t>ГОЛОВАТЮК</t>
  </si>
  <si>
    <t>СКОМОРОХОВА</t>
  </si>
  <si>
    <t>ЩЕДРИНСКАЯ</t>
  </si>
  <si>
    <t>6\3</t>
  </si>
  <si>
    <t>СКОРОМОХОВА</t>
  </si>
  <si>
    <t xml:space="preserve">17 МЕСТО </t>
  </si>
  <si>
    <t xml:space="preserve">ЩЕДРИНСКАЯ </t>
  </si>
  <si>
    <t>6\2</t>
  </si>
  <si>
    <t>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</si>
  <si>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</si>
  <si>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</si>
  <si>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</si>
  <si>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</si>
  <si>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</si>
  <si>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</si>
  <si>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</si>
  <si>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9.8(2)</t>
  </si>
  <si>
    <t>8\0</t>
  </si>
  <si>
    <t>Группа III</t>
  </si>
  <si>
    <t>Группа IV</t>
  </si>
  <si>
    <t>8/0</t>
  </si>
  <si>
    <t>Группа V</t>
  </si>
  <si>
    <t>Группа VI</t>
  </si>
  <si>
    <t>9\8(2)</t>
  </si>
  <si>
    <t>89(5) 86 68 84 86</t>
  </si>
  <si>
    <t>64 64 16 46 76(8)</t>
  </si>
  <si>
    <t>отк.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</si>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</sst>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-* #,##0.00&quot;р.&quot;_-;\-* #,##0.00&quot;р.&quot;_-;_-* &quot;-&quot;??&quot;р.&quot;_-;_-@_-"/>
  </numFmts>
  <fonts count="85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i/>
      <sz val="8.5"/>
      <name val="Arial"/>
      <family val="2"/>
    </font>
    <font>
      <b/>
      <i/>
      <sz val="8.5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sz val="10"/>
      <name val="Arial Cyr"/>
      <charset val="204"/>
    </font>
    <font>
      <b/>
      <sz val="36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7"/>
      <name val="Arial"/>
      <family val="2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i/>
      <sz val="12"/>
      <color indexed="9"/>
      <name val="Arial"/>
      <family val="2"/>
    </font>
    <font>
      <sz val="12"/>
      <color indexed="42"/>
      <name val="Arial"/>
      <family val="2"/>
    </font>
    <font>
      <sz val="12"/>
      <color indexed="33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8.5"/>
      <color indexed="8"/>
      <name val="Arial"/>
      <family val="2"/>
      <charset val="204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  <font>
      <b/>
      <sz val="14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24"/>
      <color indexed="8"/>
      <name val="Arial"/>
      <family val="2"/>
    </font>
    <font>
      <sz val="10"/>
      <name val="Arial Cyr"/>
    </font>
    <font>
      <sz val="24"/>
      <name val="Arial Cyr"/>
    </font>
    <font>
      <b/>
      <sz val="18"/>
      <color indexed="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8"/>
      <color rgb="FF000000"/>
      <name val="Arial"/>
      <family val="2"/>
    </font>
    <font>
      <sz val="18"/>
      <color rgb="FF000000"/>
      <name val="Arial"/>
      <family val="2"/>
    </font>
    <font>
      <b/>
      <sz val="18"/>
      <color rgb="FF000000"/>
      <name val="Arial"/>
      <family val="2"/>
      <charset val="204"/>
    </font>
    <font>
      <b/>
      <sz val="26"/>
      <name val="Arial"/>
      <family val="2"/>
      <charset val="204"/>
    </font>
    <font>
      <b/>
      <sz val="8.5"/>
      <name val="Arial"/>
      <family val="2"/>
      <charset val="204"/>
    </font>
    <font>
      <sz val="8.5"/>
      <name val="Arial"/>
      <family val="2"/>
      <charset val="204"/>
    </font>
    <font>
      <sz val="8.5"/>
      <color indexed="42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8.5"/>
      <color indexed="8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u/>
      <sz val="14"/>
      <color indexed="12"/>
      <name val="Arial"/>
      <family val="2"/>
      <charset val="204"/>
    </font>
    <font>
      <b/>
      <sz val="22"/>
      <name val="Monotype Corsiva"/>
      <family val="4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  <font>
      <b/>
      <sz val="18"/>
      <name val="Monotype Corsiva"/>
      <family val="4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6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26" fillId="0" borderId="0"/>
    <xf numFmtId="0" fontId="29" fillId="0" borderId="0"/>
    <xf numFmtId="165" fontId="26" fillId="0" borderId="0" applyFont="0" applyFill="0" applyBorder="0" applyAlignment="0" applyProtection="0"/>
    <xf numFmtId="0" fontId="48" fillId="0" borderId="0"/>
    <xf numFmtId="0" fontId="58" fillId="0" borderId="0"/>
    <xf numFmtId="0" fontId="60" fillId="0" borderId="0"/>
    <xf numFmtId="0" fontId="29" fillId="0" borderId="0"/>
    <xf numFmtId="0" fontId="66" fillId="0" borderId="0"/>
    <xf numFmtId="0" fontId="29" fillId="0" borderId="0"/>
    <xf numFmtId="0" fontId="5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544">
    <xf numFmtId="0" fontId="0" fillId="0" borderId="0" xfId="0"/>
    <xf numFmtId="0" fontId="3" fillId="0" borderId="0" xfId="0" applyFont="1" applyAlignment="1">
      <alignment vertical="top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49" fontId="15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9" fontId="15" fillId="0" borderId="0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24" fillId="0" borderId="0" xfId="0" applyFont="1"/>
    <xf numFmtId="0" fontId="25" fillId="0" borderId="0" xfId="0" applyFont="1"/>
    <xf numFmtId="49" fontId="28" fillId="0" borderId="0" xfId="2" applyNumberFormat="1" applyFont="1" applyBorder="1" applyAlignment="1">
      <alignment horizontal="left"/>
    </xf>
    <xf numFmtId="49" fontId="4" fillId="0" borderId="0" xfId="2" applyNumberFormat="1" applyFont="1" applyBorder="1" applyAlignment="1">
      <alignment vertical="top"/>
    </xf>
    <xf numFmtId="49" fontId="6" fillId="0" borderId="0" xfId="2" applyNumberFormat="1" applyFont="1" applyBorder="1" applyAlignment="1">
      <alignment horizontal="left"/>
    </xf>
    <xf numFmtId="49" fontId="3" fillId="0" borderId="0" xfId="2" applyNumberFormat="1" applyFont="1" applyBorder="1" applyAlignment="1">
      <alignment vertical="top"/>
    </xf>
    <xf numFmtId="49" fontId="3" fillId="0" borderId="0" xfId="2" applyNumberFormat="1" applyFont="1" applyAlignment="1">
      <alignment vertical="top"/>
    </xf>
    <xf numFmtId="49" fontId="4" fillId="0" borderId="0" xfId="2" applyNumberFormat="1" applyFont="1" applyAlignment="1">
      <alignment vertical="top"/>
    </xf>
    <xf numFmtId="0" fontId="29" fillId="0" borderId="0" xfId="3"/>
    <xf numFmtId="49" fontId="25" fillId="0" borderId="0" xfId="2" applyNumberFormat="1" applyFont="1"/>
    <xf numFmtId="49" fontId="29" fillId="0" borderId="0" xfId="2" applyNumberFormat="1" applyFont="1"/>
    <xf numFmtId="49" fontId="6" fillId="2" borderId="0" xfId="2" applyNumberFormat="1" applyFont="1" applyFill="1" applyBorder="1" applyAlignment="1">
      <alignment vertical="center"/>
    </xf>
    <xf numFmtId="49" fontId="7" fillId="2" borderId="0" xfId="2" applyNumberFormat="1" applyFont="1" applyFill="1" applyBorder="1" applyAlignment="1">
      <alignment vertical="center"/>
    </xf>
    <xf numFmtId="49" fontId="7" fillId="2" borderId="0" xfId="2" applyNumberFormat="1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49" fontId="8" fillId="2" borderId="0" xfId="2" applyNumberFormat="1" applyFont="1" applyFill="1" applyAlignment="1">
      <alignment vertical="center"/>
    </xf>
    <xf numFmtId="49" fontId="30" fillId="2" borderId="0" xfId="2" applyNumberFormat="1" applyFont="1" applyFill="1" applyBorder="1" applyAlignment="1">
      <alignment horizontal="right" vertical="center"/>
    </xf>
    <xf numFmtId="49" fontId="31" fillId="0" borderId="1" xfId="2" applyNumberFormat="1" applyFont="1" applyBorder="1" applyAlignment="1">
      <alignment vertical="center"/>
    </xf>
    <xf numFmtId="49" fontId="9" fillId="0" borderId="1" xfId="2" applyNumberFormat="1" applyFont="1" applyBorder="1" applyAlignment="1">
      <alignment vertical="center"/>
    </xf>
    <xf numFmtId="49" fontId="26" fillId="0" borderId="1" xfId="2" applyNumberFormat="1" applyBorder="1" applyAlignment="1">
      <alignment vertical="center"/>
    </xf>
    <xf numFmtId="49" fontId="22" fillId="0" borderId="1" xfId="2" applyNumberFormat="1" applyFont="1" applyBorder="1" applyAlignment="1">
      <alignment vertical="center"/>
    </xf>
    <xf numFmtId="49" fontId="32" fillId="0" borderId="1" xfId="4" applyNumberFormat="1" applyFont="1" applyBorder="1" applyAlignment="1" applyProtection="1">
      <alignment vertical="center"/>
      <protection locked="0"/>
    </xf>
    <xf numFmtId="0" fontId="21" fillId="0" borderId="1" xfId="2" applyNumberFormat="1" applyFont="1" applyBorder="1" applyAlignment="1">
      <alignment horizontal="left" vertical="center"/>
    </xf>
    <xf numFmtId="49" fontId="30" fillId="0" borderId="1" xfId="2" applyNumberFormat="1" applyFont="1" applyBorder="1" applyAlignment="1">
      <alignment horizontal="right" vertical="center"/>
    </xf>
    <xf numFmtId="49" fontId="33" fillId="2" borderId="0" xfId="2" applyNumberFormat="1" applyFont="1" applyFill="1" applyAlignment="1">
      <alignment horizontal="right" vertical="center"/>
    </xf>
    <xf numFmtId="49" fontId="29" fillId="0" borderId="0" xfId="2" applyNumberFormat="1" applyFont="1" applyFill="1" applyAlignment="1">
      <alignment horizontal="center" vertical="center"/>
    </xf>
    <xf numFmtId="49" fontId="29" fillId="0" borderId="0" xfId="2" applyNumberFormat="1" applyFont="1" applyFill="1" applyAlignment="1">
      <alignment horizontal="left" vertical="center"/>
    </xf>
    <xf numFmtId="0" fontId="29" fillId="0" borderId="0" xfId="2" applyFont="1" applyFill="1" applyAlignment="1">
      <alignment vertical="center"/>
    </xf>
    <xf numFmtId="49" fontId="25" fillId="0" borderId="0" xfId="2" applyNumberFormat="1" applyFont="1" applyFill="1" applyAlignment="1">
      <alignment horizontal="center" vertical="center"/>
    </xf>
    <xf numFmtId="49" fontId="24" fillId="0" borderId="0" xfId="2" applyNumberFormat="1" applyFont="1" applyFill="1" applyAlignment="1">
      <alignment horizontal="center" vertical="center"/>
    </xf>
    <xf numFmtId="49" fontId="24" fillId="0" borderId="0" xfId="2" applyNumberFormat="1" applyFont="1" applyFill="1" applyAlignment="1">
      <alignment vertical="center"/>
    </xf>
    <xf numFmtId="49" fontId="2" fillId="2" borderId="0" xfId="2" applyNumberFormat="1" applyFont="1" applyFill="1" applyAlignment="1">
      <alignment horizontal="right" vertical="center"/>
    </xf>
    <xf numFmtId="49" fontId="34" fillId="0" borderId="0" xfId="2" applyNumberFormat="1" applyFont="1" applyFill="1" applyAlignment="1">
      <alignment horizontal="center" vertical="center"/>
    </xf>
    <xf numFmtId="49" fontId="34" fillId="0" borderId="0" xfId="2" applyNumberFormat="1" applyFont="1" applyFill="1" applyAlignment="1">
      <alignment horizontal="left" vertical="center"/>
    </xf>
    <xf numFmtId="49" fontId="35" fillId="0" borderId="0" xfId="2" applyNumberFormat="1" applyFont="1" applyFill="1" applyAlignment="1">
      <alignment vertical="center"/>
    </xf>
    <xf numFmtId="49" fontId="36" fillId="0" borderId="0" xfId="2" applyNumberFormat="1" applyFont="1" applyFill="1" applyAlignment="1">
      <alignment horizontal="center" vertical="center"/>
    </xf>
    <xf numFmtId="49" fontId="36" fillId="0" borderId="0" xfId="2" applyNumberFormat="1" applyFont="1" applyFill="1" applyAlignment="1">
      <alignment vertical="center"/>
    </xf>
    <xf numFmtId="49" fontId="12" fillId="2" borderId="0" xfId="2" applyNumberFormat="1" applyFont="1" applyFill="1" applyBorder="1" applyAlignment="1">
      <alignment horizontal="center" vertical="center"/>
    </xf>
    <xf numFmtId="0" fontId="37" fillId="3" borderId="2" xfId="2" applyNumberFormat="1" applyFont="1" applyFill="1" applyBorder="1" applyAlignment="1">
      <alignment horizontal="center" vertical="center"/>
    </xf>
    <xf numFmtId="0" fontId="34" fillId="0" borderId="2" xfId="2" applyNumberFormat="1" applyFont="1" applyFill="1" applyBorder="1" applyAlignment="1">
      <alignment vertical="center"/>
    </xf>
    <xf numFmtId="0" fontId="31" fillId="0" borderId="0" xfId="2" applyNumberFormat="1" applyFont="1" applyFill="1" applyBorder="1" applyAlignment="1">
      <alignment vertical="center"/>
    </xf>
    <xf numFmtId="49" fontId="38" fillId="0" borderId="0" xfId="2" applyNumberFormat="1" applyFont="1" applyFill="1" applyBorder="1" applyAlignment="1">
      <alignment horizontal="center" vertical="center"/>
    </xf>
    <xf numFmtId="49" fontId="34" fillId="0" borderId="0" xfId="2" applyNumberFormat="1" applyFont="1" applyFill="1" applyAlignment="1">
      <alignment vertical="center"/>
    </xf>
    <xf numFmtId="49" fontId="34" fillId="4" borderId="0" xfId="2" applyNumberFormat="1" applyFont="1" applyFill="1" applyAlignment="1">
      <alignment vertical="center"/>
    </xf>
    <xf numFmtId="49" fontId="36" fillId="4" borderId="0" xfId="2" applyNumberFormat="1" applyFont="1" applyFill="1" applyAlignment="1">
      <alignment vertical="center"/>
    </xf>
    <xf numFmtId="49" fontId="39" fillId="4" borderId="0" xfId="2" applyNumberFormat="1" applyFont="1" applyFill="1" applyAlignment="1">
      <alignment horizontal="right" vertical="center"/>
    </xf>
    <xf numFmtId="49" fontId="11" fillId="2" borderId="0" xfId="2" applyNumberFormat="1" applyFont="1" applyFill="1" applyBorder="1" applyAlignment="1">
      <alignment horizontal="center" vertical="center"/>
    </xf>
    <xf numFmtId="0" fontId="34" fillId="0" borderId="0" xfId="2" applyNumberFormat="1" applyFont="1" applyFill="1" applyAlignment="1">
      <alignment horizontal="center" vertical="center"/>
    </xf>
    <xf numFmtId="0" fontId="37" fillId="0" borderId="0" xfId="2" applyNumberFormat="1" applyFont="1" applyFill="1" applyAlignment="1">
      <alignment vertical="center"/>
    </xf>
    <xf numFmtId="0" fontId="37" fillId="0" borderId="12" xfId="2" applyNumberFormat="1" applyFont="1" applyFill="1" applyBorder="1" applyAlignment="1">
      <alignment vertical="center"/>
    </xf>
    <xf numFmtId="0" fontId="37" fillId="0" borderId="2" xfId="2" applyNumberFormat="1" applyFont="1" applyFill="1" applyBorder="1" applyAlignment="1">
      <alignment vertical="center"/>
    </xf>
    <xf numFmtId="49" fontId="40" fillId="0" borderId="0" xfId="2" applyNumberFormat="1" applyFont="1" applyFill="1" applyBorder="1" applyAlignment="1">
      <alignment horizontal="right" vertical="center"/>
    </xf>
    <xf numFmtId="49" fontId="34" fillId="0" borderId="0" xfId="2" applyNumberFormat="1" applyFont="1" applyFill="1" applyBorder="1" applyAlignment="1">
      <alignment vertical="center"/>
    </xf>
    <xf numFmtId="49" fontId="36" fillId="0" borderId="0" xfId="2" applyNumberFormat="1" applyFont="1" applyFill="1" applyBorder="1" applyAlignment="1">
      <alignment vertical="center"/>
    </xf>
    <xf numFmtId="0" fontId="41" fillId="3" borderId="2" xfId="2" applyNumberFormat="1" applyFont="1" applyFill="1" applyBorder="1" applyAlignment="1">
      <alignment horizontal="center" vertical="center"/>
    </xf>
    <xf numFmtId="0" fontId="34" fillId="0" borderId="13" xfId="2" applyNumberFormat="1" applyFont="1" applyFill="1" applyBorder="1" applyAlignment="1">
      <alignment vertical="center"/>
    </xf>
    <xf numFmtId="0" fontId="34" fillId="0" borderId="5" xfId="2" applyNumberFormat="1" applyFont="1" applyFill="1" applyBorder="1" applyAlignment="1">
      <alignment vertical="center"/>
    </xf>
    <xf numFmtId="0" fontId="34" fillId="0" borderId="0" xfId="2" applyNumberFormat="1" applyFont="1" applyFill="1" applyBorder="1" applyAlignment="1">
      <alignment vertical="center"/>
    </xf>
    <xf numFmtId="49" fontId="36" fillId="0" borderId="0" xfId="2" applyNumberFormat="1" applyFont="1" applyFill="1" applyBorder="1" applyAlignment="1">
      <alignment horizontal="center" vertical="center"/>
    </xf>
    <xf numFmtId="49" fontId="34" fillId="0" borderId="0" xfId="2" applyNumberFormat="1" applyFont="1" applyFill="1" applyBorder="1" applyAlignment="1">
      <alignment horizontal="left" vertical="center"/>
    </xf>
    <xf numFmtId="49" fontId="36" fillId="0" borderId="0" xfId="2" applyNumberFormat="1" applyFont="1" applyFill="1" applyBorder="1" applyAlignment="1">
      <alignment horizontal="left" vertical="center"/>
    </xf>
    <xf numFmtId="0" fontId="41" fillId="0" borderId="0" xfId="2" applyNumberFormat="1" applyFont="1" applyFill="1" applyAlignment="1">
      <alignment horizontal="center" vertical="center"/>
    </xf>
    <xf numFmtId="0" fontId="37" fillId="0" borderId="3" xfId="2" applyNumberFormat="1" applyFont="1" applyFill="1" applyBorder="1" applyAlignment="1">
      <alignment vertical="center"/>
    </xf>
    <xf numFmtId="49" fontId="34" fillId="0" borderId="2" xfId="2" applyNumberFormat="1" applyFont="1" applyFill="1" applyBorder="1" applyAlignment="1">
      <alignment horizontal="center" vertical="center"/>
    </xf>
    <xf numFmtId="49" fontId="42" fillId="0" borderId="0" xfId="2" applyNumberFormat="1" applyFont="1" applyFill="1" applyBorder="1" applyAlignment="1">
      <alignment vertical="center"/>
    </xf>
    <xf numFmtId="0" fontId="41" fillId="3" borderId="0" xfId="2" applyNumberFormat="1" applyFont="1" applyFill="1" applyBorder="1" applyAlignment="1">
      <alignment horizontal="center" vertical="center"/>
    </xf>
    <xf numFmtId="0" fontId="34" fillId="0" borderId="3" xfId="2" applyNumberFormat="1" applyFont="1" applyFill="1" applyBorder="1" applyAlignment="1">
      <alignment vertical="center"/>
    </xf>
    <xf numFmtId="0" fontId="29" fillId="0" borderId="15" xfId="2" applyNumberFormat="1" applyFont="1" applyFill="1" applyBorder="1" applyAlignment="1">
      <alignment vertical="center"/>
    </xf>
    <xf numFmtId="49" fontId="34" fillId="0" borderId="13" xfId="2" applyNumberFormat="1" applyFont="1" applyFill="1" applyBorder="1" applyAlignment="1">
      <alignment vertical="center"/>
    </xf>
    <xf numFmtId="0" fontId="37" fillId="0" borderId="0" xfId="2" applyNumberFormat="1" applyFont="1" applyFill="1" applyAlignment="1">
      <alignment horizontal="center" vertical="center"/>
    </xf>
    <xf numFmtId="0" fontId="37" fillId="0" borderId="4" xfId="2" applyNumberFormat="1" applyFont="1" applyFill="1" applyBorder="1" applyAlignment="1">
      <alignment vertical="center"/>
    </xf>
    <xf numFmtId="0" fontId="35" fillId="0" borderId="0" xfId="2" applyFont="1"/>
    <xf numFmtId="49" fontId="37" fillId="0" borderId="0" xfId="2" applyNumberFormat="1" applyFont="1" applyFill="1" applyBorder="1" applyAlignment="1">
      <alignment horizontal="right" vertical="center"/>
    </xf>
    <xf numFmtId="49" fontId="34" fillId="4" borderId="2" xfId="2" applyNumberFormat="1" applyFont="1" applyFill="1" applyBorder="1" applyAlignment="1">
      <alignment vertical="center"/>
    </xf>
    <xf numFmtId="49" fontId="29" fillId="4" borderId="0" xfId="2" applyNumberFormat="1" applyFont="1" applyFill="1" applyAlignment="1">
      <alignment vertical="center"/>
    </xf>
    <xf numFmtId="49" fontId="34" fillId="4" borderId="13" xfId="2" applyNumberFormat="1" applyFont="1" applyFill="1" applyBorder="1" applyAlignment="1">
      <alignment vertical="center"/>
    </xf>
    <xf numFmtId="0" fontId="37" fillId="0" borderId="0" xfId="2" applyNumberFormat="1" applyFont="1" applyFill="1" applyBorder="1" applyAlignment="1">
      <alignment vertical="center"/>
    </xf>
    <xf numFmtId="49" fontId="34" fillId="4" borderId="0" xfId="2" applyNumberFormat="1" applyFont="1" applyFill="1" applyBorder="1" applyAlignment="1">
      <alignment vertical="center"/>
    </xf>
    <xf numFmtId="49" fontId="36" fillId="4" borderId="0" xfId="2" applyNumberFormat="1" applyFont="1" applyFill="1" applyBorder="1" applyAlignment="1">
      <alignment vertical="center"/>
    </xf>
    <xf numFmtId="49" fontId="29" fillId="0" borderId="13" xfId="2" applyNumberFormat="1" applyFont="1" applyFill="1" applyBorder="1" applyAlignment="1">
      <alignment horizontal="left" vertical="center"/>
    </xf>
    <xf numFmtId="49" fontId="36" fillId="0" borderId="13" xfId="2" applyNumberFormat="1" applyFont="1" applyFill="1" applyBorder="1" applyAlignment="1">
      <alignment vertical="center"/>
    </xf>
    <xf numFmtId="49" fontId="34" fillId="4" borderId="0" xfId="2" applyNumberFormat="1" applyFont="1" applyFill="1" applyBorder="1" applyAlignment="1">
      <alignment horizontal="left" vertical="center"/>
    </xf>
    <xf numFmtId="49" fontId="34" fillId="0" borderId="13" xfId="2" applyNumberFormat="1" applyFont="1" applyFill="1" applyBorder="1" applyAlignment="1">
      <alignment horizontal="left" vertical="center"/>
    </xf>
    <xf numFmtId="49" fontId="36" fillId="0" borderId="13" xfId="2" applyNumberFormat="1" applyFont="1" applyFill="1" applyBorder="1" applyAlignment="1">
      <alignment horizontal="left" vertical="center"/>
    </xf>
    <xf numFmtId="49" fontId="36" fillId="0" borderId="2" xfId="2" applyNumberFormat="1" applyFont="1" applyFill="1" applyBorder="1" applyAlignment="1">
      <alignment horizontal="center" vertical="center"/>
    </xf>
    <xf numFmtId="49" fontId="42" fillId="0" borderId="13" xfId="2" applyNumberFormat="1" applyFont="1" applyFill="1" applyBorder="1" applyAlignment="1">
      <alignment vertical="center"/>
    </xf>
    <xf numFmtId="49" fontId="43" fillId="0" borderId="0" xfId="2" applyNumberFormat="1" applyFont="1" applyFill="1" applyBorder="1" applyAlignment="1">
      <alignment vertical="center"/>
    </xf>
    <xf numFmtId="49" fontId="34" fillId="4" borderId="12" xfId="2" applyNumberFormat="1" applyFont="1" applyFill="1" applyBorder="1" applyAlignment="1">
      <alignment vertical="center"/>
    </xf>
    <xf numFmtId="49" fontId="36" fillId="4" borderId="2" xfId="2" applyNumberFormat="1" applyFont="1" applyFill="1" applyBorder="1" applyAlignment="1">
      <alignment vertical="center"/>
    </xf>
    <xf numFmtId="49" fontId="36" fillId="4" borderId="5" xfId="2" applyNumberFormat="1" applyFont="1" applyFill="1" applyBorder="1" applyAlignment="1">
      <alignment vertical="center"/>
    </xf>
    <xf numFmtId="0" fontId="37" fillId="3" borderId="0" xfId="2" applyNumberFormat="1" applyFont="1" applyFill="1" applyBorder="1" applyAlignment="1">
      <alignment horizontal="center" vertical="center"/>
    </xf>
    <xf numFmtId="49" fontId="36" fillId="4" borderId="3" xfId="2" applyNumberFormat="1" applyFont="1" applyFill="1" applyBorder="1" applyAlignment="1">
      <alignment vertical="center"/>
    </xf>
    <xf numFmtId="0" fontId="30" fillId="0" borderId="0" xfId="2" applyNumberFormat="1" applyFont="1" applyFill="1" applyAlignment="1">
      <alignment vertical="center"/>
    </xf>
    <xf numFmtId="0" fontId="30" fillId="0" borderId="0" xfId="2" applyNumberFormat="1" applyFont="1" applyFill="1" applyBorder="1" applyAlignment="1">
      <alignment vertical="center"/>
    </xf>
    <xf numFmtId="49" fontId="34" fillId="0" borderId="2" xfId="2" applyNumberFormat="1" applyFont="1" applyFill="1" applyBorder="1" applyAlignment="1">
      <alignment vertical="center"/>
    </xf>
    <xf numFmtId="49" fontId="42" fillId="4" borderId="13" xfId="2" applyNumberFormat="1" applyFont="1" applyFill="1" applyBorder="1" applyAlignment="1">
      <alignment vertical="center"/>
    </xf>
    <xf numFmtId="49" fontId="40" fillId="4" borderId="0" xfId="2" applyNumberFormat="1" applyFont="1" applyFill="1" applyBorder="1" applyAlignment="1">
      <alignment horizontal="right" vertical="center"/>
    </xf>
    <xf numFmtId="0" fontId="34" fillId="0" borderId="12" xfId="2" applyNumberFormat="1" applyFont="1" applyFill="1" applyBorder="1" applyAlignment="1">
      <alignment vertical="center"/>
    </xf>
    <xf numFmtId="49" fontId="23" fillId="2" borderId="0" xfId="2" applyNumberFormat="1" applyFont="1" applyFill="1" applyBorder="1" applyAlignment="1">
      <alignment horizontal="center" vertical="center"/>
    </xf>
    <xf numFmtId="49" fontId="34" fillId="0" borderId="0" xfId="2" applyNumberFormat="1" applyFont="1" applyFill="1" applyBorder="1" applyAlignment="1">
      <alignment horizontal="center" vertical="center"/>
    </xf>
    <xf numFmtId="0" fontId="29" fillId="0" borderId="0" xfId="2" applyNumberFormat="1" applyFont="1" applyFill="1" applyBorder="1" applyAlignment="1">
      <alignment vertical="center"/>
    </xf>
    <xf numFmtId="49" fontId="29" fillId="0" borderId="0" xfId="2" applyNumberFormat="1" applyFont="1" applyFill="1" applyBorder="1" applyAlignment="1">
      <alignment horizontal="center" vertical="center"/>
    </xf>
    <xf numFmtId="49" fontId="29" fillId="4" borderId="13" xfId="2" applyNumberFormat="1" applyFont="1" applyFill="1" applyBorder="1" applyAlignment="1">
      <alignment vertical="center"/>
    </xf>
    <xf numFmtId="49" fontId="29" fillId="0" borderId="13" xfId="2" applyNumberFormat="1" applyFont="1" applyFill="1" applyBorder="1" applyAlignment="1">
      <alignment vertical="center"/>
    </xf>
    <xf numFmtId="49" fontId="34" fillId="4" borderId="13" xfId="2" applyNumberFormat="1" applyFont="1" applyFill="1" applyBorder="1" applyAlignment="1">
      <alignment horizontal="left" vertical="center"/>
    </xf>
    <xf numFmtId="0" fontId="31" fillId="0" borderId="2" xfId="2" applyFont="1" applyBorder="1" applyAlignment="1">
      <alignment vertical="center"/>
    </xf>
    <xf numFmtId="49" fontId="36" fillId="4" borderId="4" xfId="2" applyNumberFormat="1" applyFont="1" applyFill="1" applyBorder="1" applyAlignment="1">
      <alignment vertical="center"/>
    </xf>
    <xf numFmtId="49" fontId="30" fillId="0" borderId="0" xfId="2" applyNumberFormat="1" applyFont="1" applyFill="1" applyAlignment="1">
      <alignment horizontal="center" vertical="center"/>
    </xf>
    <xf numFmtId="49" fontId="44" fillId="4" borderId="0" xfId="2" applyNumberFormat="1" applyFont="1" applyFill="1" applyBorder="1" applyAlignment="1">
      <alignment horizontal="right" vertical="center"/>
    </xf>
    <xf numFmtId="49" fontId="40" fillId="0" borderId="0" xfId="2" applyNumberFormat="1" applyFont="1" applyAlignment="1">
      <alignment vertical="center"/>
    </xf>
    <xf numFmtId="49" fontId="42" fillId="4" borderId="0" xfId="2" applyNumberFormat="1" applyFont="1" applyFill="1" applyBorder="1" applyAlignment="1">
      <alignment vertical="center"/>
    </xf>
    <xf numFmtId="49" fontId="40" fillId="4" borderId="3" xfId="2" applyNumberFormat="1" applyFont="1" applyFill="1" applyBorder="1" applyAlignment="1">
      <alignment horizontal="right" vertical="center"/>
    </xf>
    <xf numFmtId="16" fontId="34" fillId="0" borderId="0" xfId="2" applyNumberFormat="1" applyFont="1" applyFill="1" applyAlignment="1">
      <alignment horizontal="center" vertical="center"/>
    </xf>
    <xf numFmtId="0" fontId="45" fillId="0" borderId="0" xfId="2" applyNumberFormat="1" applyFont="1" applyFill="1" applyBorder="1" applyAlignment="1">
      <alignment horizontal="center" vertical="center"/>
    </xf>
    <xf numFmtId="49" fontId="34" fillId="4" borderId="15" xfId="2" applyNumberFormat="1" applyFont="1" applyFill="1" applyBorder="1" applyAlignment="1">
      <alignment vertical="center"/>
    </xf>
    <xf numFmtId="49" fontId="34" fillId="4" borderId="0" xfId="2" applyNumberFormat="1" applyFont="1" applyFill="1" applyAlignment="1">
      <alignment horizontal="right" vertical="center"/>
    </xf>
    <xf numFmtId="49" fontId="34" fillId="0" borderId="2" xfId="2" applyNumberFormat="1" applyFont="1" applyFill="1" applyBorder="1" applyAlignment="1">
      <alignment horizontal="right" vertical="center"/>
    </xf>
    <xf numFmtId="49" fontId="6" fillId="2" borderId="7" xfId="2" applyNumberFormat="1" applyFont="1" applyFill="1" applyBorder="1" applyAlignment="1">
      <alignment vertical="center"/>
    </xf>
    <xf numFmtId="49" fontId="24" fillId="2" borderId="8" xfId="2" applyNumberFormat="1" applyFont="1" applyFill="1" applyBorder="1" applyAlignment="1">
      <alignment vertical="center"/>
    </xf>
    <xf numFmtId="49" fontId="33" fillId="2" borderId="8" xfId="2" applyNumberFormat="1" applyFont="1" applyFill="1" applyBorder="1" applyAlignment="1">
      <alignment vertical="center"/>
    </xf>
    <xf numFmtId="49" fontId="24" fillId="2" borderId="10" xfId="2" applyNumberFormat="1" applyFont="1" applyFill="1" applyBorder="1" applyAlignment="1">
      <alignment vertical="center"/>
    </xf>
    <xf numFmtId="49" fontId="33" fillId="0" borderId="15" xfId="2" applyNumberFormat="1" applyFont="1" applyBorder="1" applyAlignment="1">
      <alignment vertical="center"/>
    </xf>
    <xf numFmtId="49" fontId="24" fillId="0" borderId="11" xfId="2" applyNumberFormat="1" applyFont="1" applyBorder="1" applyAlignment="1">
      <alignment vertical="center"/>
    </xf>
    <xf numFmtId="49" fontId="33" fillId="0" borderId="11" xfId="2" applyNumberFormat="1" applyFont="1" applyBorder="1" applyAlignment="1">
      <alignment vertical="center"/>
    </xf>
    <xf numFmtId="49" fontId="24" fillId="0" borderId="5" xfId="2" applyNumberFormat="1" applyFont="1" applyBorder="1" applyAlignment="1">
      <alignment vertical="center"/>
    </xf>
    <xf numFmtId="49" fontId="33" fillId="0" borderId="13" xfId="2" applyNumberFormat="1" applyFont="1" applyBorder="1" applyAlignment="1">
      <alignment vertical="center"/>
    </xf>
    <xf numFmtId="49" fontId="24" fillId="0" borderId="0" xfId="2" applyNumberFormat="1" applyFont="1" applyBorder="1" applyAlignment="1">
      <alignment vertical="center"/>
    </xf>
    <xf numFmtId="49" fontId="33" fillId="0" borderId="0" xfId="2" applyNumberFormat="1" applyFont="1" applyBorder="1" applyAlignment="1">
      <alignment vertical="center"/>
    </xf>
    <xf numFmtId="49" fontId="24" fillId="0" borderId="3" xfId="2" applyNumberFormat="1" applyFont="1" applyBorder="1" applyAlignment="1">
      <alignment vertical="center"/>
    </xf>
    <xf numFmtId="0" fontId="46" fillId="0" borderId="0" xfId="2" applyNumberFormat="1" applyFont="1" applyFill="1" applyBorder="1" applyAlignment="1">
      <alignment horizontal="right" vertical="center"/>
    </xf>
    <xf numFmtId="49" fontId="34" fillId="0" borderId="4" xfId="2" applyNumberFormat="1" applyFont="1" applyFill="1" applyBorder="1" applyAlignment="1">
      <alignment vertical="center"/>
    </xf>
    <xf numFmtId="49" fontId="31" fillId="0" borderId="12" xfId="2" applyNumberFormat="1" applyFont="1" applyFill="1" applyBorder="1" applyAlignment="1">
      <alignment vertical="center"/>
    </xf>
    <xf numFmtId="49" fontId="24" fillId="0" borderId="2" xfId="2" applyNumberFormat="1" applyFont="1" applyFill="1" applyBorder="1" applyAlignment="1">
      <alignment vertical="center"/>
    </xf>
    <xf numFmtId="49" fontId="33" fillId="0" borderId="2" xfId="2" applyNumberFormat="1" applyFont="1" applyFill="1" applyBorder="1" applyAlignment="1">
      <alignment vertical="center"/>
    </xf>
    <xf numFmtId="49" fontId="24" fillId="0" borderId="4" xfId="2" applyNumberFormat="1" applyFont="1" applyFill="1" applyBorder="1" applyAlignment="1">
      <alignment vertical="center"/>
    </xf>
    <xf numFmtId="49" fontId="47" fillId="0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51" fillId="0" borderId="0" xfId="1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52" fillId="2" borderId="0" xfId="0" applyNumberFormat="1" applyFont="1" applyFill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16" fontId="7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53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49" fontId="54" fillId="2" borderId="8" xfId="0" applyNumberFormat="1" applyFont="1" applyFill="1" applyBorder="1" applyAlignment="1">
      <alignment horizontal="center" vertical="center"/>
    </xf>
    <xf numFmtId="49" fontId="54" fillId="2" borderId="8" xfId="0" applyNumberFormat="1" applyFont="1" applyFill="1" applyBorder="1" applyAlignment="1">
      <alignment vertical="center"/>
    </xf>
    <xf numFmtId="49" fontId="54" fillId="2" borderId="8" xfId="0" applyNumberFormat="1" applyFont="1" applyFill="1" applyBorder="1" applyAlignment="1">
      <alignment horizontal="centerContinuous" vertical="center"/>
    </xf>
    <xf numFmtId="0" fontId="1" fillId="5" borderId="8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vertical="center"/>
    </xf>
    <xf numFmtId="49" fontId="8" fillId="2" borderId="10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horizontal="left" vertical="center"/>
    </xf>
    <xf numFmtId="49" fontId="7" fillId="2" borderId="8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49" fontId="33" fillId="0" borderId="13" xfId="0" applyNumberFormat="1" applyFont="1" applyBorder="1" applyAlignment="1">
      <alignment vertical="center"/>
    </xf>
    <xf numFmtId="49" fontId="33" fillId="0" borderId="3" xfId="0" applyNumberFormat="1" applyFont="1" applyBorder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33" fillId="4" borderId="0" xfId="0" applyFont="1" applyFill="1" applyAlignment="1">
      <alignment vertical="center"/>
    </xf>
    <xf numFmtId="49" fontId="33" fillId="4" borderId="0" xfId="0" applyNumberFormat="1" applyFont="1" applyFill="1" applyAlignment="1">
      <alignment horizontal="center" vertical="center"/>
    </xf>
    <xf numFmtId="49" fontId="33" fillId="4" borderId="3" xfId="0" applyNumberFormat="1" applyFont="1" applyFill="1" applyBorder="1" applyAlignment="1">
      <alignment vertical="center"/>
    </xf>
    <xf numFmtId="49" fontId="55" fillId="0" borderId="7" xfId="0" applyNumberFormat="1" applyFont="1" applyBorder="1" applyAlignment="1">
      <alignment horizontal="center" vertical="center"/>
    </xf>
    <xf numFmtId="49" fontId="33" fillId="0" borderId="8" xfId="0" applyNumberFormat="1" applyFont="1" applyBorder="1" applyAlignment="1">
      <alignment vertical="center"/>
    </xf>
    <xf numFmtId="49" fontId="24" fillId="0" borderId="8" xfId="0" applyNumberFormat="1" applyFont="1" applyBorder="1" applyAlignment="1">
      <alignment vertical="center"/>
    </xf>
    <xf numFmtId="49" fontId="24" fillId="0" borderId="10" xfId="0" applyNumberFormat="1" applyFont="1" applyBorder="1" applyAlignment="1">
      <alignment vertical="center"/>
    </xf>
    <xf numFmtId="49" fontId="7" fillId="2" borderId="15" xfId="0" applyNumberFormat="1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vertical="center"/>
    </xf>
    <xf numFmtId="49" fontId="24" fillId="2" borderId="3" xfId="0" applyNumberFormat="1" applyFont="1" applyFill="1" applyBorder="1" applyAlignment="1">
      <alignment vertical="center"/>
    </xf>
    <xf numFmtId="49" fontId="33" fillId="0" borderId="0" xfId="0" applyNumberFormat="1" applyFont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8" xfId="0" applyNumberFormat="1" applyFont="1" applyFill="1" applyBorder="1" applyAlignment="1">
      <alignment vertical="center"/>
    </xf>
    <xf numFmtId="49" fontId="24" fillId="2" borderId="10" xfId="0" applyNumberFormat="1" applyFont="1" applyFill="1" applyBorder="1" applyAlignment="1">
      <alignment vertical="center"/>
    </xf>
    <xf numFmtId="49" fontId="33" fillId="0" borderId="12" xfId="0" applyNumberFormat="1" applyFont="1" applyBorder="1" applyAlignment="1">
      <alignment vertical="center"/>
    </xf>
    <xf numFmtId="49" fontId="33" fillId="0" borderId="4" xfId="0" applyNumberFormat="1" applyFont="1" applyBorder="1" applyAlignment="1">
      <alignment horizontal="right" vertical="center"/>
    </xf>
    <xf numFmtId="49" fontId="55" fillId="0" borderId="0" xfId="0" applyNumberFormat="1" applyFont="1" applyAlignment="1">
      <alignment horizontal="center" vertical="center"/>
    </xf>
    <xf numFmtId="49" fontId="24" fillId="0" borderId="0" xfId="0" applyNumberFormat="1" applyFont="1" applyAlignment="1">
      <alignment vertical="center"/>
    </xf>
    <xf numFmtId="49" fontId="24" fillId="0" borderId="3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3" fillId="2" borderId="13" xfId="0" applyFont="1" applyFill="1" applyBorder="1" applyAlignment="1">
      <alignment vertical="center"/>
    </xf>
    <xf numFmtId="49" fontId="33" fillId="2" borderId="11" xfId="0" applyNumberFormat="1" applyFont="1" applyFill="1" applyBorder="1" applyAlignment="1">
      <alignment horizontal="right" vertical="center"/>
    </xf>
    <xf numFmtId="49" fontId="33" fillId="2" borderId="3" xfId="0" applyNumberFormat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49" fontId="33" fillId="0" borderId="2" xfId="0" applyNumberFormat="1" applyFont="1" applyBorder="1" applyAlignment="1">
      <alignment vertical="center"/>
    </xf>
    <xf numFmtId="49" fontId="24" fillId="0" borderId="2" xfId="0" applyNumberFormat="1" applyFont="1" applyBorder="1" applyAlignment="1">
      <alignment vertical="center"/>
    </xf>
    <xf numFmtId="49" fontId="24" fillId="0" borderId="4" xfId="0" applyNumberFormat="1" applyFont="1" applyBorder="1" applyAlignment="1">
      <alignment vertical="center"/>
    </xf>
    <xf numFmtId="0" fontId="33" fillId="0" borderId="3" xfId="0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49" fontId="33" fillId="0" borderId="2" xfId="0" applyNumberFormat="1" applyFont="1" applyBorder="1" applyAlignment="1">
      <alignment horizontal="center" vertical="center"/>
    </xf>
    <xf numFmtId="0" fontId="33" fillId="4" borderId="2" xfId="0" applyFont="1" applyFill="1" applyBorder="1" applyAlignment="1">
      <alignment vertical="center"/>
    </xf>
    <xf numFmtId="49" fontId="33" fillId="4" borderId="2" xfId="0" applyNumberFormat="1" applyFont="1" applyFill="1" applyBorder="1" applyAlignment="1">
      <alignment horizontal="center" vertical="center"/>
    </xf>
    <xf numFmtId="49" fontId="33" fillId="4" borderId="4" xfId="0" applyNumberFormat="1" applyFont="1" applyFill="1" applyBorder="1" applyAlignment="1">
      <alignment vertical="center"/>
    </xf>
    <xf numFmtId="49" fontId="55" fillId="0" borderId="2" xfId="0" applyNumberFormat="1" applyFont="1" applyBorder="1" applyAlignment="1">
      <alignment horizontal="center" vertical="center"/>
    </xf>
    <xf numFmtId="0" fontId="56" fillId="6" borderId="4" xfId="0" applyFont="1" applyFill="1" applyBorder="1" applyAlignment="1">
      <alignment horizontal="right" vertical="center"/>
    </xf>
    <xf numFmtId="49" fontId="62" fillId="7" borderId="0" xfId="6" applyNumberFormat="1" applyFont="1" applyFill="1" applyBorder="1" applyAlignment="1"/>
    <xf numFmtId="0" fontId="63" fillId="7" borderId="0" xfId="7" applyFont="1" applyFill="1"/>
    <xf numFmtId="0" fontId="64" fillId="7" borderId="21" xfId="6" applyFont="1" applyFill="1" applyBorder="1"/>
    <xf numFmtId="0" fontId="64" fillId="7" borderId="21" xfId="6" applyFont="1" applyFill="1" applyBorder="1" applyAlignment="1">
      <alignment horizontal="center"/>
    </xf>
    <xf numFmtId="0" fontId="62" fillId="7" borderId="22" xfId="6" applyFont="1" applyFill="1" applyBorder="1"/>
    <xf numFmtId="0" fontId="62" fillId="7" borderId="21" xfId="6" applyFont="1" applyFill="1" applyBorder="1" applyAlignment="1">
      <alignment horizontal="center"/>
    </xf>
    <xf numFmtId="0" fontId="63" fillId="7" borderId="0" xfId="8" applyFont="1" applyFill="1"/>
    <xf numFmtId="0" fontId="64" fillId="7" borderId="29" xfId="6" applyFont="1" applyFill="1" applyBorder="1"/>
    <xf numFmtId="0" fontId="64" fillId="7" borderId="29" xfId="6" applyFont="1" applyFill="1" applyBorder="1" applyAlignment="1">
      <alignment horizontal="center"/>
    </xf>
    <xf numFmtId="0" fontId="64" fillId="7" borderId="30" xfId="6" applyFont="1" applyFill="1" applyBorder="1"/>
    <xf numFmtId="0" fontId="62" fillId="7" borderId="29" xfId="6" applyFont="1" applyFill="1" applyBorder="1"/>
    <xf numFmtId="0" fontId="64" fillId="7" borderId="33" xfId="6" applyFont="1" applyFill="1" applyBorder="1"/>
    <xf numFmtId="0" fontId="65" fillId="7" borderId="33" xfId="7" applyFont="1" applyFill="1" applyBorder="1"/>
    <xf numFmtId="0" fontId="63" fillId="7" borderId="33" xfId="7" applyFont="1" applyFill="1" applyBorder="1" applyAlignment="1">
      <alignment horizontal="center"/>
    </xf>
    <xf numFmtId="0" fontId="63" fillId="7" borderId="34" xfId="7" applyFont="1" applyFill="1" applyBorder="1"/>
    <xf numFmtId="0" fontId="63" fillId="7" borderId="33" xfId="6" applyFont="1" applyFill="1" applyBorder="1"/>
    <xf numFmtId="0" fontId="63" fillId="7" borderId="33" xfId="6" applyFont="1" applyFill="1" applyBorder="1" applyAlignment="1">
      <alignment horizontal="center"/>
    </xf>
    <xf numFmtId="0" fontId="63" fillId="7" borderId="34" xfId="6" applyFont="1" applyFill="1" applyBorder="1"/>
    <xf numFmtId="0" fontId="64" fillId="7" borderId="6" xfId="6" applyFont="1" applyFill="1" applyBorder="1"/>
    <xf numFmtId="0" fontId="63" fillId="7" borderId="21" xfId="7" applyFont="1" applyFill="1" applyBorder="1" applyAlignment="1">
      <alignment horizontal="center"/>
    </xf>
    <xf numFmtId="0" fontId="28" fillId="7" borderId="22" xfId="7" applyFont="1" applyFill="1" applyBorder="1"/>
    <xf numFmtId="0" fontId="63" fillId="7" borderId="21" xfId="6" applyFont="1" applyFill="1" applyBorder="1"/>
    <xf numFmtId="0" fontId="63" fillId="7" borderId="29" xfId="7" applyFont="1" applyFill="1" applyBorder="1"/>
    <xf numFmtId="0" fontId="63" fillId="7" borderId="29" xfId="7" applyFont="1" applyFill="1" applyBorder="1" applyAlignment="1">
      <alignment horizontal="center"/>
    </xf>
    <xf numFmtId="0" fontId="63" fillId="7" borderId="30" xfId="7" applyFont="1" applyFill="1" applyBorder="1"/>
    <xf numFmtId="0" fontId="63" fillId="7" borderId="29" xfId="6" applyFont="1" applyFill="1" applyBorder="1"/>
    <xf numFmtId="0" fontId="28" fillId="7" borderId="33" xfId="6" applyFont="1" applyFill="1" applyBorder="1"/>
    <xf numFmtId="0" fontId="63" fillId="7" borderId="38" xfId="7" applyFont="1" applyFill="1" applyBorder="1" applyAlignment="1"/>
    <xf numFmtId="0" fontId="64" fillId="7" borderId="39" xfId="6" applyFont="1" applyFill="1" applyBorder="1"/>
    <xf numFmtId="0" fontId="64" fillId="7" borderId="33" xfId="6" applyFont="1" applyFill="1" applyBorder="1" applyAlignment="1">
      <alignment horizontal="center"/>
    </xf>
    <xf numFmtId="0" fontId="64" fillId="7" borderId="34" xfId="6" applyFont="1" applyFill="1" applyBorder="1"/>
    <xf numFmtId="0" fontId="63" fillId="7" borderId="21" xfId="6" applyFont="1" applyFill="1" applyBorder="1" applyAlignment="1">
      <alignment horizontal="center"/>
    </xf>
    <xf numFmtId="0" fontId="28" fillId="7" borderId="22" xfId="6" applyFont="1" applyFill="1" applyBorder="1"/>
    <xf numFmtId="0" fontId="63" fillId="7" borderId="29" xfId="6" applyFont="1" applyFill="1" applyBorder="1" applyAlignment="1">
      <alignment horizontal="center"/>
    </xf>
    <xf numFmtId="0" fontId="63" fillId="7" borderId="30" xfId="6" applyFont="1" applyFill="1" applyBorder="1"/>
    <xf numFmtId="0" fontId="65" fillId="7" borderId="29" xfId="6" applyFont="1" applyFill="1" applyBorder="1"/>
    <xf numFmtId="0" fontId="28" fillId="7" borderId="33" xfId="7" applyFont="1" applyFill="1" applyBorder="1"/>
    <xf numFmtId="0" fontId="63" fillId="7" borderId="39" xfId="6" applyFont="1" applyFill="1" applyBorder="1" applyAlignment="1">
      <alignment horizontal="center"/>
    </xf>
    <xf numFmtId="0" fontId="28" fillId="7" borderId="40" xfId="6" applyFont="1" applyFill="1" applyBorder="1"/>
    <xf numFmtId="0" fontId="68" fillId="8" borderId="6" xfId="9" applyFont="1" applyFill="1" applyBorder="1"/>
    <xf numFmtId="0" fontId="68" fillId="8" borderId="4" xfId="9" applyFont="1" applyFill="1" applyBorder="1"/>
    <xf numFmtId="0" fontId="63" fillId="8" borderId="42" xfId="9" applyFont="1" applyFill="1" applyBorder="1"/>
    <xf numFmtId="0" fontId="63" fillId="8" borderId="26" xfId="9" applyFont="1" applyFill="1" applyBorder="1"/>
    <xf numFmtId="0" fontId="62" fillId="7" borderId="33" xfId="6" applyFont="1" applyFill="1" applyBorder="1" applyAlignment="1">
      <alignment horizontal="center"/>
    </xf>
    <xf numFmtId="0" fontId="63" fillId="7" borderId="6" xfId="7" applyFont="1" applyFill="1" applyBorder="1"/>
    <xf numFmtId="0" fontId="28" fillId="7" borderId="24" xfId="7" applyFont="1" applyFill="1" applyBorder="1"/>
    <xf numFmtId="0" fontId="28" fillId="7" borderId="21" xfId="7" applyFont="1" applyFill="1" applyBorder="1" applyAlignment="1">
      <alignment horizontal="center"/>
    </xf>
    <xf numFmtId="0" fontId="65" fillId="7" borderId="29" xfId="7" applyFont="1" applyFill="1" applyBorder="1"/>
    <xf numFmtId="0" fontId="63" fillId="7" borderId="33" xfId="7" applyFont="1" applyFill="1" applyBorder="1"/>
    <xf numFmtId="0" fontId="28" fillId="0" borderId="17" xfId="6" applyFont="1" applyFill="1" applyBorder="1" applyAlignment="1">
      <alignment horizontal="center" vertical="center"/>
    </xf>
    <xf numFmtId="0" fontId="28" fillId="0" borderId="25" xfId="6" applyFont="1" applyFill="1" applyBorder="1" applyAlignment="1">
      <alignment horizontal="center" vertical="center"/>
    </xf>
    <xf numFmtId="0" fontId="62" fillId="7" borderId="29" xfId="6" applyFont="1" applyFill="1" applyBorder="1" applyAlignment="1">
      <alignment horizontal="center"/>
    </xf>
    <xf numFmtId="0" fontId="28" fillId="0" borderId="19" xfId="6" applyFont="1" applyFill="1" applyBorder="1" applyAlignment="1">
      <alignment horizontal="center" vertical="center"/>
    </xf>
    <xf numFmtId="0" fontId="28" fillId="7" borderId="21" xfId="6" applyFont="1" applyFill="1" applyBorder="1" applyAlignment="1">
      <alignment horizontal="center"/>
    </xf>
    <xf numFmtId="0" fontId="28" fillId="7" borderId="29" xfId="6" applyFont="1" applyFill="1" applyBorder="1"/>
    <xf numFmtId="0" fontId="28" fillId="7" borderId="0" xfId="7" applyFont="1" applyFill="1"/>
    <xf numFmtId="0" fontId="63" fillId="7" borderId="0" xfId="7" applyFont="1" applyFill="1" applyAlignment="1">
      <alignment horizontal="center"/>
    </xf>
    <xf numFmtId="0" fontId="69" fillId="8" borderId="6" xfId="9" applyFont="1" applyFill="1" applyBorder="1"/>
    <xf numFmtId="0" fontId="69" fillId="8" borderId="4" xfId="9" applyFont="1" applyFill="1" applyBorder="1"/>
    <xf numFmtId="0" fontId="71" fillId="0" borderId="4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49" fontId="0" fillId="4" borderId="13" xfId="2" applyNumberFormat="1" applyFont="1" applyFill="1" applyBorder="1" applyAlignment="1">
      <alignment vertical="center"/>
    </xf>
    <xf numFmtId="0" fontId="71" fillId="0" borderId="0" xfId="0" applyFont="1" applyAlignment="1">
      <alignment vertical="center"/>
    </xf>
    <xf numFmtId="0" fontId="71" fillId="0" borderId="0" xfId="0" applyFont="1" applyBorder="1" applyAlignment="1">
      <alignment vertical="center"/>
    </xf>
    <xf numFmtId="0" fontId="4" fillId="0" borderId="0" xfId="10" applyFont="1" applyAlignment="1">
      <alignment vertical="top"/>
    </xf>
    <xf numFmtId="0" fontId="51" fillId="0" borderId="0" xfId="11" applyFont="1"/>
    <xf numFmtId="0" fontId="29" fillId="0" borderId="0" xfId="10"/>
    <xf numFmtId="0" fontId="3" fillId="0" borderId="0" xfId="10" applyFont="1" applyAlignment="1">
      <alignment vertical="top"/>
    </xf>
    <xf numFmtId="0" fontId="7" fillId="2" borderId="0" xfId="10" applyFont="1" applyFill="1" applyAlignment="1">
      <alignment vertical="center"/>
    </xf>
    <xf numFmtId="0" fontId="8" fillId="2" borderId="0" xfId="10" applyFont="1" applyFill="1" applyAlignment="1">
      <alignment vertical="center"/>
    </xf>
    <xf numFmtId="49" fontId="7" fillId="2" borderId="0" xfId="10" applyNumberFormat="1" applyFont="1" applyFill="1" applyAlignment="1">
      <alignment vertical="center"/>
    </xf>
    <xf numFmtId="49" fontId="8" fillId="2" borderId="0" xfId="10" applyNumberFormat="1" applyFont="1" applyFill="1" applyAlignment="1">
      <alignment vertical="center"/>
    </xf>
    <xf numFmtId="49" fontId="7" fillId="2" borderId="0" xfId="10" applyNumberFormat="1" applyFont="1" applyFill="1" applyAlignment="1">
      <alignment horizontal="right" vertical="center"/>
    </xf>
    <xf numFmtId="49" fontId="52" fillId="2" borderId="0" xfId="10" applyNumberFormat="1" applyFont="1" applyFill="1" applyAlignment="1">
      <alignment horizontal="right" vertical="center"/>
    </xf>
    <xf numFmtId="0" fontId="2" fillId="0" borderId="0" xfId="10" applyFont="1" applyAlignment="1">
      <alignment vertical="center"/>
    </xf>
    <xf numFmtId="0" fontId="6" fillId="0" borderId="1" xfId="10" applyFont="1" applyBorder="1"/>
    <xf numFmtId="0" fontId="7" fillId="0" borderId="1" xfId="10" applyFont="1" applyBorder="1" applyAlignment="1">
      <alignment vertical="center"/>
    </xf>
    <xf numFmtId="0" fontId="6" fillId="0" borderId="1" xfId="10" applyFont="1" applyBorder="1" applyAlignment="1">
      <alignment horizontal="left"/>
    </xf>
    <xf numFmtId="0" fontId="8" fillId="0" borderId="1" xfId="10" applyFont="1" applyBorder="1" applyAlignment="1">
      <alignment vertical="center"/>
    </xf>
    <xf numFmtId="49" fontId="8" fillId="0" borderId="1" xfId="10" applyNumberFormat="1" applyFont="1" applyBorder="1" applyAlignment="1">
      <alignment vertical="center"/>
    </xf>
    <xf numFmtId="0" fontId="7" fillId="0" borderId="1" xfId="12" applyNumberFormat="1" applyFont="1" applyBorder="1" applyAlignment="1" applyProtection="1">
      <alignment vertical="center"/>
      <protection locked="0"/>
    </xf>
    <xf numFmtId="0" fontId="6" fillId="0" borderId="1" xfId="10" applyFont="1" applyBorder="1" applyAlignment="1">
      <alignment horizontal="right"/>
    </xf>
    <xf numFmtId="0" fontId="9" fillId="0" borderId="0" xfId="10" applyFont="1" applyAlignment="1">
      <alignment vertical="center"/>
    </xf>
    <xf numFmtId="0" fontId="7" fillId="2" borderId="0" xfId="10" applyFont="1" applyFill="1" applyAlignment="1">
      <alignment horizontal="right" vertical="center"/>
    </xf>
    <xf numFmtId="0" fontId="7" fillId="2" borderId="0" xfId="10" applyFont="1" applyFill="1" applyAlignment="1">
      <alignment horizontal="center" vertical="center"/>
    </xf>
    <xf numFmtId="0" fontId="7" fillId="2" borderId="0" xfId="10" applyFont="1" applyFill="1" applyAlignment="1">
      <alignment horizontal="left" vertical="center"/>
    </xf>
    <xf numFmtId="0" fontId="8" fillId="2" borderId="0" xfId="10" applyFont="1" applyFill="1" applyAlignment="1">
      <alignment horizontal="center" vertical="center"/>
    </xf>
    <xf numFmtId="0" fontId="2" fillId="0" borderId="0" xfId="10" applyFont="1" applyAlignment="1">
      <alignment horizontal="right" vertical="center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horizontal="left" vertical="center"/>
    </xf>
    <xf numFmtId="0" fontId="29" fillId="0" borderId="0" xfId="10" applyAlignment="1">
      <alignment vertical="center"/>
    </xf>
    <xf numFmtId="0" fontId="10" fillId="0" borderId="0" xfId="10" applyFont="1" applyAlignment="1">
      <alignment horizontal="center" vertical="center"/>
    </xf>
    <xf numFmtId="0" fontId="10" fillId="0" borderId="0" xfId="10" applyFont="1" applyAlignment="1">
      <alignment vertical="center"/>
    </xf>
    <xf numFmtId="0" fontId="11" fillId="0" borderId="0" xfId="10" applyFont="1" applyAlignment="1">
      <alignment horizontal="center" vertical="center"/>
    </xf>
    <xf numFmtId="0" fontId="72" fillId="0" borderId="45" xfId="10" applyFont="1" applyBorder="1" applyAlignment="1">
      <alignment vertical="center"/>
    </xf>
    <xf numFmtId="0" fontId="72" fillId="0" borderId="46" xfId="10" applyFont="1" applyBorder="1" applyAlignment="1">
      <alignment vertical="center"/>
    </xf>
    <xf numFmtId="0" fontId="16" fillId="0" borderId="46" xfId="10" applyFont="1" applyBorder="1" applyAlignment="1">
      <alignment horizontal="center" vertical="center"/>
    </xf>
    <xf numFmtId="0" fontId="12" fillId="0" borderId="2" xfId="10" applyFont="1" applyBorder="1" applyAlignment="1">
      <alignment vertical="center"/>
    </xf>
    <xf numFmtId="0" fontId="6" fillId="0" borderId="2" xfId="10" applyFont="1" applyBorder="1" applyAlignment="1">
      <alignment vertical="center"/>
    </xf>
    <xf numFmtId="0" fontId="13" fillId="0" borderId="2" xfId="10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" fillId="0" borderId="0" xfId="10" applyFont="1" applyAlignment="1">
      <alignment vertical="center"/>
    </xf>
    <xf numFmtId="0" fontId="72" fillId="0" borderId="0" xfId="10" applyFont="1" applyAlignment="1">
      <alignment horizontal="center" vertical="center"/>
    </xf>
    <xf numFmtId="0" fontId="20" fillId="0" borderId="4" xfId="10" applyFont="1" applyBorder="1" applyAlignment="1">
      <alignment horizontal="right" vertical="center"/>
    </xf>
    <xf numFmtId="0" fontId="12" fillId="0" borderId="0" xfId="10" applyFont="1" applyAlignment="1">
      <alignment vertical="center"/>
    </xf>
    <xf numFmtId="49" fontId="15" fillId="0" borderId="0" xfId="10" applyNumberFormat="1" applyFont="1" applyAlignment="1">
      <alignment horizontal="right" vertical="center"/>
    </xf>
    <xf numFmtId="49" fontId="15" fillId="0" borderId="0" xfId="10" applyNumberFormat="1" applyFont="1" applyAlignment="1">
      <alignment horizontal="left" vertical="center"/>
    </xf>
    <xf numFmtId="0" fontId="14" fillId="0" borderId="3" xfId="10" applyFont="1" applyBorder="1" applyAlignment="1">
      <alignment horizontal="center" vertical="center"/>
    </xf>
    <xf numFmtId="0" fontId="53" fillId="0" borderId="0" xfId="10" applyFont="1" applyAlignment="1">
      <alignment horizontal="left" vertical="center"/>
    </xf>
    <xf numFmtId="0" fontId="14" fillId="0" borderId="0" xfId="10" applyFont="1" applyAlignment="1">
      <alignment horizontal="left" vertical="center"/>
    </xf>
    <xf numFmtId="0" fontId="53" fillId="0" borderId="2" xfId="10" applyFont="1" applyBorder="1" applyAlignment="1">
      <alignment horizontal="left" vertical="center"/>
    </xf>
    <xf numFmtId="0" fontId="17" fillId="0" borderId="2" xfId="10" applyFont="1" applyBorder="1" applyAlignment="1">
      <alignment horizontal="right" vertical="center"/>
    </xf>
    <xf numFmtId="0" fontId="11" fillId="0" borderId="2" xfId="10" applyFont="1" applyBorder="1" applyAlignment="1">
      <alignment vertical="center"/>
    </xf>
    <xf numFmtId="0" fontId="1" fillId="0" borderId="2" xfId="10" applyFont="1" applyBorder="1" applyAlignment="1">
      <alignment vertical="center"/>
    </xf>
    <xf numFmtId="0" fontId="14" fillId="0" borderId="4" xfId="10" applyFont="1" applyBorder="1" applyAlignment="1">
      <alignment horizontal="center" vertical="center"/>
    </xf>
    <xf numFmtId="0" fontId="14" fillId="0" borderId="3" xfId="10" applyFont="1" applyBorder="1" applyAlignment="1">
      <alignment vertical="center"/>
    </xf>
    <xf numFmtId="0" fontId="11" fillId="0" borderId="0" xfId="10" applyFont="1" applyAlignment="1">
      <alignment horizontal="left" vertical="center"/>
    </xf>
    <xf numFmtId="0" fontId="17" fillId="0" borderId="4" xfId="10" applyFont="1" applyBorder="1" applyAlignment="1">
      <alignment horizontal="right" vertical="center"/>
    </xf>
    <xf numFmtId="0" fontId="18" fillId="0" borderId="0" xfId="10" applyFont="1" applyAlignment="1">
      <alignment vertical="center"/>
    </xf>
    <xf numFmtId="0" fontId="17" fillId="0" borderId="0" xfId="10" applyFont="1" applyAlignment="1">
      <alignment horizontal="right" vertical="center"/>
    </xf>
    <xf numFmtId="0" fontId="73" fillId="0" borderId="0" xfId="10" applyFont="1" applyAlignment="1">
      <alignment horizontal="center" vertical="center"/>
    </xf>
    <xf numFmtId="0" fontId="14" fillId="0" borderId="0" xfId="10" applyFont="1" applyAlignment="1">
      <alignment horizontal="center" vertical="center"/>
    </xf>
    <xf numFmtId="0" fontId="23" fillId="0" borderId="0" xfId="10" applyFont="1" applyAlignment="1">
      <alignment vertical="center"/>
    </xf>
    <xf numFmtId="0" fontId="23" fillId="0" borderId="3" xfId="10" applyFont="1" applyBorder="1" applyAlignment="1">
      <alignment horizontal="right" vertical="center"/>
    </xf>
    <xf numFmtId="0" fontId="71" fillId="0" borderId="2" xfId="10" applyFont="1" applyBorder="1" applyAlignment="1">
      <alignment vertical="center"/>
    </xf>
    <xf numFmtId="0" fontId="14" fillId="0" borderId="2" xfId="10" applyFont="1" applyBorder="1" applyAlignment="1">
      <alignment horizontal="center" vertical="center"/>
    </xf>
    <xf numFmtId="0" fontId="11" fillId="0" borderId="0" xfId="10" applyFont="1" applyAlignment="1">
      <alignment horizontal="right" vertical="center"/>
    </xf>
    <xf numFmtId="0" fontId="14" fillId="0" borderId="3" xfId="10" applyFont="1" applyBorder="1" applyAlignment="1">
      <alignment horizontal="left" vertical="center"/>
    </xf>
    <xf numFmtId="0" fontId="17" fillId="0" borderId="3" xfId="10" applyFont="1" applyBorder="1" applyAlignment="1">
      <alignment horizontal="right" vertical="center"/>
    </xf>
    <xf numFmtId="0" fontId="11" fillId="0" borderId="3" xfId="10" applyFont="1" applyBorder="1" applyAlignment="1">
      <alignment horizontal="right" vertical="center"/>
    </xf>
    <xf numFmtId="0" fontId="23" fillId="0" borderId="0" xfId="10" applyFont="1" applyAlignment="1">
      <alignment horizontal="right" vertical="center"/>
    </xf>
    <xf numFmtId="0" fontId="19" fillId="0" borderId="0" xfId="10" applyFont="1" applyAlignment="1">
      <alignment horizontal="right" vertical="center"/>
    </xf>
    <xf numFmtId="0" fontId="14" fillId="0" borderId="2" xfId="10" applyFont="1" applyBorder="1" applyAlignment="1">
      <alignment vertical="center"/>
    </xf>
    <xf numFmtId="0" fontId="13" fillId="0" borderId="4" xfId="10" applyFont="1" applyBorder="1" applyAlignment="1">
      <alignment horizontal="center" vertical="center"/>
    </xf>
    <xf numFmtId="0" fontId="11" fillId="0" borderId="13" xfId="10" applyFont="1" applyBorder="1" applyAlignment="1">
      <alignment vertical="center"/>
    </xf>
    <xf numFmtId="49" fontId="11" fillId="0" borderId="0" xfId="10" applyNumberFormat="1" applyFont="1" applyAlignment="1">
      <alignment horizontal="center" vertical="center"/>
    </xf>
    <xf numFmtId="1" fontId="11" fillId="0" borderId="0" xfId="10" applyNumberFormat="1" applyFont="1" applyAlignment="1">
      <alignment horizontal="center" vertical="center"/>
    </xf>
    <xf numFmtId="49" fontId="11" fillId="0" borderId="0" xfId="10" applyNumberFormat="1" applyFont="1" applyAlignment="1">
      <alignment vertical="center"/>
    </xf>
    <xf numFmtId="49" fontId="29" fillId="0" borderId="0" xfId="10" applyNumberFormat="1" applyAlignment="1">
      <alignment vertical="center"/>
    </xf>
    <xf numFmtId="49" fontId="14" fillId="0" borderId="0" xfId="10" applyNumberFormat="1" applyFont="1" applyAlignment="1">
      <alignment horizontal="center" vertical="center"/>
    </xf>
    <xf numFmtId="49" fontId="14" fillId="0" borderId="0" xfId="10" applyNumberFormat="1" applyFont="1" applyAlignment="1">
      <alignment vertical="center"/>
    </xf>
    <xf numFmtId="49" fontId="74" fillId="0" borderId="0" xfId="10" applyNumberFormat="1" applyFont="1" applyAlignment="1">
      <alignment vertical="center"/>
    </xf>
    <xf numFmtId="49" fontId="75" fillId="0" borderId="0" xfId="10" applyNumberFormat="1" applyFont="1" applyAlignment="1">
      <alignment vertical="center"/>
    </xf>
    <xf numFmtId="0" fontId="7" fillId="2" borderId="7" xfId="10" applyFont="1" applyFill="1" applyBorder="1" applyAlignment="1">
      <alignment vertical="center"/>
    </xf>
    <xf numFmtId="0" fontId="7" fillId="2" borderId="8" xfId="10" applyFont="1" applyFill="1" applyBorder="1" applyAlignment="1">
      <alignment vertical="center"/>
    </xf>
    <xf numFmtId="0" fontId="7" fillId="2" borderId="9" xfId="10" applyFont="1" applyFill="1" applyBorder="1" applyAlignment="1">
      <alignment vertical="center"/>
    </xf>
    <xf numFmtId="49" fontId="54" fillId="2" borderId="8" xfId="10" applyNumberFormat="1" applyFont="1" applyFill="1" applyBorder="1" applyAlignment="1">
      <alignment horizontal="center" vertical="center"/>
    </xf>
    <xf numFmtId="49" fontId="54" fillId="2" borderId="8" xfId="10" applyNumberFormat="1" applyFont="1" applyFill="1" applyBorder="1" applyAlignment="1">
      <alignment vertical="center"/>
    </xf>
    <xf numFmtId="49" fontId="54" fillId="2" borderId="8" xfId="10" applyNumberFormat="1" applyFont="1" applyFill="1" applyBorder="1" applyAlignment="1">
      <alignment horizontal="centerContinuous" vertical="center"/>
    </xf>
    <xf numFmtId="49" fontId="54" fillId="2" borderId="10" xfId="10" applyNumberFormat="1" applyFont="1" applyFill="1" applyBorder="1" applyAlignment="1">
      <alignment horizontal="centerContinuous" vertical="center"/>
    </xf>
    <xf numFmtId="49" fontId="7" fillId="2" borderId="8" xfId="10" applyNumberFormat="1" applyFont="1" applyFill="1" applyBorder="1" applyAlignment="1">
      <alignment horizontal="left" vertical="center"/>
    </xf>
    <xf numFmtId="49" fontId="8" fillId="2" borderId="8" xfId="10" applyNumberFormat="1" applyFont="1" applyFill="1" applyBorder="1" applyAlignment="1">
      <alignment vertical="center"/>
    </xf>
    <xf numFmtId="49" fontId="8" fillId="2" borderId="10" xfId="10" applyNumberFormat="1" applyFont="1" applyFill="1" applyBorder="1" applyAlignment="1">
      <alignment vertical="center"/>
    </xf>
    <xf numFmtId="49" fontId="7" fillId="2" borderId="7" xfId="10" applyNumberFormat="1" applyFont="1" applyFill="1" applyBorder="1" applyAlignment="1">
      <alignment horizontal="left" vertical="center"/>
    </xf>
    <xf numFmtId="49" fontId="7" fillId="2" borderId="10" xfId="10" applyNumberFormat="1" applyFont="1" applyFill="1" applyBorder="1" applyAlignment="1">
      <alignment horizontal="left" vertical="center"/>
    </xf>
    <xf numFmtId="0" fontId="33" fillId="0" borderId="0" xfId="10" applyFont="1" applyAlignment="1">
      <alignment vertical="center"/>
    </xf>
    <xf numFmtId="49" fontId="33" fillId="0" borderId="13" xfId="10" applyNumberFormat="1" applyFont="1" applyBorder="1" applyAlignment="1">
      <alignment vertical="center"/>
    </xf>
    <xf numFmtId="49" fontId="33" fillId="0" borderId="0" xfId="10" applyNumberFormat="1" applyFont="1" applyAlignment="1">
      <alignment vertical="center"/>
    </xf>
    <xf numFmtId="49" fontId="33" fillId="0" borderId="3" xfId="10" applyNumberFormat="1" applyFont="1" applyBorder="1" applyAlignment="1">
      <alignment horizontal="right" vertical="center"/>
    </xf>
    <xf numFmtId="49" fontId="33" fillId="0" borderId="0" xfId="10" applyNumberFormat="1" applyFont="1" applyAlignment="1">
      <alignment horizontal="center" vertical="center"/>
    </xf>
    <xf numFmtId="0" fontId="33" fillId="4" borderId="0" xfId="10" applyFont="1" applyFill="1" applyAlignment="1">
      <alignment vertical="center"/>
    </xf>
    <xf numFmtId="49" fontId="33" fillId="4" borderId="0" xfId="10" applyNumberFormat="1" applyFont="1" applyFill="1" applyAlignment="1">
      <alignment horizontal="center" vertical="center"/>
    </xf>
    <xf numFmtId="49" fontId="33" fillId="4" borderId="3" xfId="10" applyNumberFormat="1" applyFont="1" applyFill="1" applyBorder="1" applyAlignment="1">
      <alignment vertical="center"/>
    </xf>
    <xf numFmtId="49" fontId="55" fillId="0" borderId="7" xfId="10" applyNumberFormat="1" applyFont="1" applyBorder="1" applyAlignment="1">
      <alignment horizontal="center" vertical="center"/>
    </xf>
    <xf numFmtId="49" fontId="33" fillId="0" borderId="8" xfId="10" applyNumberFormat="1" applyFont="1" applyBorder="1" applyAlignment="1">
      <alignment vertical="center"/>
    </xf>
    <xf numFmtId="49" fontId="24" fillId="0" borderId="8" xfId="10" applyNumberFormat="1" applyFont="1" applyBorder="1" applyAlignment="1">
      <alignment vertical="center"/>
    </xf>
    <xf numFmtId="49" fontId="24" fillId="0" borderId="10" xfId="10" applyNumberFormat="1" applyFont="1" applyBorder="1" applyAlignment="1">
      <alignment vertical="center"/>
    </xf>
    <xf numFmtId="49" fontId="7" fillId="2" borderId="15" xfId="10" applyNumberFormat="1" applyFont="1" applyFill="1" applyBorder="1" applyAlignment="1">
      <alignment vertical="center"/>
    </xf>
    <xf numFmtId="49" fontId="7" fillId="2" borderId="11" xfId="10" applyNumberFormat="1" applyFont="1" applyFill="1" applyBorder="1" applyAlignment="1">
      <alignment vertical="center"/>
    </xf>
    <xf numFmtId="49" fontId="24" fillId="2" borderId="3" xfId="10" applyNumberFormat="1" applyFont="1" applyFill="1" applyBorder="1" applyAlignment="1">
      <alignment vertical="center"/>
    </xf>
    <xf numFmtId="49" fontId="7" fillId="2" borderId="7" xfId="10" applyNumberFormat="1" applyFont="1" applyFill="1" applyBorder="1" applyAlignment="1">
      <alignment vertical="center"/>
    </xf>
    <xf numFmtId="49" fontId="7" fillId="2" borderId="8" xfId="10" applyNumberFormat="1" applyFont="1" applyFill="1" applyBorder="1" applyAlignment="1">
      <alignment vertical="center"/>
    </xf>
    <xf numFmtId="49" fontId="24" fillId="2" borderId="10" xfId="10" applyNumberFormat="1" applyFont="1" applyFill="1" applyBorder="1" applyAlignment="1">
      <alignment vertical="center"/>
    </xf>
    <xf numFmtId="49" fontId="33" fillId="0" borderId="12" xfId="10" applyNumberFormat="1" applyFont="1" applyBorder="1" applyAlignment="1">
      <alignment vertical="center"/>
    </xf>
    <xf numFmtId="49" fontId="33" fillId="0" borderId="2" xfId="10" applyNumberFormat="1" applyFont="1" applyBorder="1" applyAlignment="1">
      <alignment vertical="center"/>
    </xf>
    <xf numFmtId="49" fontId="33" fillId="0" borderId="4" xfId="10" applyNumberFormat="1" applyFont="1" applyBorder="1" applyAlignment="1">
      <alignment horizontal="right" vertical="center"/>
    </xf>
    <xf numFmtId="49" fontId="55" fillId="0" borderId="0" xfId="10" applyNumberFormat="1" applyFont="1" applyAlignment="1">
      <alignment horizontal="center" vertical="center"/>
    </xf>
    <xf numFmtId="49" fontId="24" fillId="0" borderId="0" xfId="10" applyNumberFormat="1" applyFont="1" applyAlignment="1">
      <alignment vertical="center"/>
    </xf>
    <xf numFmtId="49" fontId="24" fillId="0" borderId="3" xfId="10" applyNumberFormat="1" applyFont="1" applyBorder="1" applyAlignment="1">
      <alignment vertical="center"/>
    </xf>
    <xf numFmtId="49" fontId="7" fillId="2" borderId="13" xfId="10" applyNumberFormat="1" applyFont="1" applyFill="1" applyBorder="1" applyAlignment="1">
      <alignment vertical="center"/>
    </xf>
    <xf numFmtId="0" fontId="33" fillId="2" borderId="13" xfId="10" applyFont="1" applyFill="1" applyBorder="1" applyAlignment="1">
      <alignment vertical="center"/>
    </xf>
    <xf numFmtId="49" fontId="33" fillId="2" borderId="0" xfId="10" applyNumberFormat="1" applyFont="1" applyFill="1" applyAlignment="1">
      <alignment horizontal="right" vertical="center"/>
    </xf>
    <xf numFmtId="49" fontId="33" fillId="2" borderId="3" xfId="10" applyNumberFormat="1" applyFont="1" applyFill="1" applyBorder="1" applyAlignment="1">
      <alignment horizontal="right" vertical="center"/>
    </xf>
    <xf numFmtId="0" fontId="7" fillId="2" borderId="12" xfId="10" applyFont="1" applyFill="1" applyBorder="1" applyAlignment="1">
      <alignment vertical="center"/>
    </xf>
    <xf numFmtId="0" fontId="7" fillId="2" borderId="2" xfId="10" applyFont="1" applyFill="1" applyBorder="1" applyAlignment="1">
      <alignment vertical="center"/>
    </xf>
    <xf numFmtId="0" fontId="7" fillId="2" borderId="14" xfId="10" applyFont="1" applyFill="1" applyBorder="1" applyAlignment="1">
      <alignment vertical="center"/>
    </xf>
    <xf numFmtId="49" fontId="24" fillId="0" borderId="2" xfId="10" applyNumberFormat="1" applyFont="1" applyBorder="1" applyAlignment="1">
      <alignment vertical="center"/>
    </xf>
    <xf numFmtId="49" fontId="24" fillId="0" borderId="4" xfId="10" applyNumberFormat="1" applyFont="1" applyBorder="1" applyAlignment="1">
      <alignment vertical="center"/>
    </xf>
    <xf numFmtId="0" fontId="33" fillId="0" borderId="3" xfId="10" applyFont="1" applyBorder="1" applyAlignment="1">
      <alignment horizontal="right" vertical="center"/>
    </xf>
    <xf numFmtId="0" fontId="33" fillId="0" borderId="4" xfId="10" applyFont="1" applyBorder="1" applyAlignment="1">
      <alignment horizontal="right" vertical="center"/>
    </xf>
    <xf numFmtId="49" fontId="33" fillId="0" borderId="2" xfId="10" applyNumberFormat="1" applyFont="1" applyBorder="1" applyAlignment="1">
      <alignment horizontal="center" vertical="center"/>
    </xf>
    <xf numFmtId="0" fontId="33" fillId="4" borderId="2" xfId="10" applyFont="1" applyFill="1" applyBorder="1" applyAlignment="1">
      <alignment vertical="center"/>
    </xf>
    <xf numFmtId="49" fontId="33" fillId="4" borderId="2" xfId="10" applyNumberFormat="1" applyFont="1" applyFill="1" applyBorder="1" applyAlignment="1">
      <alignment horizontal="center" vertical="center"/>
    </xf>
    <xf numFmtId="49" fontId="33" fillId="4" borderId="4" xfId="10" applyNumberFormat="1" applyFont="1" applyFill="1" applyBorder="1" applyAlignment="1">
      <alignment vertical="center"/>
    </xf>
    <xf numFmtId="49" fontId="55" fillId="0" borderId="2" xfId="10" applyNumberFormat="1" applyFont="1" applyBorder="1" applyAlignment="1">
      <alignment horizontal="center" vertical="center"/>
    </xf>
    <xf numFmtId="0" fontId="56" fillId="6" borderId="4" xfId="10" applyFont="1" applyFill="1" applyBorder="1" applyAlignment="1">
      <alignment horizontal="right" vertical="center"/>
    </xf>
    <xf numFmtId="0" fontId="24" fillId="0" borderId="0" xfId="10" applyFont="1"/>
    <xf numFmtId="0" fontId="25" fillId="0" borderId="0" xfId="10" applyFont="1"/>
    <xf numFmtId="0" fontId="76" fillId="0" borderId="0" xfId="10" applyFont="1" applyAlignment="1">
      <alignment horizontal="left" vertical="center"/>
    </xf>
    <xf numFmtId="0" fontId="76" fillId="0" borderId="2" xfId="10" applyFont="1" applyBorder="1" applyAlignment="1">
      <alignment horizontal="left" vertical="center"/>
    </xf>
    <xf numFmtId="0" fontId="72" fillId="0" borderId="2" xfId="10" applyFont="1" applyBorder="1" applyAlignment="1">
      <alignment vertical="center"/>
    </xf>
    <xf numFmtId="0" fontId="72" fillId="0" borderId="0" xfId="10" applyFont="1" applyAlignment="1">
      <alignment vertical="center"/>
    </xf>
    <xf numFmtId="0" fontId="16" fillId="0" borderId="0" xfId="10" applyFont="1" applyAlignment="1">
      <alignment horizontal="center" vertical="center"/>
    </xf>
    <xf numFmtId="0" fontId="6" fillId="0" borderId="0" xfId="10" applyFont="1" applyAlignment="1">
      <alignment vertical="center"/>
    </xf>
    <xf numFmtId="0" fontId="13" fillId="0" borderId="0" xfId="10" applyFont="1" applyAlignment="1">
      <alignment horizontal="center" vertical="center"/>
    </xf>
    <xf numFmtId="0" fontId="20" fillId="0" borderId="0" xfId="10" applyFont="1" applyAlignment="1">
      <alignment horizontal="right" vertical="center"/>
    </xf>
    <xf numFmtId="0" fontId="77" fillId="0" borderId="0" xfId="0" applyFont="1"/>
    <xf numFmtId="0" fontId="78" fillId="0" borderId="0" xfId="0" applyFont="1"/>
    <xf numFmtId="0" fontId="57" fillId="0" borderId="0" xfId="0" applyFont="1"/>
    <xf numFmtId="0" fontId="79" fillId="0" borderId="0" xfId="1" applyFont="1"/>
    <xf numFmtId="0" fontId="0" fillId="0" borderId="0" xfId="0" applyAlignment="1">
      <alignment horizontal="left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0" fontId="49" fillId="0" borderId="0" xfId="0" applyFont="1" applyAlignment="1">
      <alignment horizontal="center"/>
    </xf>
    <xf numFmtId="0" fontId="81" fillId="0" borderId="43" xfId="0" applyFont="1" applyBorder="1"/>
    <xf numFmtId="0" fontId="81" fillId="0" borderId="43" xfId="0" applyFont="1" applyBorder="1" applyAlignment="1">
      <alignment horizontal="center"/>
    </xf>
    <xf numFmtId="0" fontId="81" fillId="0" borderId="44" xfId="0" applyFont="1" applyBorder="1"/>
    <xf numFmtId="0" fontId="81" fillId="0" borderId="44" xfId="0" applyFont="1" applyBorder="1" applyAlignment="1">
      <alignment horizontal="center"/>
    </xf>
    <xf numFmtId="16" fontId="81" fillId="0" borderId="4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0" fillId="0" borderId="0" xfId="0" applyFont="1"/>
    <xf numFmtId="0" fontId="83" fillId="0" borderId="0" xfId="0" applyFont="1"/>
    <xf numFmtId="0" fontId="81" fillId="0" borderId="43" xfId="0" applyFont="1" applyBorder="1" applyAlignment="1">
      <alignment horizontal="center" vertical="center"/>
    </xf>
    <xf numFmtId="0" fontId="81" fillId="0" borderId="44" xfId="0" applyFont="1" applyBorder="1" applyAlignment="1">
      <alignment horizontal="center" vertical="center"/>
    </xf>
    <xf numFmtId="16" fontId="81" fillId="0" borderId="4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29" fillId="0" borderId="15" xfId="2" applyNumberFormat="1" applyFont="1" applyFill="1" applyBorder="1" applyAlignment="1">
      <alignment horizontal="left" vertical="center"/>
    </xf>
    <xf numFmtId="49" fontId="29" fillId="0" borderId="11" xfId="2" applyNumberFormat="1" applyFont="1" applyFill="1" applyBorder="1" applyAlignment="1">
      <alignment horizontal="left" vertical="center"/>
    </xf>
    <xf numFmtId="49" fontId="29" fillId="0" borderId="5" xfId="2" applyNumberFormat="1" applyFont="1" applyFill="1" applyBorder="1" applyAlignment="1">
      <alignment horizontal="left" vertical="center"/>
    </xf>
    <xf numFmtId="0" fontId="34" fillId="0" borderId="12" xfId="2" applyNumberFormat="1" applyFont="1" applyFill="1" applyBorder="1" applyAlignment="1">
      <alignment horizontal="left" vertical="center"/>
    </xf>
    <xf numFmtId="0" fontId="34" fillId="0" borderId="2" xfId="2" applyNumberFormat="1" applyFont="1" applyFill="1" applyBorder="1" applyAlignment="1">
      <alignment horizontal="left" vertical="center"/>
    </xf>
    <xf numFmtId="0" fontId="34" fillId="0" borderId="4" xfId="2" applyNumberFormat="1" applyFont="1" applyFill="1" applyBorder="1" applyAlignment="1">
      <alignment horizontal="left" vertical="center"/>
    </xf>
    <xf numFmtId="49" fontId="27" fillId="0" borderId="0" xfId="2" applyNumberFormat="1" applyFont="1" applyBorder="1" applyAlignment="1">
      <alignment horizontal="center" vertical="center"/>
    </xf>
    <xf numFmtId="49" fontId="34" fillId="0" borderId="12" xfId="2" applyNumberFormat="1" applyFont="1" applyFill="1" applyBorder="1" applyAlignment="1">
      <alignment horizontal="left" vertical="center"/>
    </xf>
    <xf numFmtId="49" fontId="34" fillId="0" borderId="2" xfId="2" applyNumberFormat="1" applyFont="1" applyFill="1" applyBorder="1" applyAlignment="1">
      <alignment horizontal="left" vertical="center"/>
    </xf>
    <xf numFmtId="49" fontId="34" fillId="0" borderId="4" xfId="2" applyNumberFormat="1" applyFont="1" applyFill="1" applyBorder="1" applyAlignment="1">
      <alignment horizontal="left" vertical="center"/>
    </xf>
    <xf numFmtId="0" fontId="28" fillId="0" borderId="20" xfId="6" applyFont="1" applyFill="1" applyBorder="1" applyAlignment="1">
      <alignment horizontal="center" vertical="center"/>
    </xf>
    <xf numFmtId="0" fontId="28" fillId="0" borderId="31" xfId="6" applyFont="1" applyFill="1" applyBorder="1" applyAlignment="1">
      <alignment horizontal="center" vertical="center"/>
    </xf>
    <xf numFmtId="0" fontId="28" fillId="0" borderId="35" xfId="6" applyFont="1" applyFill="1" applyBorder="1" applyAlignment="1">
      <alignment horizontal="center" vertical="center"/>
    </xf>
    <xf numFmtId="0" fontId="28" fillId="7" borderId="36" xfId="7" applyFont="1" applyFill="1" applyBorder="1" applyAlignment="1">
      <alignment horizontal="center"/>
    </xf>
    <xf numFmtId="0" fontId="28" fillId="7" borderId="37" xfId="7" applyFont="1" applyFill="1" applyBorder="1" applyAlignment="1">
      <alignment horizontal="center"/>
    </xf>
    <xf numFmtId="0" fontId="28" fillId="0" borderId="28" xfId="7" applyFont="1" applyFill="1" applyBorder="1" applyAlignment="1">
      <alignment horizontal="center" vertical="center"/>
    </xf>
    <xf numFmtId="0" fontId="28" fillId="0" borderId="23" xfId="7" applyFont="1" applyFill="1" applyBorder="1" applyAlignment="1">
      <alignment horizontal="center" vertical="center"/>
    </xf>
    <xf numFmtId="0" fontId="28" fillId="0" borderId="32" xfId="7" applyFont="1" applyFill="1" applyBorder="1" applyAlignment="1">
      <alignment horizontal="center" vertical="center"/>
    </xf>
    <xf numFmtId="0" fontId="59" fillId="7" borderId="17" xfId="6" applyFont="1" applyFill="1" applyBorder="1" applyAlignment="1">
      <alignment horizontal="center" wrapText="1"/>
    </xf>
    <xf numFmtId="0" fontId="61" fillId="7" borderId="27" xfId="7" applyFont="1" applyFill="1" applyBorder="1"/>
    <xf numFmtId="0" fontId="61" fillId="7" borderId="18" xfId="7" applyFont="1" applyFill="1" applyBorder="1"/>
    <xf numFmtId="0" fontId="28" fillId="0" borderId="28" xfId="8" applyFont="1" applyFill="1" applyBorder="1" applyAlignment="1">
      <alignment horizontal="center" vertical="center"/>
    </xf>
    <xf numFmtId="0" fontId="28" fillId="0" borderId="23" xfId="8" applyFont="1" applyFill="1" applyBorder="1" applyAlignment="1">
      <alignment horizontal="center" vertical="center"/>
    </xf>
    <xf numFmtId="0" fontId="28" fillId="0" borderId="32" xfId="8" applyFont="1" applyFill="1" applyBorder="1" applyAlignment="1">
      <alignment horizontal="center" vertical="center"/>
    </xf>
    <xf numFmtId="0" fontId="62" fillId="7" borderId="21" xfId="6" applyFont="1" applyFill="1" applyBorder="1" applyAlignment="1">
      <alignment horizontal="center"/>
    </xf>
    <xf numFmtId="0" fontId="28" fillId="7" borderId="21" xfId="6" applyFont="1" applyFill="1" applyBorder="1" applyAlignment="1">
      <alignment horizontal="center"/>
    </xf>
    <xf numFmtId="0" fontId="28" fillId="7" borderId="36" xfId="6" applyFont="1" applyFill="1" applyBorder="1" applyAlignment="1">
      <alignment horizontal="center"/>
    </xf>
    <xf numFmtId="0" fontId="28" fillId="7" borderId="37" xfId="6" applyFont="1" applyFill="1" applyBorder="1" applyAlignment="1">
      <alignment horizontal="center"/>
    </xf>
    <xf numFmtId="0" fontId="28" fillId="0" borderId="37" xfId="6" applyFont="1" applyFill="1" applyBorder="1" applyAlignment="1">
      <alignment horizontal="center" vertical="center"/>
    </xf>
    <xf numFmtId="0" fontId="28" fillId="0" borderId="10" xfId="6" applyFont="1" applyFill="1" applyBorder="1" applyAlignment="1">
      <alignment horizontal="center" vertical="center"/>
    </xf>
    <xf numFmtId="0" fontId="28" fillId="0" borderId="41" xfId="6" applyFont="1" applyFill="1" applyBorder="1" applyAlignment="1">
      <alignment horizontal="center" vertical="center"/>
    </xf>
    <xf numFmtId="0" fontId="67" fillId="8" borderId="36" xfId="9" applyFont="1" applyFill="1" applyBorder="1" applyAlignment="1">
      <alignment horizontal="center"/>
    </xf>
    <xf numFmtId="0" fontId="67" fillId="8" borderId="37" xfId="9" applyFont="1" applyFill="1" applyBorder="1" applyAlignment="1">
      <alignment horizontal="center"/>
    </xf>
    <xf numFmtId="0" fontId="28" fillId="7" borderId="12" xfId="7" applyFont="1" applyFill="1" applyBorder="1" applyAlignment="1">
      <alignment horizontal="center"/>
    </xf>
    <xf numFmtId="0" fontId="28" fillId="7" borderId="4" xfId="7" applyFont="1" applyFill="1" applyBorder="1" applyAlignment="1">
      <alignment horizontal="center"/>
    </xf>
    <xf numFmtId="0" fontId="50" fillId="0" borderId="0" xfId="10" applyFont="1" applyAlignment="1">
      <alignment horizontal="center" vertical="center"/>
    </xf>
    <xf numFmtId="0" fontId="80" fillId="0" borderId="0" xfId="0" applyFont="1" applyAlignment="1">
      <alignment horizontal="center"/>
    </xf>
    <xf numFmtId="0" fontId="57" fillId="0" borderId="43" xfId="0" applyFont="1" applyBorder="1" applyAlignment="1">
      <alignment horizontal="center" vertical="center"/>
    </xf>
    <xf numFmtId="0" fontId="57" fillId="0" borderId="44" xfId="0" applyFont="1" applyBorder="1" applyAlignment="1">
      <alignment horizontal="center" vertical="center"/>
    </xf>
    <xf numFmtId="0" fontId="81" fillId="9" borderId="43" xfId="0" applyFont="1" applyFill="1" applyBorder="1" applyAlignment="1">
      <alignment horizontal="center"/>
    </xf>
    <xf numFmtId="0" fontId="81" fillId="9" borderId="44" xfId="0" applyFont="1" applyFill="1" applyBorder="1" applyAlignment="1">
      <alignment horizontal="center"/>
    </xf>
    <xf numFmtId="0" fontId="82" fillId="9" borderId="43" xfId="0" applyFont="1" applyFill="1" applyBorder="1" applyAlignment="1">
      <alignment horizontal="center"/>
    </xf>
    <xf numFmtId="0" fontId="82" fillId="9" borderId="44" xfId="0" applyFont="1" applyFill="1" applyBorder="1" applyAlignment="1">
      <alignment horizontal="center"/>
    </xf>
    <xf numFmtId="0" fontId="84" fillId="0" borderId="0" xfId="0" applyFont="1" applyAlignment="1">
      <alignment horizontal="center"/>
    </xf>
    <xf numFmtId="0" fontId="31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</cellXfs>
  <cellStyles count="13">
    <cellStyle name="Гиперссылка" xfId="1" builtinId="8"/>
    <cellStyle name="Гиперссылка_marina2009_final" xfId="11"/>
    <cellStyle name="Денежный 2" xfId="4"/>
    <cellStyle name="Денежный_Болванка сеток" xfId="12"/>
    <cellStyle name="Обычный" xfId="0" builtinId="0"/>
    <cellStyle name="Обычный 2" xfId="3"/>
    <cellStyle name="Обычный 2 2" xfId="6"/>
    <cellStyle name="Обычный 3" xfId="2"/>
    <cellStyle name="Обычный 3 2" xfId="7"/>
    <cellStyle name="Обычный 4" xfId="5"/>
    <cellStyle name="Обычный 5" xfId="9"/>
    <cellStyle name="Обычный_marina2009_final" xfId="10"/>
    <cellStyle name="Обычный_Лист1" xfId="8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88900</xdr:colOff>
      <xdr:row>28</xdr:row>
      <xdr:rowOff>88900</xdr:rowOff>
    </xdr:from>
    <xdr:to>
      <xdr:col>18</xdr:col>
      <xdr:colOff>25400</xdr:colOff>
      <xdr:row>35</xdr:row>
      <xdr:rowOff>101600</xdr:rowOff>
    </xdr:to>
    <xdr:pic>
      <xdr:nvPicPr>
        <xdr:cNvPr id="2" name="Picture 1" descr="Награда">
          <a:extLst>
            <a:ext uri="{FF2B5EF4-FFF2-40B4-BE49-F238E27FC236}">
              <a16:creationId xmlns="" xmlns:a16="http://schemas.microsoft.com/office/drawing/2014/main" id="{94657F17-2A6E-5E44-B860-B59FA5CD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1300" y="42418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25400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="" xmlns:a16="http://schemas.microsoft.com/office/drawing/2014/main" id="{EFA0AAC7-A603-A14C-9EE1-916C41071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25400</xdr:rowOff>
    </xdr:from>
    <xdr:to>
      <xdr:col>15</xdr:col>
      <xdr:colOff>596900</xdr:colOff>
      <xdr:row>66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="" xmlns:a16="http://schemas.microsoft.com/office/drawing/2014/main" id="{75BE7BE2-C672-6641-AFA2-4C09F74E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8115300"/>
          <a:ext cx="10541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>
          <a:extLst>
            <a:ext uri="{FF2B5EF4-FFF2-40B4-BE49-F238E27FC236}">
              <a16:creationId xmlns="" xmlns:a16="http://schemas.microsoft.com/office/drawing/2014/main" id="{A1D926A0-EB86-C24B-AF4D-92A4372AA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6446D128-5149-1741-9A52-77E9ED4C7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660400</xdr:rowOff>
    </xdr:to>
    <xdr:pic>
      <xdr:nvPicPr>
        <xdr:cNvPr id="3" name="Рисунок 3">
          <a:extLst>
            <a:ext uri="{FF2B5EF4-FFF2-40B4-BE49-F238E27FC236}">
              <a16:creationId xmlns="" xmlns:a16="http://schemas.microsoft.com/office/drawing/2014/main" id="{983CEA8B-E312-FD40-93AA-6282CE319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F3DA3F14-AA3B-5746-B61F-7E41F68E8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>
          <a:extLst>
            <a:ext uri="{FF2B5EF4-FFF2-40B4-BE49-F238E27FC236}">
              <a16:creationId xmlns="" xmlns:a16="http://schemas.microsoft.com/office/drawing/2014/main" id="{C2132618-B23D-B241-A756-CF50D36E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76A2982F-AFAE-9D43-9BDD-1206EFB3D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>
          <a:extLst>
            <a:ext uri="{FF2B5EF4-FFF2-40B4-BE49-F238E27FC236}">
              <a16:creationId xmlns="" xmlns:a16="http://schemas.microsoft.com/office/drawing/2014/main" id="{711818B3-72FE-6E46-BC1A-7EF50D4F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A1CEDA6F-04C1-214C-883E-3DA7F89B3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660400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E4D39B82-DF81-F547-BD65-D37B0216E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660400</xdr:rowOff>
    </xdr:to>
    <xdr:pic>
      <xdr:nvPicPr>
        <xdr:cNvPr id="4" name="Рисунок 3">
          <a:extLst>
            <a:ext uri="{FF2B5EF4-FFF2-40B4-BE49-F238E27FC236}">
              <a16:creationId xmlns="" xmlns:a16="http://schemas.microsoft.com/office/drawing/2014/main" id="{B167773A-DCB3-9C4F-A6FE-7CBA6547B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="" xmlns:a16="http://schemas.microsoft.com/office/drawing/2014/main" id="{9F5B4F33-269E-4D4A-A2A6-224E6B4FB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215900</xdr:rowOff>
    </xdr:to>
    <xdr:pic>
      <xdr:nvPicPr>
        <xdr:cNvPr id="3" name="Picture 12" descr="Награда">
          <a:extLst>
            <a:ext uri="{FF2B5EF4-FFF2-40B4-BE49-F238E27FC236}">
              <a16:creationId xmlns="" xmlns:a16="http://schemas.microsoft.com/office/drawing/2014/main" id="{AB78A530-C18D-A74A-AC36-EB74DD9A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="" xmlns:a16="http://schemas.microsoft.com/office/drawing/2014/main" id="{FA68901F-E8E5-0143-A99F-DCAD751BF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596900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="" xmlns:a16="http://schemas.microsoft.com/office/drawing/2014/main" id="{59A82D75-7CCA-184F-92BE-779C592F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82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="" xmlns:a16="http://schemas.microsoft.com/office/drawing/2014/main" id="{7D745D80-650E-EC49-9E90-213578432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596900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="" xmlns:a16="http://schemas.microsoft.com/office/drawing/2014/main" id="{21C981FF-D0F1-1445-BFD2-4A3C0938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="" xmlns:a16="http://schemas.microsoft.com/office/drawing/2014/main" id="{19E75285-165C-D548-8386-DD51781F8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="" xmlns:a16="http://schemas.microsoft.com/office/drawing/2014/main" id="{53FB19C1-399E-B644-B99E-FFD744CCB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="" xmlns:a16="http://schemas.microsoft.com/office/drawing/2014/main" id="{708F90BC-1409-104A-9697-FB785BB7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596900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="" xmlns:a16="http://schemas.microsoft.com/office/drawing/2014/main" id="{7AAA8294-DE99-8B48-89E0-C478BA4D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="" xmlns:a16="http://schemas.microsoft.com/office/drawing/2014/main" id="{CDB67D28-F37C-244F-93CD-98749998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58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596900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="" xmlns:a16="http://schemas.microsoft.com/office/drawing/2014/main" id="{A9421693-2C5A-004D-A77D-A4E38C3D5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>
          <a:extLst>
            <a:ext uri="{FF2B5EF4-FFF2-40B4-BE49-F238E27FC236}">
              <a16:creationId xmlns="" xmlns:a16="http://schemas.microsoft.com/office/drawing/2014/main" id="{B5582719-094E-7F48-9714-4B458EA4C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64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254000</xdr:colOff>
      <xdr:row>21</xdr:row>
      <xdr:rowOff>50800</xdr:rowOff>
    </xdr:from>
    <xdr:to>
      <xdr:col>13</xdr:col>
      <xdr:colOff>1079500</xdr:colOff>
      <xdr:row>22</xdr:row>
      <xdr:rowOff>0</xdr:rowOff>
    </xdr:to>
    <xdr:pic>
      <xdr:nvPicPr>
        <xdr:cNvPr id="15" name="Рисунок 27">
          <a:extLst>
            <a:ext uri="{FF2B5EF4-FFF2-40B4-BE49-F238E27FC236}">
              <a16:creationId xmlns="" xmlns:a16="http://schemas.microsoft.com/office/drawing/2014/main" id="{67EF64D9-A3C3-2C45-A1AC-C82FE238C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9900" y="688340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26</xdr:row>
      <xdr:rowOff>25400</xdr:rowOff>
    </xdr:from>
    <xdr:to>
      <xdr:col>2</xdr:col>
      <xdr:colOff>596900</xdr:colOff>
      <xdr:row>27</xdr:row>
      <xdr:rowOff>165100</xdr:rowOff>
    </xdr:to>
    <xdr:pic>
      <xdr:nvPicPr>
        <xdr:cNvPr id="16" name="Picture 22" descr="Награда">
          <a:extLst>
            <a:ext uri="{FF2B5EF4-FFF2-40B4-BE49-F238E27FC236}">
              <a16:creationId xmlns="" xmlns:a16="http://schemas.microsoft.com/office/drawing/2014/main" id="{F007F1A3-C90C-C740-BDFF-97349170E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623300"/>
          <a:ext cx="52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28</xdr:row>
      <xdr:rowOff>25400</xdr:rowOff>
    </xdr:from>
    <xdr:to>
      <xdr:col>3</xdr:col>
      <xdr:colOff>596900</xdr:colOff>
      <xdr:row>29</xdr:row>
      <xdr:rowOff>165100</xdr:rowOff>
    </xdr:to>
    <xdr:pic>
      <xdr:nvPicPr>
        <xdr:cNvPr id="17" name="Picture 23" descr="Награда">
          <a:extLst>
            <a:ext uri="{FF2B5EF4-FFF2-40B4-BE49-F238E27FC236}">
              <a16:creationId xmlns="" xmlns:a16="http://schemas.microsoft.com/office/drawing/2014/main" id="{17F04403-AD23-E44D-8528-C64DF89C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9258300"/>
          <a:ext cx="52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30</xdr:row>
      <xdr:rowOff>25400</xdr:rowOff>
    </xdr:from>
    <xdr:to>
      <xdr:col>4</xdr:col>
      <xdr:colOff>596900</xdr:colOff>
      <xdr:row>31</xdr:row>
      <xdr:rowOff>165100</xdr:rowOff>
    </xdr:to>
    <xdr:pic>
      <xdr:nvPicPr>
        <xdr:cNvPr id="18" name="Picture 24" descr="Награда">
          <a:extLst>
            <a:ext uri="{FF2B5EF4-FFF2-40B4-BE49-F238E27FC236}">
              <a16:creationId xmlns="" xmlns:a16="http://schemas.microsoft.com/office/drawing/2014/main" id="{BB3CC88B-DD85-2049-8A98-CC7FCDDDF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893300"/>
          <a:ext cx="52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152400</xdr:colOff>
      <xdr:row>26</xdr:row>
      <xdr:rowOff>101600</xdr:rowOff>
    </xdr:from>
    <xdr:to>
      <xdr:col>9</xdr:col>
      <xdr:colOff>685800</xdr:colOff>
      <xdr:row>27</xdr:row>
      <xdr:rowOff>241300</xdr:rowOff>
    </xdr:to>
    <xdr:pic>
      <xdr:nvPicPr>
        <xdr:cNvPr id="19" name="Picture 26" descr="Награда">
          <a:extLst>
            <a:ext uri="{FF2B5EF4-FFF2-40B4-BE49-F238E27FC236}">
              <a16:creationId xmlns="" xmlns:a16="http://schemas.microsoft.com/office/drawing/2014/main" id="{7336BD64-6D52-684B-9025-BAAD26A72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8699500"/>
          <a:ext cx="533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101600</xdr:colOff>
      <xdr:row>28</xdr:row>
      <xdr:rowOff>101600</xdr:rowOff>
    </xdr:from>
    <xdr:to>
      <xdr:col>10</xdr:col>
      <xdr:colOff>609600</xdr:colOff>
      <xdr:row>29</xdr:row>
      <xdr:rowOff>228600</xdr:rowOff>
    </xdr:to>
    <xdr:pic>
      <xdr:nvPicPr>
        <xdr:cNvPr id="20" name="Picture 27" descr="Награда">
          <a:extLst>
            <a:ext uri="{FF2B5EF4-FFF2-40B4-BE49-F238E27FC236}">
              <a16:creationId xmlns="" xmlns:a16="http://schemas.microsoft.com/office/drawing/2014/main" id="{936CBCE4-FD87-884D-AB8C-791260D32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9334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30</xdr:row>
      <xdr:rowOff>114300</xdr:rowOff>
    </xdr:from>
    <xdr:to>
      <xdr:col>11</xdr:col>
      <xdr:colOff>596900</xdr:colOff>
      <xdr:row>31</xdr:row>
      <xdr:rowOff>254000</xdr:rowOff>
    </xdr:to>
    <xdr:pic>
      <xdr:nvPicPr>
        <xdr:cNvPr id="21" name="Picture 28" descr="Награда">
          <a:extLst>
            <a:ext uri="{FF2B5EF4-FFF2-40B4-BE49-F238E27FC236}">
              <a16:creationId xmlns="" xmlns:a16="http://schemas.microsoft.com/office/drawing/2014/main" id="{AD2C258C-B6E9-EB47-8863-AE1CF1FB2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9982200"/>
          <a:ext cx="5207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63500</xdr:colOff>
      <xdr:row>32</xdr:row>
      <xdr:rowOff>88900</xdr:rowOff>
    </xdr:from>
    <xdr:to>
      <xdr:col>12</xdr:col>
      <xdr:colOff>571500</xdr:colOff>
      <xdr:row>33</xdr:row>
      <xdr:rowOff>127000</xdr:rowOff>
    </xdr:to>
    <xdr:pic>
      <xdr:nvPicPr>
        <xdr:cNvPr id="22" name="Picture 29" descr="Награда">
          <a:extLst>
            <a:ext uri="{FF2B5EF4-FFF2-40B4-BE49-F238E27FC236}">
              <a16:creationId xmlns="" xmlns:a16="http://schemas.microsoft.com/office/drawing/2014/main" id="{1E0FF9FA-DC2C-8F4F-91E5-E44B1375A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6300" y="105918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nzipped/&#1054;&#1088;&#1080;&#1075;&#1080;&#1085;&#1072;&#1083;&#1099;/!ITFWOME.N'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%20&#1074;&#1086;&#1089;&#1082;&#1088;&#1077;&#1089;&#1077;&#1085;&#1100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ОСНОВА МУЖ"/>
      <sheetName val="ПЯТНИЦА МУЖ"/>
      <sheetName val="Расписание 4"/>
      <sheetName val="9-16"/>
      <sheetName val="17-24"/>
      <sheetName val="25-32"/>
      <sheetName val="Сетка 16 пара"/>
      <sheetName val="Сетка 8 пара"/>
      <sheetName val="3 5 7 пара"/>
      <sheetName val="9-16 пара"/>
      <sheetName val="17 пара"/>
      <sheetName val="Расписание 9"/>
    </sheetNames>
    <sheetDataSet>
      <sheetData sheetId="0">
        <row r="9">
          <cell r="A9" t="str">
            <v>Alliance Open 2020</v>
          </cell>
        </row>
        <row r="11">
          <cell r="A11" t="str">
            <v>Olympic Village, Киев</v>
          </cell>
        </row>
        <row r="15">
          <cell r="A15" t="str">
            <v>31 января - 2 февраля</v>
          </cell>
        </row>
        <row r="17">
          <cell r="A17" t="str">
            <v>Евгений Зукин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 SetUp"/>
      <sheetName val="Cover page"/>
      <sheetName val="Tourn Report"/>
      <sheetName val="Statistics"/>
      <sheetName val="Plr Data"/>
      <sheetName val="Plr List"/>
      <sheetName val="Plr Notice"/>
      <sheetName val="Si Main Draw Prep"/>
      <sheetName val="Si Main 32"/>
      <sheetName val="Si Qual Sign-in"/>
      <sheetName val="Si Qual Acc Prep"/>
      <sheetName val="Si Qual Draw Prep"/>
      <sheetName val="Si Qual 32&gt;4"/>
      <sheetName val="Si Qual 64&gt;4"/>
      <sheetName val="Si Qual 64&gt;4c"/>
      <sheetName val="Si Qual 128&gt;4"/>
      <sheetName val="Si Qual 128&gt;4c"/>
      <sheetName val="Do Rankings"/>
      <sheetName val="Do Sign-in"/>
      <sheetName val="Do Acc Prep"/>
      <sheetName val="Do Main Draw Prep"/>
      <sheetName val="Do Main 16"/>
      <sheetName val="Do Qual Draw Prep"/>
      <sheetName val="Do Qual 8&gt;2"/>
      <sheetName val="Do Qual 16&gt;2"/>
      <sheetName val="OofP 4 cts"/>
      <sheetName val="OofP 8 cts"/>
      <sheetName val="OofP list"/>
      <sheetName val="Practice Cts"/>
      <sheetName val="Si LL List"/>
      <sheetName val="Si Alt List"/>
      <sheetName val="Do LL List"/>
      <sheetName val="Do Alt List"/>
      <sheetName val="Code Viol."/>
      <sheetName val="Offence Summ"/>
      <sheetName val="CV Non-fines"/>
      <sheetName val="Officials"/>
      <sheetName val="CU Evaluation"/>
      <sheetName val="Eval Worksheet"/>
      <sheetName val="ScCard Set3&amp;Front"/>
      <sheetName val="ScCard Set 1&amp;2"/>
      <sheetName val="ScCard Code etc."/>
      <sheetName val="Medical Cert"/>
      <sheetName val="Unusual Ruling"/>
      <sheetName val="Light Measurements"/>
      <sheetName val="PrizeMoney Rec"/>
      <sheetName val="Qual EntryFee Rec"/>
      <sheetName val="Win Shirt"/>
      <sheetName val="Entries"/>
      <sheetName val="Withdrawal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>
            <v>1</v>
          </cell>
          <cell r="L7" t="str">
            <v/>
          </cell>
          <cell r="N7" t="str">
            <v/>
          </cell>
        </row>
        <row r="8">
          <cell r="A8">
            <v>2</v>
          </cell>
          <cell r="L8" t="str">
            <v/>
          </cell>
          <cell r="N8" t="str">
            <v/>
          </cell>
        </row>
        <row r="9">
          <cell r="A9">
            <v>3</v>
          </cell>
          <cell r="L9" t="str">
            <v/>
          </cell>
          <cell r="N9" t="str">
            <v/>
          </cell>
        </row>
        <row r="10">
          <cell r="A10">
            <v>4</v>
          </cell>
          <cell r="L10" t="str">
            <v/>
          </cell>
          <cell r="N10" t="str">
            <v/>
          </cell>
        </row>
        <row r="11">
          <cell r="A11">
            <v>5</v>
          </cell>
          <cell r="L11" t="str">
            <v/>
          </cell>
          <cell r="N11" t="str">
            <v/>
          </cell>
        </row>
        <row r="12">
          <cell r="A12">
            <v>6</v>
          </cell>
          <cell r="L12" t="str">
            <v/>
          </cell>
          <cell r="N12" t="str">
            <v/>
          </cell>
        </row>
        <row r="13">
          <cell r="A13">
            <v>7</v>
          </cell>
          <cell r="L13" t="str">
            <v/>
          </cell>
          <cell r="N13" t="str">
            <v/>
          </cell>
        </row>
        <row r="14">
          <cell r="A14">
            <v>8</v>
          </cell>
          <cell r="L14" t="str">
            <v/>
          </cell>
          <cell r="N14" t="str">
            <v/>
          </cell>
        </row>
        <row r="15">
          <cell r="A15">
            <v>9</v>
          </cell>
          <cell r="L15" t="str">
            <v/>
          </cell>
          <cell r="N15" t="str">
            <v/>
          </cell>
        </row>
        <row r="16">
          <cell r="A16">
            <v>10</v>
          </cell>
          <cell r="L16" t="str">
            <v/>
          </cell>
          <cell r="N16" t="str">
            <v/>
          </cell>
        </row>
        <row r="17">
          <cell r="A17">
            <v>11</v>
          </cell>
          <cell r="L17" t="str">
            <v/>
          </cell>
          <cell r="N17" t="str">
            <v/>
          </cell>
        </row>
        <row r="18">
          <cell r="A18">
            <v>12</v>
          </cell>
          <cell r="L18" t="str">
            <v/>
          </cell>
          <cell r="N18" t="str">
            <v/>
          </cell>
        </row>
        <row r="19">
          <cell r="A19">
            <v>13</v>
          </cell>
          <cell r="L19" t="str">
            <v/>
          </cell>
          <cell r="N19" t="str">
            <v/>
          </cell>
        </row>
        <row r="20">
          <cell r="A20">
            <v>14</v>
          </cell>
          <cell r="L20" t="str">
            <v/>
          </cell>
          <cell r="N20" t="str">
            <v/>
          </cell>
        </row>
        <row r="21">
          <cell r="A21">
            <v>15</v>
          </cell>
          <cell r="L21" t="str">
            <v/>
          </cell>
          <cell r="N21" t="str">
            <v/>
          </cell>
        </row>
        <row r="22">
          <cell r="A22">
            <v>16</v>
          </cell>
          <cell r="L22" t="str">
            <v/>
          </cell>
          <cell r="N22" t="str">
            <v/>
          </cell>
        </row>
        <row r="23">
          <cell r="A23">
            <v>17</v>
          </cell>
          <cell r="L23" t="str">
            <v/>
          </cell>
          <cell r="N23" t="str">
            <v/>
          </cell>
        </row>
        <row r="24">
          <cell r="A24">
            <v>18</v>
          </cell>
          <cell r="L24" t="str">
            <v/>
          </cell>
          <cell r="N24" t="str">
            <v/>
          </cell>
        </row>
        <row r="25">
          <cell r="A25">
            <v>19</v>
          </cell>
          <cell r="L25" t="str">
            <v/>
          </cell>
          <cell r="N25" t="str">
            <v/>
          </cell>
        </row>
        <row r="26">
          <cell r="A26">
            <v>20</v>
          </cell>
          <cell r="L26" t="str">
            <v/>
          </cell>
          <cell r="N26" t="str">
            <v/>
          </cell>
        </row>
        <row r="27">
          <cell r="A27">
            <v>21</v>
          </cell>
          <cell r="L27" t="str">
            <v/>
          </cell>
          <cell r="N27" t="str">
            <v/>
          </cell>
        </row>
        <row r="28">
          <cell r="A28">
            <v>22</v>
          </cell>
          <cell r="L28" t="str">
            <v/>
          </cell>
          <cell r="N28" t="str">
            <v/>
          </cell>
        </row>
        <row r="29">
          <cell r="A29">
            <v>23</v>
          </cell>
          <cell r="L29" t="str">
            <v/>
          </cell>
          <cell r="N29" t="str">
            <v/>
          </cell>
        </row>
        <row r="30">
          <cell r="A30">
            <v>24</v>
          </cell>
          <cell r="L30" t="str">
            <v/>
          </cell>
          <cell r="N30" t="str">
            <v/>
          </cell>
        </row>
        <row r="31">
          <cell r="A31">
            <v>25</v>
          </cell>
          <cell r="L31" t="str">
            <v/>
          </cell>
          <cell r="N31" t="str">
            <v/>
          </cell>
        </row>
        <row r="32">
          <cell r="A32">
            <v>26</v>
          </cell>
          <cell r="L32" t="str">
            <v/>
          </cell>
          <cell r="N32" t="str">
            <v/>
          </cell>
        </row>
        <row r="33">
          <cell r="A33">
            <v>27</v>
          </cell>
          <cell r="L33" t="str">
            <v/>
          </cell>
          <cell r="N33" t="str">
            <v/>
          </cell>
        </row>
        <row r="34">
          <cell r="A34">
            <v>28</v>
          </cell>
          <cell r="L34" t="str">
            <v/>
          </cell>
          <cell r="N34" t="str">
            <v/>
          </cell>
        </row>
        <row r="35">
          <cell r="A35">
            <v>29</v>
          </cell>
          <cell r="L35" t="str">
            <v/>
          </cell>
          <cell r="N35" t="str">
            <v/>
          </cell>
        </row>
        <row r="36">
          <cell r="A36">
            <v>30</v>
          </cell>
          <cell r="L36" t="str">
            <v/>
          </cell>
          <cell r="N36" t="str">
            <v/>
          </cell>
        </row>
        <row r="37">
          <cell r="A37">
            <v>31</v>
          </cell>
          <cell r="L37" t="str">
            <v/>
          </cell>
          <cell r="N37" t="str">
            <v/>
          </cell>
        </row>
        <row r="38">
          <cell r="A38">
            <v>32</v>
          </cell>
          <cell r="L38" t="str">
            <v/>
          </cell>
          <cell r="N38" t="str">
            <v/>
          </cell>
        </row>
        <row r="39">
          <cell r="A39">
            <v>33</v>
          </cell>
          <cell r="L39" t="str">
            <v/>
          </cell>
          <cell r="N39" t="str">
            <v/>
          </cell>
        </row>
        <row r="40">
          <cell r="A40">
            <v>34</v>
          </cell>
          <cell r="L40" t="str">
            <v/>
          </cell>
          <cell r="N40" t="str">
            <v/>
          </cell>
        </row>
        <row r="41">
          <cell r="A41">
            <v>35</v>
          </cell>
          <cell r="L41" t="str">
            <v/>
          </cell>
          <cell r="N41" t="str">
            <v/>
          </cell>
        </row>
        <row r="42">
          <cell r="A42">
            <v>36</v>
          </cell>
          <cell r="L42" t="str">
            <v/>
          </cell>
          <cell r="N42" t="str">
            <v/>
          </cell>
        </row>
        <row r="43">
          <cell r="A43">
            <v>37</v>
          </cell>
          <cell r="L43" t="str">
            <v/>
          </cell>
          <cell r="N43" t="str">
            <v/>
          </cell>
        </row>
        <row r="44">
          <cell r="A44">
            <v>38</v>
          </cell>
          <cell r="L44" t="str">
            <v/>
          </cell>
          <cell r="N44" t="str">
            <v/>
          </cell>
        </row>
        <row r="45">
          <cell r="A45">
            <v>39</v>
          </cell>
          <cell r="L45" t="str">
            <v/>
          </cell>
          <cell r="N45" t="str">
            <v/>
          </cell>
        </row>
        <row r="46">
          <cell r="A46">
            <v>40</v>
          </cell>
          <cell r="L46" t="str">
            <v/>
          </cell>
          <cell r="N46" t="str">
            <v/>
          </cell>
        </row>
        <row r="47">
          <cell r="A47">
            <v>41</v>
          </cell>
          <cell r="L47" t="str">
            <v/>
          </cell>
          <cell r="N47" t="str">
            <v/>
          </cell>
        </row>
        <row r="48">
          <cell r="A48">
            <v>42</v>
          </cell>
          <cell r="L48" t="str">
            <v/>
          </cell>
          <cell r="N48" t="str">
            <v/>
          </cell>
        </row>
        <row r="49">
          <cell r="A49">
            <v>43</v>
          </cell>
          <cell r="L49" t="str">
            <v/>
          </cell>
          <cell r="N49" t="str">
            <v/>
          </cell>
        </row>
        <row r="50">
          <cell r="A50">
            <v>44</v>
          </cell>
          <cell r="L50" t="str">
            <v/>
          </cell>
          <cell r="N50" t="str">
            <v/>
          </cell>
        </row>
        <row r="51">
          <cell r="A51">
            <v>45</v>
          </cell>
          <cell r="L51" t="str">
            <v/>
          </cell>
          <cell r="N51" t="str">
            <v/>
          </cell>
        </row>
        <row r="52">
          <cell r="A52">
            <v>46</v>
          </cell>
          <cell r="L52" t="str">
            <v/>
          </cell>
          <cell r="N52" t="str">
            <v/>
          </cell>
        </row>
        <row r="53">
          <cell r="A53">
            <v>47</v>
          </cell>
          <cell r="L53" t="str">
            <v/>
          </cell>
          <cell r="N53" t="str">
            <v/>
          </cell>
        </row>
        <row r="54">
          <cell r="A54">
            <v>48</v>
          </cell>
          <cell r="L54" t="str">
            <v/>
          </cell>
          <cell r="N54" t="str">
            <v/>
          </cell>
        </row>
        <row r="55">
          <cell r="A55">
            <v>49</v>
          </cell>
          <cell r="L55" t="str">
            <v/>
          </cell>
          <cell r="N55" t="str">
            <v/>
          </cell>
        </row>
        <row r="56">
          <cell r="A56">
            <v>50</v>
          </cell>
          <cell r="L56" t="str">
            <v/>
          </cell>
          <cell r="N56" t="str">
            <v/>
          </cell>
        </row>
        <row r="57">
          <cell r="A57">
            <v>51</v>
          </cell>
          <cell r="L57" t="str">
            <v/>
          </cell>
          <cell r="N57" t="str">
            <v/>
          </cell>
        </row>
        <row r="58">
          <cell r="A58">
            <v>52</v>
          </cell>
          <cell r="L58" t="str">
            <v/>
          </cell>
          <cell r="N58" t="str">
            <v/>
          </cell>
        </row>
        <row r="59">
          <cell r="A59">
            <v>53</v>
          </cell>
          <cell r="L59" t="str">
            <v/>
          </cell>
          <cell r="N59" t="str">
            <v/>
          </cell>
        </row>
        <row r="60">
          <cell r="A60">
            <v>54</v>
          </cell>
          <cell r="L60" t="str">
            <v/>
          </cell>
          <cell r="N60" t="str">
            <v/>
          </cell>
        </row>
        <row r="61">
          <cell r="A61">
            <v>55</v>
          </cell>
          <cell r="L61" t="str">
            <v/>
          </cell>
          <cell r="N61" t="str">
            <v/>
          </cell>
        </row>
        <row r="62">
          <cell r="A62">
            <v>56</v>
          </cell>
          <cell r="L62" t="str">
            <v/>
          </cell>
          <cell r="N62" t="str">
            <v/>
          </cell>
        </row>
        <row r="63">
          <cell r="A63">
            <v>57</v>
          </cell>
          <cell r="L63" t="str">
            <v/>
          </cell>
          <cell r="N63" t="str">
            <v/>
          </cell>
        </row>
        <row r="64">
          <cell r="A64">
            <v>58</v>
          </cell>
          <cell r="L64" t="str">
            <v/>
          </cell>
          <cell r="N64" t="str">
            <v/>
          </cell>
        </row>
        <row r="65">
          <cell r="A65">
            <v>59</v>
          </cell>
          <cell r="L65" t="str">
            <v/>
          </cell>
          <cell r="N65" t="str">
            <v/>
          </cell>
        </row>
        <row r="66">
          <cell r="A66">
            <v>60</v>
          </cell>
          <cell r="L66" t="str">
            <v/>
          </cell>
          <cell r="N66" t="str">
            <v/>
          </cell>
        </row>
        <row r="67">
          <cell r="A67">
            <v>61</v>
          </cell>
          <cell r="L67" t="str">
            <v/>
          </cell>
          <cell r="N67" t="str">
            <v/>
          </cell>
        </row>
        <row r="68">
          <cell r="A68">
            <v>62</v>
          </cell>
          <cell r="L68" t="str">
            <v/>
          </cell>
          <cell r="N68" t="str">
            <v/>
          </cell>
        </row>
        <row r="69">
          <cell r="A69">
            <v>63</v>
          </cell>
          <cell r="L69" t="str">
            <v/>
          </cell>
          <cell r="N69" t="str">
            <v/>
          </cell>
        </row>
        <row r="70">
          <cell r="A70">
            <v>64</v>
          </cell>
          <cell r="L70" t="str">
            <v/>
          </cell>
          <cell r="N70" t="str">
            <v/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ВОСКРЕСЕНЬЕ "/>
      <sheetName val="Основа"/>
      <sheetName val="3-7 МЕСТА "/>
      <sheetName val="9,11 МЕСТА "/>
      <sheetName val="13 место "/>
      <sheetName val="15-19 МЕСТА "/>
      <sheetName val="Групповой этап  "/>
      <sheetName val="Группа на 4"/>
    </sheetNames>
    <sheetDataSet>
      <sheetData sheetId="0">
        <row r="9">
          <cell r="A9" t="str">
            <v>Alliance Open</v>
          </cell>
        </row>
        <row r="11">
          <cell r="A11" t="str">
            <v>МТА Жуляны</v>
          </cell>
        </row>
        <row r="15">
          <cell r="A15" t="str">
            <v>31.01-02.02.2020</v>
          </cell>
        </row>
        <row r="17">
          <cell r="A17" t="str">
            <v>Фрегер И.М.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8"/>
  <sheetViews>
    <sheetView showGridLines="0" showZeros="0" tabSelected="1" zoomScaleNormal="100" workbookViewId="0">
      <selection activeCell="S16" sqref="S16"/>
    </sheetView>
  </sheetViews>
  <sheetFormatPr defaultColWidth="8.85546875"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0.28515625" customWidth="1"/>
    <col min="8" max="8" width="1.42578125" hidden="1" customWidth="1"/>
    <col min="9" max="9" width="2" style="21" customWidth="1"/>
    <col min="10" max="10" width="10.7109375" customWidth="1"/>
    <col min="11" max="11" width="1.7109375" style="21" customWidth="1"/>
    <col min="12" max="12" width="10.7109375" customWidth="1"/>
    <col min="13" max="13" width="1.7109375" style="22" customWidth="1"/>
    <col min="14" max="14" width="10.7109375" customWidth="1"/>
    <col min="15" max="15" width="1.7109375" style="21" customWidth="1"/>
    <col min="16" max="16" width="11.28515625" customWidth="1"/>
    <col min="17" max="17" width="1.7109375" style="22" customWidth="1"/>
    <col min="18" max="18" width="0" hidden="1" customWidth="1"/>
    <col min="257" max="258" width="3.28515625" customWidth="1"/>
    <col min="259" max="259" width="4.7109375" customWidth="1"/>
    <col min="260" max="260" width="4.28515625" customWidth="1"/>
    <col min="261" max="261" width="12.7109375" customWidth="1"/>
    <col min="262" max="262" width="2.7109375" customWidth="1"/>
    <col min="263" max="263" width="0.28515625" customWidth="1"/>
    <col min="264" max="264" width="0" hidden="1" customWidth="1"/>
    <col min="265" max="265" width="2" customWidth="1"/>
    <col min="266" max="266" width="10.7109375" customWidth="1"/>
    <col min="267" max="267" width="1.7109375" customWidth="1"/>
    <col min="268" max="268" width="10.7109375" customWidth="1"/>
    <col min="269" max="269" width="1.7109375" customWidth="1"/>
    <col min="270" max="270" width="10.7109375" customWidth="1"/>
    <col min="271" max="271" width="1.7109375" customWidth="1"/>
    <col min="272" max="272" width="10.7109375" customWidth="1"/>
    <col min="273" max="273" width="1.7109375" customWidth="1"/>
    <col min="274" max="274" width="0" hidden="1" customWidth="1"/>
    <col min="513" max="514" width="3.28515625" customWidth="1"/>
    <col min="515" max="515" width="4.7109375" customWidth="1"/>
    <col min="516" max="516" width="4.28515625" customWidth="1"/>
    <col min="517" max="517" width="12.7109375" customWidth="1"/>
    <col min="518" max="518" width="2.7109375" customWidth="1"/>
    <col min="519" max="519" width="0.28515625" customWidth="1"/>
    <col min="520" max="520" width="0" hidden="1" customWidth="1"/>
    <col min="521" max="521" width="2" customWidth="1"/>
    <col min="522" max="522" width="10.7109375" customWidth="1"/>
    <col min="523" max="523" width="1.7109375" customWidth="1"/>
    <col min="524" max="524" width="10.7109375" customWidth="1"/>
    <col min="525" max="525" width="1.7109375" customWidth="1"/>
    <col min="526" max="526" width="10.7109375" customWidth="1"/>
    <col min="527" max="527" width="1.7109375" customWidth="1"/>
    <col min="528" max="528" width="10.7109375" customWidth="1"/>
    <col min="529" max="529" width="1.7109375" customWidth="1"/>
    <col min="530" max="530" width="0" hidden="1" customWidth="1"/>
    <col min="769" max="770" width="3.28515625" customWidth="1"/>
    <col min="771" max="771" width="4.7109375" customWidth="1"/>
    <col min="772" max="772" width="4.28515625" customWidth="1"/>
    <col min="773" max="773" width="12.7109375" customWidth="1"/>
    <col min="774" max="774" width="2.7109375" customWidth="1"/>
    <col min="775" max="775" width="0.28515625" customWidth="1"/>
    <col min="776" max="776" width="0" hidden="1" customWidth="1"/>
    <col min="777" max="777" width="2" customWidth="1"/>
    <col min="778" max="778" width="10.7109375" customWidth="1"/>
    <col min="779" max="779" width="1.7109375" customWidth="1"/>
    <col min="780" max="780" width="10.7109375" customWidth="1"/>
    <col min="781" max="781" width="1.7109375" customWidth="1"/>
    <col min="782" max="782" width="10.7109375" customWidth="1"/>
    <col min="783" max="783" width="1.7109375" customWidth="1"/>
    <col min="784" max="784" width="10.7109375" customWidth="1"/>
    <col min="785" max="785" width="1.7109375" customWidth="1"/>
    <col min="786" max="786" width="0" hidden="1" customWidth="1"/>
    <col min="1025" max="1026" width="3.28515625" customWidth="1"/>
    <col min="1027" max="1027" width="4.7109375" customWidth="1"/>
    <col min="1028" max="1028" width="4.28515625" customWidth="1"/>
    <col min="1029" max="1029" width="12.7109375" customWidth="1"/>
    <col min="1030" max="1030" width="2.7109375" customWidth="1"/>
    <col min="1031" max="1031" width="0.28515625" customWidth="1"/>
    <col min="1032" max="1032" width="0" hidden="1" customWidth="1"/>
    <col min="1033" max="1033" width="2" customWidth="1"/>
    <col min="1034" max="1034" width="10.7109375" customWidth="1"/>
    <col min="1035" max="1035" width="1.7109375" customWidth="1"/>
    <col min="1036" max="1036" width="10.7109375" customWidth="1"/>
    <col min="1037" max="1037" width="1.7109375" customWidth="1"/>
    <col min="1038" max="1038" width="10.7109375" customWidth="1"/>
    <col min="1039" max="1039" width="1.7109375" customWidth="1"/>
    <col min="1040" max="1040" width="10.7109375" customWidth="1"/>
    <col min="1041" max="1041" width="1.7109375" customWidth="1"/>
    <col min="1042" max="1042" width="0" hidden="1" customWidth="1"/>
    <col min="1281" max="1282" width="3.28515625" customWidth="1"/>
    <col min="1283" max="1283" width="4.7109375" customWidth="1"/>
    <col min="1284" max="1284" width="4.28515625" customWidth="1"/>
    <col min="1285" max="1285" width="12.7109375" customWidth="1"/>
    <col min="1286" max="1286" width="2.7109375" customWidth="1"/>
    <col min="1287" max="1287" width="0.28515625" customWidth="1"/>
    <col min="1288" max="1288" width="0" hidden="1" customWidth="1"/>
    <col min="1289" max="1289" width="2" customWidth="1"/>
    <col min="1290" max="1290" width="10.7109375" customWidth="1"/>
    <col min="1291" max="1291" width="1.7109375" customWidth="1"/>
    <col min="1292" max="1292" width="10.7109375" customWidth="1"/>
    <col min="1293" max="1293" width="1.7109375" customWidth="1"/>
    <col min="1294" max="1294" width="10.7109375" customWidth="1"/>
    <col min="1295" max="1295" width="1.7109375" customWidth="1"/>
    <col min="1296" max="1296" width="10.7109375" customWidth="1"/>
    <col min="1297" max="1297" width="1.7109375" customWidth="1"/>
    <col min="1298" max="1298" width="0" hidden="1" customWidth="1"/>
    <col min="1537" max="1538" width="3.28515625" customWidth="1"/>
    <col min="1539" max="1539" width="4.7109375" customWidth="1"/>
    <col min="1540" max="1540" width="4.28515625" customWidth="1"/>
    <col min="1541" max="1541" width="12.7109375" customWidth="1"/>
    <col min="1542" max="1542" width="2.7109375" customWidth="1"/>
    <col min="1543" max="1543" width="0.28515625" customWidth="1"/>
    <col min="1544" max="1544" width="0" hidden="1" customWidth="1"/>
    <col min="1545" max="1545" width="2" customWidth="1"/>
    <col min="1546" max="1546" width="10.7109375" customWidth="1"/>
    <col min="1547" max="1547" width="1.7109375" customWidth="1"/>
    <col min="1548" max="1548" width="10.7109375" customWidth="1"/>
    <col min="1549" max="1549" width="1.7109375" customWidth="1"/>
    <col min="1550" max="1550" width="10.7109375" customWidth="1"/>
    <col min="1551" max="1551" width="1.7109375" customWidth="1"/>
    <col min="1552" max="1552" width="10.7109375" customWidth="1"/>
    <col min="1553" max="1553" width="1.7109375" customWidth="1"/>
    <col min="1554" max="1554" width="0" hidden="1" customWidth="1"/>
    <col min="1793" max="1794" width="3.28515625" customWidth="1"/>
    <col min="1795" max="1795" width="4.7109375" customWidth="1"/>
    <col min="1796" max="1796" width="4.28515625" customWidth="1"/>
    <col min="1797" max="1797" width="12.7109375" customWidth="1"/>
    <col min="1798" max="1798" width="2.7109375" customWidth="1"/>
    <col min="1799" max="1799" width="0.28515625" customWidth="1"/>
    <col min="1800" max="1800" width="0" hidden="1" customWidth="1"/>
    <col min="1801" max="1801" width="2" customWidth="1"/>
    <col min="1802" max="1802" width="10.7109375" customWidth="1"/>
    <col min="1803" max="1803" width="1.7109375" customWidth="1"/>
    <col min="1804" max="1804" width="10.7109375" customWidth="1"/>
    <col min="1805" max="1805" width="1.7109375" customWidth="1"/>
    <col min="1806" max="1806" width="10.7109375" customWidth="1"/>
    <col min="1807" max="1807" width="1.7109375" customWidth="1"/>
    <col min="1808" max="1808" width="10.7109375" customWidth="1"/>
    <col min="1809" max="1809" width="1.7109375" customWidth="1"/>
    <col min="1810" max="1810" width="0" hidden="1" customWidth="1"/>
    <col min="2049" max="2050" width="3.28515625" customWidth="1"/>
    <col min="2051" max="2051" width="4.7109375" customWidth="1"/>
    <col min="2052" max="2052" width="4.28515625" customWidth="1"/>
    <col min="2053" max="2053" width="12.7109375" customWidth="1"/>
    <col min="2054" max="2054" width="2.7109375" customWidth="1"/>
    <col min="2055" max="2055" width="0.28515625" customWidth="1"/>
    <col min="2056" max="2056" width="0" hidden="1" customWidth="1"/>
    <col min="2057" max="2057" width="2" customWidth="1"/>
    <col min="2058" max="2058" width="10.7109375" customWidth="1"/>
    <col min="2059" max="2059" width="1.7109375" customWidth="1"/>
    <col min="2060" max="2060" width="10.7109375" customWidth="1"/>
    <col min="2061" max="2061" width="1.7109375" customWidth="1"/>
    <col min="2062" max="2062" width="10.7109375" customWidth="1"/>
    <col min="2063" max="2063" width="1.7109375" customWidth="1"/>
    <col min="2064" max="2064" width="10.7109375" customWidth="1"/>
    <col min="2065" max="2065" width="1.7109375" customWidth="1"/>
    <col min="2066" max="2066" width="0" hidden="1" customWidth="1"/>
    <col min="2305" max="2306" width="3.28515625" customWidth="1"/>
    <col min="2307" max="2307" width="4.7109375" customWidth="1"/>
    <col min="2308" max="2308" width="4.28515625" customWidth="1"/>
    <col min="2309" max="2309" width="12.7109375" customWidth="1"/>
    <col min="2310" max="2310" width="2.7109375" customWidth="1"/>
    <col min="2311" max="2311" width="0.28515625" customWidth="1"/>
    <col min="2312" max="2312" width="0" hidden="1" customWidth="1"/>
    <col min="2313" max="2313" width="2" customWidth="1"/>
    <col min="2314" max="2314" width="10.7109375" customWidth="1"/>
    <col min="2315" max="2315" width="1.7109375" customWidth="1"/>
    <col min="2316" max="2316" width="10.7109375" customWidth="1"/>
    <col min="2317" max="2317" width="1.7109375" customWidth="1"/>
    <col min="2318" max="2318" width="10.7109375" customWidth="1"/>
    <col min="2319" max="2319" width="1.7109375" customWidth="1"/>
    <col min="2320" max="2320" width="10.7109375" customWidth="1"/>
    <col min="2321" max="2321" width="1.7109375" customWidth="1"/>
    <col min="2322" max="2322" width="0" hidden="1" customWidth="1"/>
    <col min="2561" max="2562" width="3.28515625" customWidth="1"/>
    <col min="2563" max="2563" width="4.7109375" customWidth="1"/>
    <col min="2564" max="2564" width="4.28515625" customWidth="1"/>
    <col min="2565" max="2565" width="12.7109375" customWidth="1"/>
    <col min="2566" max="2566" width="2.7109375" customWidth="1"/>
    <col min="2567" max="2567" width="0.28515625" customWidth="1"/>
    <col min="2568" max="2568" width="0" hidden="1" customWidth="1"/>
    <col min="2569" max="2569" width="2" customWidth="1"/>
    <col min="2570" max="2570" width="10.7109375" customWidth="1"/>
    <col min="2571" max="2571" width="1.7109375" customWidth="1"/>
    <col min="2572" max="2572" width="10.7109375" customWidth="1"/>
    <col min="2573" max="2573" width="1.7109375" customWidth="1"/>
    <col min="2574" max="2574" width="10.7109375" customWidth="1"/>
    <col min="2575" max="2575" width="1.7109375" customWidth="1"/>
    <col min="2576" max="2576" width="10.7109375" customWidth="1"/>
    <col min="2577" max="2577" width="1.7109375" customWidth="1"/>
    <col min="2578" max="2578" width="0" hidden="1" customWidth="1"/>
    <col min="2817" max="2818" width="3.28515625" customWidth="1"/>
    <col min="2819" max="2819" width="4.7109375" customWidth="1"/>
    <col min="2820" max="2820" width="4.28515625" customWidth="1"/>
    <col min="2821" max="2821" width="12.7109375" customWidth="1"/>
    <col min="2822" max="2822" width="2.7109375" customWidth="1"/>
    <col min="2823" max="2823" width="0.28515625" customWidth="1"/>
    <col min="2824" max="2824" width="0" hidden="1" customWidth="1"/>
    <col min="2825" max="2825" width="2" customWidth="1"/>
    <col min="2826" max="2826" width="10.7109375" customWidth="1"/>
    <col min="2827" max="2827" width="1.7109375" customWidth="1"/>
    <col min="2828" max="2828" width="10.7109375" customWidth="1"/>
    <col min="2829" max="2829" width="1.7109375" customWidth="1"/>
    <col min="2830" max="2830" width="10.7109375" customWidth="1"/>
    <col min="2831" max="2831" width="1.7109375" customWidth="1"/>
    <col min="2832" max="2832" width="10.7109375" customWidth="1"/>
    <col min="2833" max="2833" width="1.7109375" customWidth="1"/>
    <col min="2834" max="2834" width="0" hidden="1" customWidth="1"/>
    <col min="3073" max="3074" width="3.28515625" customWidth="1"/>
    <col min="3075" max="3075" width="4.7109375" customWidth="1"/>
    <col min="3076" max="3076" width="4.28515625" customWidth="1"/>
    <col min="3077" max="3077" width="12.7109375" customWidth="1"/>
    <col min="3078" max="3078" width="2.7109375" customWidth="1"/>
    <col min="3079" max="3079" width="0.28515625" customWidth="1"/>
    <col min="3080" max="3080" width="0" hidden="1" customWidth="1"/>
    <col min="3081" max="3081" width="2" customWidth="1"/>
    <col min="3082" max="3082" width="10.7109375" customWidth="1"/>
    <col min="3083" max="3083" width="1.7109375" customWidth="1"/>
    <col min="3084" max="3084" width="10.7109375" customWidth="1"/>
    <col min="3085" max="3085" width="1.7109375" customWidth="1"/>
    <col min="3086" max="3086" width="10.7109375" customWidth="1"/>
    <col min="3087" max="3087" width="1.7109375" customWidth="1"/>
    <col min="3088" max="3088" width="10.7109375" customWidth="1"/>
    <col min="3089" max="3089" width="1.7109375" customWidth="1"/>
    <col min="3090" max="3090" width="0" hidden="1" customWidth="1"/>
    <col min="3329" max="3330" width="3.28515625" customWidth="1"/>
    <col min="3331" max="3331" width="4.7109375" customWidth="1"/>
    <col min="3332" max="3332" width="4.28515625" customWidth="1"/>
    <col min="3333" max="3333" width="12.7109375" customWidth="1"/>
    <col min="3334" max="3334" width="2.7109375" customWidth="1"/>
    <col min="3335" max="3335" width="0.28515625" customWidth="1"/>
    <col min="3336" max="3336" width="0" hidden="1" customWidth="1"/>
    <col min="3337" max="3337" width="2" customWidth="1"/>
    <col min="3338" max="3338" width="10.7109375" customWidth="1"/>
    <col min="3339" max="3339" width="1.7109375" customWidth="1"/>
    <col min="3340" max="3340" width="10.7109375" customWidth="1"/>
    <col min="3341" max="3341" width="1.7109375" customWidth="1"/>
    <col min="3342" max="3342" width="10.7109375" customWidth="1"/>
    <col min="3343" max="3343" width="1.7109375" customWidth="1"/>
    <col min="3344" max="3344" width="10.7109375" customWidth="1"/>
    <col min="3345" max="3345" width="1.7109375" customWidth="1"/>
    <col min="3346" max="3346" width="0" hidden="1" customWidth="1"/>
    <col min="3585" max="3586" width="3.28515625" customWidth="1"/>
    <col min="3587" max="3587" width="4.7109375" customWidth="1"/>
    <col min="3588" max="3588" width="4.28515625" customWidth="1"/>
    <col min="3589" max="3589" width="12.7109375" customWidth="1"/>
    <col min="3590" max="3590" width="2.7109375" customWidth="1"/>
    <col min="3591" max="3591" width="0.28515625" customWidth="1"/>
    <col min="3592" max="3592" width="0" hidden="1" customWidth="1"/>
    <col min="3593" max="3593" width="2" customWidth="1"/>
    <col min="3594" max="3594" width="10.7109375" customWidth="1"/>
    <col min="3595" max="3595" width="1.7109375" customWidth="1"/>
    <col min="3596" max="3596" width="10.7109375" customWidth="1"/>
    <col min="3597" max="3597" width="1.7109375" customWidth="1"/>
    <col min="3598" max="3598" width="10.7109375" customWidth="1"/>
    <col min="3599" max="3599" width="1.7109375" customWidth="1"/>
    <col min="3600" max="3600" width="10.7109375" customWidth="1"/>
    <col min="3601" max="3601" width="1.7109375" customWidth="1"/>
    <col min="3602" max="3602" width="0" hidden="1" customWidth="1"/>
    <col min="3841" max="3842" width="3.28515625" customWidth="1"/>
    <col min="3843" max="3843" width="4.7109375" customWidth="1"/>
    <col min="3844" max="3844" width="4.28515625" customWidth="1"/>
    <col min="3845" max="3845" width="12.7109375" customWidth="1"/>
    <col min="3846" max="3846" width="2.7109375" customWidth="1"/>
    <col min="3847" max="3847" width="0.28515625" customWidth="1"/>
    <col min="3848" max="3848" width="0" hidden="1" customWidth="1"/>
    <col min="3849" max="3849" width="2" customWidth="1"/>
    <col min="3850" max="3850" width="10.7109375" customWidth="1"/>
    <col min="3851" max="3851" width="1.7109375" customWidth="1"/>
    <col min="3852" max="3852" width="10.7109375" customWidth="1"/>
    <col min="3853" max="3853" width="1.7109375" customWidth="1"/>
    <col min="3854" max="3854" width="10.7109375" customWidth="1"/>
    <col min="3855" max="3855" width="1.7109375" customWidth="1"/>
    <col min="3856" max="3856" width="10.7109375" customWidth="1"/>
    <col min="3857" max="3857" width="1.7109375" customWidth="1"/>
    <col min="3858" max="3858" width="0" hidden="1" customWidth="1"/>
    <col min="4097" max="4098" width="3.28515625" customWidth="1"/>
    <col min="4099" max="4099" width="4.7109375" customWidth="1"/>
    <col min="4100" max="4100" width="4.28515625" customWidth="1"/>
    <col min="4101" max="4101" width="12.7109375" customWidth="1"/>
    <col min="4102" max="4102" width="2.7109375" customWidth="1"/>
    <col min="4103" max="4103" width="0.28515625" customWidth="1"/>
    <col min="4104" max="4104" width="0" hidden="1" customWidth="1"/>
    <col min="4105" max="4105" width="2" customWidth="1"/>
    <col min="4106" max="4106" width="10.7109375" customWidth="1"/>
    <col min="4107" max="4107" width="1.7109375" customWidth="1"/>
    <col min="4108" max="4108" width="10.7109375" customWidth="1"/>
    <col min="4109" max="4109" width="1.7109375" customWidth="1"/>
    <col min="4110" max="4110" width="10.7109375" customWidth="1"/>
    <col min="4111" max="4111" width="1.7109375" customWidth="1"/>
    <col min="4112" max="4112" width="10.7109375" customWidth="1"/>
    <col min="4113" max="4113" width="1.7109375" customWidth="1"/>
    <col min="4114" max="4114" width="0" hidden="1" customWidth="1"/>
    <col min="4353" max="4354" width="3.28515625" customWidth="1"/>
    <col min="4355" max="4355" width="4.7109375" customWidth="1"/>
    <col min="4356" max="4356" width="4.28515625" customWidth="1"/>
    <col min="4357" max="4357" width="12.7109375" customWidth="1"/>
    <col min="4358" max="4358" width="2.7109375" customWidth="1"/>
    <col min="4359" max="4359" width="0.28515625" customWidth="1"/>
    <col min="4360" max="4360" width="0" hidden="1" customWidth="1"/>
    <col min="4361" max="4361" width="2" customWidth="1"/>
    <col min="4362" max="4362" width="10.7109375" customWidth="1"/>
    <col min="4363" max="4363" width="1.7109375" customWidth="1"/>
    <col min="4364" max="4364" width="10.7109375" customWidth="1"/>
    <col min="4365" max="4365" width="1.7109375" customWidth="1"/>
    <col min="4366" max="4366" width="10.7109375" customWidth="1"/>
    <col min="4367" max="4367" width="1.7109375" customWidth="1"/>
    <col min="4368" max="4368" width="10.7109375" customWidth="1"/>
    <col min="4369" max="4369" width="1.7109375" customWidth="1"/>
    <col min="4370" max="4370" width="0" hidden="1" customWidth="1"/>
    <col min="4609" max="4610" width="3.28515625" customWidth="1"/>
    <col min="4611" max="4611" width="4.7109375" customWidth="1"/>
    <col min="4612" max="4612" width="4.28515625" customWidth="1"/>
    <col min="4613" max="4613" width="12.7109375" customWidth="1"/>
    <col min="4614" max="4614" width="2.7109375" customWidth="1"/>
    <col min="4615" max="4615" width="0.28515625" customWidth="1"/>
    <col min="4616" max="4616" width="0" hidden="1" customWidth="1"/>
    <col min="4617" max="4617" width="2" customWidth="1"/>
    <col min="4618" max="4618" width="10.7109375" customWidth="1"/>
    <col min="4619" max="4619" width="1.7109375" customWidth="1"/>
    <col min="4620" max="4620" width="10.7109375" customWidth="1"/>
    <col min="4621" max="4621" width="1.7109375" customWidth="1"/>
    <col min="4622" max="4622" width="10.7109375" customWidth="1"/>
    <col min="4623" max="4623" width="1.7109375" customWidth="1"/>
    <col min="4624" max="4624" width="10.7109375" customWidth="1"/>
    <col min="4625" max="4625" width="1.7109375" customWidth="1"/>
    <col min="4626" max="4626" width="0" hidden="1" customWidth="1"/>
    <col min="4865" max="4866" width="3.28515625" customWidth="1"/>
    <col min="4867" max="4867" width="4.7109375" customWidth="1"/>
    <col min="4868" max="4868" width="4.28515625" customWidth="1"/>
    <col min="4869" max="4869" width="12.7109375" customWidth="1"/>
    <col min="4870" max="4870" width="2.7109375" customWidth="1"/>
    <col min="4871" max="4871" width="0.28515625" customWidth="1"/>
    <col min="4872" max="4872" width="0" hidden="1" customWidth="1"/>
    <col min="4873" max="4873" width="2" customWidth="1"/>
    <col min="4874" max="4874" width="10.7109375" customWidth="1"/>
    <col min="4875" max="4875" width="1.7109375" customWidth="1"/>
    <col min="4876" max="4876" width="10.7109375" customWidth="1"/>
    <col min="4877" max="4877" width="1.7109375" customWidth="1"/>
    <col min="4878" max="4878" width="10.7109375" customWidth="1"/>
    <col min="4879" max="4879" width="1.7109375" customWidth="1"/>
    <col min="4880" max="4880" width="10.7109375" customWidth="1"/>
    <col min="4881" max="4881" width="1.7109375" customWidth="1"/>
    <col min="4882" max="4882" width="0" hidden="1" customWidth="1"/>
    <col min="5121" max="5122" width="3.28515625" customWidth="1"/>
    <col min="5123" max="5123" width="4.7109375" customWidth="1"/>
    <col min="5124" max="5124" width="4.28515625" customWidth="1"/>
    <col min="5125" max="5125" width="12.7109375" customWidth="1"/>
    <col min="5126" max="5126" width="2.7109375" customWidth="1"/>
    <col min="5127" max="5127" width="0.28515625" customWidth="1"/>
    <col min="5128" max="5128" width="0" hidden="1" customWidth="1"/>
    <col min="5129" max="5129" width="2" customWidth="1"/>
    <col min="5130" max="5130" width="10.7109375" customWidth="1"/>
    <col min="5131" max="5131" width="1.7109375" customWidth="1"/>
    <col min="5132" max="5132" width="10.7109375" customWidth="1"/>
    <col min="5133" max="5133" width="1.7109375" customWidth="1"/>
    <col min="5134" max="5134" width="10.7109375" customWidth="1"/>
    <col min="5135" max="5135" width="1.7109375" customWidth="1"/>
    <col min="5136" max="5136" width="10.7109375" customWidth="1"/>
    <col min="5137" max="5137" width="1.7109375" customWidth="1"/>
    <col min="5138" max="5138" width="0" hidden="1" customWidth="1"/>
    <col min="5377" max="5378" width="3.28515625" customWidth="1"/>
    <col min="5379" max="5379" width="4.7109375" customWidth="1"/>
    <col min="5380" max="5380" width="4.28515625" customWidth="1"/>
    <col min="5381" max="5381" width="12.7109375" customWidth="1"/>
    <col min="5382" max="5382" width="2.7109375" customWidth="1"/>
    <col min="5383" max="5383" width="0.28515625" customWidth="1"/>
    <col min="5384" max="5384" width="0" hidden="1" customWidth="1"/>
    <col min="5385" max="5385" width="2" customWidth="1"/>
    <col min="5386" max="5386" width="10.7109375" customWidth="1"/>
    <col min="5387" max="5387" width="1.7109375" customWidth="1"/>
    <col min="5388" max="5388" width="10.7109375" customWidth="1"/>
    <col min="5389" max="5389" width="1.7109375" customWidth="1"/>
    <col min="5390" max="5390" width="10.7109375" customWidth="1"/>
    <col min="5391" max="5391" width="1.7109375" customWidth="1"/>
    <col min="5392" max="5392" width="10.7109375" customWidth="1"/>
    <col min="5393" max="5393" width="1.7109375" customWidth="1"/>
    <col min="5394" max="5394" width="0" hidden="1" customWidth="1"/>
    <col min="5633" max="5634" width="3.28515625" customWidth="1"/>
    <col min="5635" max="5635" width="4.7109375" customWidth="1"/>
    <col min="5636" max="5636" width="4.28515625" customWidth="1"/>
    <col min="5637" max="5637" width="12.7109375" customWidth="1"/>
    <col min="5638" max="5638" width="2.7109375" customWidth="1"/>
    <col min="5639" max="5639" width="0.28515625" customWidth="1"/>
    <col min="5640" max="5640" width="0" hidden="1" customWidth="1"/>
    <col min="5641" max="5641" width="2" customWidth="1"/>
    <col min="5642" max="5642" width="10.7109375" customWidth="1"/>
    <col min="5643" max="5643" width="1.7109375" customWidth="1"/>
    <col min="5644" max="5644" width="10.7109375" customWidth="1"/>
    <col min="5645" max="5645" width="1.7109375" customWidth="1"/>
    <col min="5646" max="5646" width="10.7109375" customWidth="1"/>
    <col min="5647" max="5647" width="1.7109375" customWidth="1"/>
    <col min="5648" max="5648" width="10.7109375" customWidth="1"/>
    <col min="5649" max="5649" width="1.7109375" customWidth="1"/>
    <col min="5650" max="5650" width="0" hidden="1" customWidth="1"/>
    <col min="5889" max="5890" width="3.28515625" customWidth="1"/>
    <col min="5891" max="5891" width="4.7109375" customWidth="1"/>
    <col min="5892" max="5892" width="4.28515625" customWidth="1"/>
    <col min="5893" max="5893" width="12.7109375" customWidth="1"/>
    <col min="5894" max="5894" width="2.7109375" customWidth="1"/>
    <col min="5895" max="5895" width="0.28515625" customWidth="1"/>
    <col min="5896" max="5896" width="0" hidden="1" customWidth="1"/>
    <col min="5897" max="5897" width="2" customWidth="1"/>
    <col min="5898" max="5898" width="10.7109375" customWidth="1"/>
    <col min="5899" max="5899" width="1.7109375" customWidth="1"/>
    <col min="5900" max="5900" width="10.7109375" customWidth="1"/>
    <col min="5901" max="5901" width="1.7109375" customWidth="1"/>
    <col min="5902" max="5902" width="10.7109375" customWidth="1"/>
    <col min="5903" max="5903" width="1.7109375" customWidth="1"/>
    <col min="5904" max="5904" width="10.7109375" customWidth="1"/>
    <col min="5905" max="5905" width="1.7109375" customWidth="1"/>
    <col min="5906" max="5906" width="0" hidden="1" customWidth="1"/>
    <col min="6145" max="6146" width="3.28515625" customWidth="1"/>
    <col min="6147" max="6147" width="4.7109375" customWidth="1"/>
    <col min="6148" max="6148" width="4.28515625" customWidth="1"/>
    <col min="6149" max="6149" width="12.7109375" customWidth="1"/>
    <col min="6150" max="6150" width="2.7109375" customWidth="1"/>
    <col min="6151" max="6151" width="0.28515625" customWidth="1"/>
    <col min="6152" max="6152" width="0" hidden="1" customWidth="1"/>
    <col min="6153" max="6153" width="2" customWidth="1"/>
    <col min="6154" max="6154" width="10.7109375" customWidth="1"/>
    <col min="6155" max="6155" width="1.7109375" customWidth="1"/>
    <col min="6156" max="6156" width="10.7109375" customWidth="1"/>
    <col min="6157" max="6157" width="1.7109375" customWidth="1"/>
    <col min="6158" max="6158" width="10.7109375" customWidth="1"/>
    <col min="6159" max="6159" width="1.7109375" customWidth="1"/>
    <col min="6160" max="6160" width="10.7109375" customWidth="1"/>
    <col min="6161" max="6161" width="1.7109375" customWidth="1"/>
    <col min="6162" max="6162" width="0" hidden="1" customWidth="1"/>
    <col min="6401" max="6402" width="3.28515625" customWidth="1"/>
    <col min="6403" max="6403" width="4.7109375" customWidth="1"/>
    <col min="6404" max="6404" width="4.28515625" customWidth="1"/>
    <col min="6405" max="6405" width="12.7109375" customWidth="1"/>
    <col min="6406" max="6406" width="2.7109375" customWidth="1"/>
    <col min="6407" max="6407" width="0.28515625" customWidth="1"/>
    <col min="6408" max="6408" width="0" hidden="1" customWidth="1"/>
    <col min="6409" max="6409" width="2" customWidth="1"/>
    <col min="6410" max="6410" width="10.7109375" customWidth="1"/>
    <col min="6411" max="6411" width="1.7109375" customWidth="1"/>
    <col min="6412" max="6412" width="10.7109375" customWidth="1"/>
    <col min="6413" max="6413" width="1.7109375" customWidth="1"/>
    <col min="6414" max="6414" width="10.7109375" customWidth="1"/>
    <col min="6415" max="6415" width="1.7109375" customWidth="1"/>
    <col min="6416" max="6416" width="10.7109375" customWidth="1"/>
    <col min="6417" max="6417" width="1.7109375" customWidth="1"/>
    <col min="6418" max="6418" width="0" hidden="1" customWidth="1"/>
    <col min="6657" max="6658" width="3.28515625" customWidth="1"/>
    <col min="6659" max="6659" width="4.7109375" customWidth="1"/>
    <col min="6660" max="6660" width="4.28515625" customWidth="1"/>
    <col min="6661" max="6661" width="12.7109375" customWidth="1"/>
    <col min="6662" max="6662" width="2.7109375" customWidth="1"/>
    <col min="6663" max="6663" width="0.28515625" customWidth="1"/>
    <col min="6664" max="6664" width="0" hidden="1" customWidth="1"/>
    <col min="6665" max="6665" width="2" customWidth="1"/>
    <col min="6666" max="6666" width="10.7109375" customWidth="1"/>
    <col min="6667" max="6667" width="1.7109375" customWidth="1"/>
    <col min="6668" max="6668" width="10.7109375" customWidth="1"/>
    <col min="6669" max="6669" width="1.7109375" customWidth="1"/>
    <col min="6670" max="6670" width="10.7109375" customWidth="1"/>
    <col min="6671" max="6671" width="1.7109375" customWidth="1"/>
    <col min="6672" max="6672" width="10.7109375" customWidth="1"/>
    <col min="6673" max="6673" width="1.7109375" customWidth="1"/>
    <col min="6674" max="6674" width="0" hidden="1" customWidth="1"/>
    <col min="6913" max="6914" width="3.28515625" customWidth="1"/>
    <col min="6915" max="6915" width="4.7109375" customWidth="1"/>
    <col min="6916" max="6916" width="4.28515625" customWidth="1"/>
    <col min="6917" max="6917" width="12.7109375" customWidth="1"/>
    <col min="6918" max="6918" width="2.7109375" customWidth="1"/>
    <col min="6919" max="6919" width="0.28515625" customWidth="1"/>
    <col min="6920" max="6920" width="0" hidden="1" customWidth="1"/>
    <col min="6921" max="6921" width="2" customWidth="1"/>
    <col min="6922" max="6922" width="10.7109375" customWidth="1"/>
    <col min="6923" max="6923" width="1.7109375" customWidth="1"/>
    <col min="6924" max="6924" width="10.7109375" customWidth="1"/>
    <col min="6925" max="6925" width="1.7109375" customWidth="1"/>
    <col min="6926" max="6926" width="10.7109375" customWidth="1"/>
    <col min="6927" max="6927" width="1.7109375" customWidth="1"/>
    <col min="6928" max="6928" width="10.7109375" customWidth="1"/>
    <col min="6929" max="6929" width="1.7109375" customWidth="1"/>
    <col min="6930" max="6930" width="0" hidden="1" customWidth="1"/>
    <col min="7169" max="7170" width="3.28515625" customWidth="1"/>
    <col min="7171" max="7171" width="4.7109375" customWidth="1"/>
    <col min="7172" max="7172" width="4.28515625" customWidth="1"/>
    <col min="7173" max="7173" width="12.7109375" customWidth="1"/>
    <col min="7174" max="7174" width="2.7109375" customWidth="1"/>
    <col min="7175" max="7175" width="0.28515625" customWidth="1"/>
    <col min="7176" max="7176" width="0" hidden="1" customWidth="1"/>
    <col min="7177" max="7177" width="2" customWidth="1"/>
    <col min="7178" max="7178" width="10.7109375" customWidth="1"/>
    <col min="7179" max="7179" width="1.7109375" customWidth="1"/>
    <col min="7180" max="7180" width="10.7109375" customWidth="1"/>
    <col min="7181" max="7181" width="1.7109375" customWidth="1"/>
    <col min="7182" max="7182" width="10.7109375" customWidth="1"/>
    <col min="7183" max="7183" width="1.7109375" customWidth="1"/>
    <col min="7184" max="7184" width="10.7109375" customWidth="1"/>
    <col min="7185" max="7185" width="1.7109375" customWidth="1"/>
    <col min="7186" max="7186" width="0" hidden="1" customWidth="1"/>
    <col min="7425" max="7426" width="3.28515625" customWidth="1"/>
    <col min="7427" max="7427" width="4.7109375" customWidth="1"/>
    <col min="7428" max="7428" width="4.28515625" customWidth="1"/>
    <col min="7429" max="7429" width="12.7109375" customWidth="1"/>
    <col min="7430" max="7430" width="2.7109375" customWidth="1"/>
    <col min="7431" max="7431" width="0.28515625" customWidth="1"/>
    <col min="7432" max="7432" width="0" hidden="1" customWidth="1"/>
    <col min="7433" max="7433" width="2" customWidth="1"/>
    <col min="7434" max="7434" width="10.7109375" customWidth="1"/>
    <col min="7435" max="7435" width="1.7109375" customWidth="1"/>
    <col min="7436" max="7436" width="10.7109375" customWidth="1"/>
    <col min="7437" max="7437" width="1.7109375" customWidth="1"/>
    <col min="7438" max="7438" width="10.7109375" customWidth="1"/>
    <col min="7439" max="7439" width="1.7109375" customWidth="1"/>
    <col min="7440" max="7440" width="10.7109375" customWidth="1"/>
    <col min="7441" max="7441" width="1.7109375" customWidth="1"/>
    <col min="7442" max="7442" width="0" hidden="1" customWidth="1"/>
    <col min="7681" max="7682" width="3.28515625" customWidth="1"/>
    <col min="7683" max="7683" width="4.7109375" customWidth="1"/>
    <col min="7684" max="7684" width="4.28515625" customWidth="1"/>
    <col min="7685" max="7685" width="12.7109375" customWidth="1"/>
    <col min="7686" max="7686" width="2.7109375" customWidth="1"/>
    <col min="7687" max="7687" width="0.28515625" customWidth="1"/>
    <col min="7688" max="7688" width="0" hidden="1" customWidth="1"/>
    <col min="7689" max="7689" width="2" customWidth="1"/>
    <col min="7690" max="7690" width="10.7109375" customWidth="1"/>
    <col min="7691" max="7691" width="1.7109375" customWidth="1"/>
    <col min="7692" max="7692" width="10.7109375" customWidth="1"/>
    <col min="7693" max="7693" width="1.7109375" customWidth="1"/>
    <col min="7694" max="7694" width="10.7109375" customWidth="1"/>
    <col min="7695" max="7695" width="1.7109375" customWidth="1"/>
    <col min="7696" max="7696" width="10.7109375" customWidth="1"/>
    <col min="7697" max="7697" width="1.7109375" customWidth="1"/>
    <col min="7698" max="7698" width="0" hidden="1" customWidth="1"/>
    <col min="7937" max="7938" width="3.28515625" customWidth="1"/>
    <col min="7939" max="7939" width="4.7109375" customWidth="1"/>
    <col min="7940" max="7940" width="4.28515625" customWidth="1"/>
    <col min="7941" max="7941" width="12.7109375" customWidth="1"/>
    <col min="7942" max="7942" width="2.7109375" customWidth="1"/>
    <col min="7943" max="7943" width="0.28515625" customWidth="1"/>
    <col min="7944" max="7944" width="0" hidden="1" customWidth="1"/>
    <col min="7945" max="7945" width="2" customWidth="1"/>
    <col min="7946" max="7946" width="10.7109375" customWidth="1"/>
    <col min="7947" max="7947" width="1.7109375" customWidth="1"/>
    <col min="7948" max="7948" width="10.7109375" customWidth="1"/>
    <col min="7949" max="7949" width="1.7109375" customWidth="1"/>
    <col min="7950" max="7950" width="10.7109375" customWidth="1"/>
    <col min="7951" max="7951" width="1.7109375" customWidth="1"/>
    <col min="7952" max="7952" width="10.7109375" customWidth="1"/>
    <col min="7953" max="7953" width="1.7109375" customWidth="1"/>
    <col min="7954" max="7954" width="0" hidden="1" customWidth="1"/>
    <col min="8193" max="8194" width="3.28515625" customWidth="1"/>
    <col min="8195" max="8195" width="4.7109375" customWidth="1"/>
    <col min="8196" max="8196" width="4.28515625" customWidth="1"/>
    <col min="8197" max="8197" width="12.7109375" customWidth="1"/>
    <col min="8198" max="8198" width="2.7109375" customWidth="1"/>
    <col min="8199" max="8199" width="0.28515625" customWidth="1"/>
    <col min="8200" max="8200" width="0" hidden="1" customWidth="1"/>
    <col min="8201" max="8201" width="2" customWidth="1"/>
    <col min="8202" max="8202" width="10.7109375" customWidth="1"/>
    <col min="8203" max="8203" width="1.7109375" customWidth="1"/>
    <col min="8204" max="8204" width="10.7109375" customWidth="1"/>
    <col min="8205" max="8205" width="1.7109375" customWidth="1"/>
    <col min="8206" max="8206" width="10.7109375" customWidth="1"/>
    <col min="8207" max="8207" width="1.7109375" customWidth="1"/>
    <col min="8208" max="8208" width="10.7109375" customWidth="1"/>
    <col min="8209" max="8209" width="1.7109375" customWidth="1"/>
    <col min="8210" max="8210" width="0" hidden="1" customWidth="1"/>
    <col min="8449" max="8450" width="3.28515625" customWidth="1"/>
    <col min="8451" max="8451" width="4.7109375" customWidth="1"/>
    <col min="8452" max="8452" width="4.28515625" customWidth="1"/>
    <col min="8453" max="8453" width="12.7109375" customWidth="1"/>
    <col min="8454" max="8454" width="2.7109375" customWidth="1"/>
    <col min="8455" max="8455" width="0.28515625" customWidth="1"/>
    <col min="8456" max="8456" width="0" hidden="1" customWidth="1"/>
    <col min="8457" max="8457" width="2" customWidth="1"/>
    <col min="8458" max="8458" width="10.7109375" customWidth="1"/>
    <col min="8459" max="8459" width="1.7109375" customWidth="1"/>
    <col min="8460" max="8460" width="10.7109375" customWidth="1"/>
    <col min="8461" max="8461" width="1.7109375" customWidth="1"/>
    <col min="8462" max="8462" width="10.7109375" customWidth="1"/>
    <col min="8463" max="8463" width="1.7109375" customWidth="1"/>
    <col min="8464" max="8464" width="10.7109375" customWidth="1"/>
    <col min="8465" max="8465" width="1.7109375" customWidth="1"/>
    <col min="8466" max="8466" width="0" hidden="1" customWidth="1"/>
    <col min="8705" max="8706" width="3.28515625" customWidth="1"/>
    <col min="8707" max="8707" width="4.7109375" customWidth="1"/>
    <col min="8708" max="8708" width="4.28515625" customWidth="1"/>
    <col min="8709" max="8709" width="12.7109375" customWidth="1"/>
    <col min="8710" max="8710" width="2.7109375" customWidth="1"/>
    <col min="8711" max="8711" width="0.28515625" customWidth="1"/>
    <col min="8712" max="8712" width="0" hidden="1" customWidth="1"/>
    <col min="8713" max="8713" width="2" customWidth="1"/>
    <col min="8714" max="8714" width="10.7109375" customWidth="1"/>
    <col min="8715" max="8715" width="1.7109375" customWidth="1"/>
    <col min="8716" max="8716" width="10.7109375" customWidth="1"/>
    <col min="8717" max="8717" width="1.7109375" customWidth="1"/>
    <col min="8718" max="8718" width="10.7109375" customWidth="1"/>
    <col min="8719" max="8719" width="1.7109375" customWidth="1"/>
    <col min="8720" max="8720" width="10.7109375" customWidth="1"/>
    <col min="8721" max="8721" width="1.7109375" customWidth="1"/>
    <col min="8722" max="8722" width="0" hidden="1" customWidth="1"/>
    <col min="8961" max="8962" width="3.28515625" customWidth="1"/>
    <col min="8963" max="8963" width="4.7109375" customWidth="1"/>
    <col min="8964" max="8964" width="4.28515625" customWidth="1"/>
    <col min="8965" max="8965" width="12.7109375" customWidth="1"/>
    <col min="8966" max="8966" width="2.7109375" customWidth="1"/>
    <col min="8967" max="8967" width="0.28515625" customWidth="1"/>
    <col min="8968" max="8968" width="0" hidden="1" customWidth="1"/>
    <col min="8969" max="8969" width="2" customWidth="1"/>
    <col min="8970" max="8970" width="10.7109375" customWidth="1"/>
    <col min="8971" max="8971" width="1.7109375" customWidth="1"/>
    <col min="8972" max="8972" width="10.7109375" customWidth="1"/>
    <col min="8973" max="8973" width="1.7109375" customWidth="1"/>
    <col min="8974" max="8974" width="10.7109375" customWidth="1"/>
    <col min="8975" max="8975" width="1.7109375" customWidth="1"/>
    <col min="8976" max="8976" width="10.7109375" customWidth="1"/>
    <col min="8977" max="8977" width="1.7109375" customWidth="1"/>
    <col min="8978" max="8978" width="0" hidden="1" customWidth="1"/>
    <col min="9217" max="9218" width="3.28515625" customWidth="1"/>
    <col min="9219" max="9219" width="4.7109375" customWidth="1"/>
    <col min="9220" max="9220" width="4.28515625" customWidth="1"/>
    <col min="9221" max="9221" width="12.7109375" customWidth="1"/>
    <col min="9222" max="9222" width="2.7109375" customWidth="1"/>
    <col min="9223" max="9223" width="0.28515625" customWidth="1"/>
    <col min="9224" max="9224" width="0" hidden="1" customWidth="1"/>
    <col min="9225" max="9225" width="2" customWidth="1"/>
    <col min="9226" max="9226" width="10.7109375" customWidth="1"/>
    <col min="9227" max="9227" width="1.7109375" customWidth="1"/>
    <col min="9228" max="9228" width="10.7109375" customWidth="1"/>
    <col min="9229" max="9229" width="1.7109375" customWidth="1"/>
    <col min="9230" max="9230" width="10.7109375" customWidth="1"/>
    <col min="9231" max="9231" width="1.7109375" customWidth="1"/>
    <col min="9232" max="9232" width="10.7109375" customWidth="1"/>
    <col min="9233" max="9233" width="1.7109375" customWidth="1"/>
    <col min="9234" max="9234" width="0" hidden="1" customWidth="1"/>
    <col min="9473" max="9474" width="3.28515625" customWidth="1"/>
    <col min="9475" max="9475" width="4.7109375" customWidth="1"/>
    <col min="9476" max="9476" width="4.28515625" customWidth="1"/>
    <col min="9477" max="9477" width="12.7109375" customWidth="1"/>
    <col min="9478" max="9478" width="2.7109375" customWidth="1"/>
    <col min="9479" max="9479" width="0.28515625" customWidth="1"/>
    <col min="9480" max="9480" width="0" hidden="1" customWidth="1"/>
    <col min="9481" max="9481" width="2" customWidth="1"/>
    <col min="9482" max="9482" width="10.7109375" customWidth="1"/>
    <col min="9483" max="9483" width="1.7109375" customWidth="1"/>
    <col min="9484" max="9484" width="10.7109375" customWidth="1"/>
    <col min="9485" max="9485" width="1.7109375" customWidth="1"/>
    <col min="9486" max="9486" width="10.7109375" customWidth="1"/>
    <col min="9487" max="9487" width="1.7109375" customWidth="1"/>
    <col min="9488" max="9488" width="10.7109375" customWidth="1"/>
    <col min="9489" max="9489" width="1.7109375" customWidth="1"/>
    <col min="9490" max="9490" width="0" hidden="1" customWidth="1"/>
    <col min="9729" max="9730" width="3.28515625" customWidth="1"/>
    <col min="9731" max="9731" width="4.7109375" customWidth="1"/>
    <col min="9732" max="9732" width="4.28515625" customWidth="1"/>
    <col min="9733" max="9733" width="12.7109375" customWidth="1"/>
    <col min="9734" max="9734" width="2.7109375" customWidth="1"/>
    <col min="9735" max="9735" width="0.28515625" customWidth="1"/>
    <col min="9736" max="9736" width="0" hidden="1" customWidth="1"/>
    <col min="9737" max="9737" width="2" customWidth="1"/>
    <col min="9738" max="9738" width="10.7109375" customWidth="1"/>
    <col min="9739" max="9739" width="1.7109375" customWidth="1"/>
    <col min="9740" max="9740" width="10.7109375" customWidth="1"/>
    <col min="9741" max="9741" width="1.7109375" customWidth="1"/>
    <col min="9742" max="9742" width="10.7109375" customWidth="1"/>
    <col min="9743" max="9743" width="1.7109375" customWidth="1"/>
    <col min="9744" max="9744" width="10.7109375" customWidth="1"/>
    <col min="9745" max="9745" width="1.7109375" customWidth="1"/>
    <col min="9746" max="9746" width="0" hidden="1" customWidth="1"/>
    <col min="9985" max="9986" width="3.28515625" customWidth="1"/>
    <col min="9987" max="9987" width="4.7109375" customWidth="1"/>
    <col min="9988" max="9988" width="4.28515625" customWidth="1"/>
    <col min="9989" max="9989" width="12.7109375" customWidth="1"/>
    <col min="9990" max="9990" width="2.7109375" customWidth="1"/>
    <col min="9991" max="9991" width="0.28515625" customWidth="1"/>
    <col min="9992" max="9992" width="0" hidden="1" customWidth="1"/>
    <col min="9993" max="9993" width="2" customWidth="1"/>
    <col min="9994" max="9994" width="10.7109375" customWidth="1"/>
    <col min="9995" max="9995" width="1.7109375" customWidth="1"/>
    <col min="9996" max="9996" width="10.7109375" customWidth="1"/>
    <col min="9997" max="9997" width="1.7109375" customWidth="1"/>
    <col min="9998" max="9998" width="10.7109375" customWidth="1"/>
    <col min="9999" max="9999" width="1.7109375" customWidth="1"/>
    <col min="10000" max="10000" width="10.7109375" customWidth="1"/>
    <col min="10001" max="10001" width="1.7109375" customWidth="1"/>
    <col min="10002" max="10002" width="0" hidden="1" customWidth="1"/>
    <col min="10241" max="10242" width="3.28515625" customWidth="1"/>
    <col min="10243" max="10243" width="4.7109375" customWidth="1"/>
    <col min="10244" max="10244" width="4.28515625" customWidth="1"/>
    <col min="10245" max="10245" width="12.7109375" customWidth="1"/>
    <col min="10246" max="10246" width="2.7109375" customWidth="1"/>
    <col min="10247" max="10247" width="0.28515625" customWidth="1"/>
    <col min="10248" max="10248" width="0" hidden="1" customWidth="1"/>
    <col min="10249" max="10249" width="2" customWidth="1"/>
    <col min="10250" max="10250" width="10.7109375" customWidth="1"/>
    <col min="10251" max="10251" width="1.7109375" customWidth="1"/>
    <col min="10252" max="10252" width="10.7109375" customWidth="1"/>
    <col min="10253" max="10253" width="1.7109375" customWidth="1"/>
    <col min="10254" max="10254" width="10.7109375" customWidth="1"/>
    <col min="10255" max="10255" width="1.7109375" customWidth="1"/>
    <col min="10256" max="10256" width="10.7109375" customWidth="1"/>
    <col min="10257" max="10257" width="1.7109375" customWidth="1"/>
    <col min="10258" max="10258" width="0" hidden="1" customWidth="1"/>
    <col min="10497" max="10498" width="3.28515625" customWidth="1"/>
    <col min="10499" max="10499" width="4.7109375" customWidth="1"/>
    <col min="10500" max="10500" width="4.28515625" customWidth="1"/>
    <col min="10501" max="10501" width="12.7109375" customWidth="1"/>
    <col min="10502" max="10502" width="2.7109375" customWidth="1"/>
    <col min="10503" max="10503" width="0.28515625" customWidth="1"/>
    <col min="10504" max="10504" width="0" hidden="1" customWidth="1"/>
    <col min="10505" max="10505" width="2" customWidth="1"/>
    <col min="10506" max="10506" width="10.7109375" customWidth="1"/>
    <col min="10507" max="10507" width="1.7109375" customWidth="1"/>
    <col min="10508" max="10508" width="10.7109375" customWidth="1"/>
    <col min="10509" max="10509" width="1.7109375" customWidth="1"/>
    <col min="10510" max="10510" width="10.7109375" customWidth="1"/>
    <col min="10511" max="10511" width="1.7109375" customWidth="1"/>
    <col min="10512" max="10512" width="10.7109375" customWidth="1"/>
    <col min="10513" max="10513" width="1.7109375" customWidth="1"/>
    <col min="10514" max="10514" width="0" hidden="1" customWidth="1"/>
    <col min="10753" max="10754" width="3.28515625" customWidth="1"/>
    <col min="10755" max="10755" width="4.7109375" customWidth="1"/>
    <col min="10756" max="10756" width="4.28515625" customWidth="1"/>
    <col min="10757" max="10757" width="12.7109375" customWidth="1"/>
    <col min="10758" max="10758" width="2.7109375" customWidth="1"/>
    <col min="10759" max="10759" width="0.28515625" customWidth="1"/>
    <col min="10760" max="10760" width="0" hidden="1" customWidth="1"/>
    <col min="10761" max="10761" width="2" customWidth="1"/>
    <col min="10762" max="10762" width="10.7109375" customWidth="1"/>
    <col min="10763" max="10763" width="1.7109375" customWidth="1"/>
    <col min="10764" max="10764" width="10.7109375" customWidth="1"/>
    <col min="10765" max="10765" width="1.7109375" customWidth="1"/>
    <col min="10766" max="10766" width="10.7109375" customWidth="1"/>
    <col min="10767" max="10767" width="1.7109375" customWidth="1"/>
    <col min="10768" max="10768" width="10.7109375" customWidth="1"/>
    <col min="10769" max="10769" width="1.7109375" customWidth="1"/>
    <col min="10770" max="10770" width="0" hidden="1" customWidth="1"/>
    <col min="11009" max="11010" width="3.28515625" customWidth="1"/>
    <col min="11011" max="11011" width="4.7109375" customWidth="1"/>
    <col min="11012" max="11012" width="4.28515625" customWidth="1"/>
    <col min="11013" max="11013" width="12.7109375" customWidth="1"/>
    <col min="11014" max="11014" width="2.7109375" customWidth="1"/>
    <col min="11015" max="11015" width="0.28515625" customWidth="1"/>
    <col min="11016" max="11016" width="0" hidden="1" customWidth="1"/>
    <col min="11017" max="11017" width="2" customWidth="1"/>
    <col min="11018" max="11018" width="10.7109375" customWidth="1"/>
    <col min="11019" max="11019" width="1.7109375" customWidth="1"/>
    <col min="11020" max="11020" width="10.7109375" customWidth="1"/>
    <col min="11021" max="11021" width="1.7109375" customWidth="1"/>
    <col min="11022" max="11022" width="10.7109375" customWidth="1"/>
    <col min="11023" max="11023" width="1.7109375" customWidth="1"/>
    <col min="11024" max="11024" width="10.7109375" customWidth="1"/>
    <col min="11025" max="11025" width="1.7109375" customWidth="1"/>
    <col min="11026" max="11026" width="0" hidden="1" customWidth="1"/>
    <col min="11265" max="11266" width="3.28515625" customWidth="1"/>
    <col min="11267" max="11267" width="4.7109375" customWidth="1"/>
    <col min="11268" max="11268" width="4.28515625" customWidth="1"/>
    <col min="11269" max="11269" width="12.7109375" customWidth="1"/>
    <col min="11270" max="11270" width="2.7109375" customWidth="1"/>
    <col min="11271" max="11271" width="0.28515625" customWidth="1"/>
    <col min="11272" max="11272" width="0" hidden="1" customWidth="1"/>
    <col min="11273" max="11273" width="2" customWidth="1"/>
    <col min="11274" max="11274" width="10.7109375" customWidth="1"/>
    <col min="11275" max="11275" width="1.7109375" customWidth="1"/>
    <col min="11276" max="11276" width="10.7109375" customWidth="1"/>
    <col min="11277" max="11277" width="1.7109375" customWidth="1"/>
    <col min="11278" max="11278" width="10.7109375" customWidth="1"/>
    <col min="11279" max="11279" width="1.7109375" customWidth="1"/>
    <col min="11280" max="11280" width="10.7109375" customWidth="1"/>
    <col min="11281" max="11281" width="1.7109375" customWidth="1"/>
    <col min="11282" max="11282" width="0" hidden="1" customWidth="1"/>
    <col min="11521" max="11522" width="3.28515625" customWidth="1"/>
    <col min="11523" max="11523" width="4.7109375" customWidth="1"/>
    <col min="11524" max="11524" width="4.28515625" customWidth="1"/>
    <col min="11525" max="11525" width="12.7109375" customWidth="1"/>
    <col min="11526" max="11526" width="2.7109375" customWidth="1"/>
    <col min="11527" max="11527" width="0.28515625" customWidth="1"/>
    <col min="11528" max="11528" width="0" hidden="1" customWidth="1"/>
    <col min="11529" max="11529" width="2" customWidth="1"/>
    <col min="11530" max="11530" width="10.7109375" customWidth="1"/>
    <col min="11531" max="11531" width="1.7109375" customWidth="1"/>
    <col min="11532" max="11532" width="10.7109375" customWidth="1"/>
    <col min="11533" max="11533" width="1.7109375" customWidth="1"/>
    <col min="11534" max="11534" width="10.7109375" customWidth="1"/>
    <col min="11535" max="11535" width="1.7109375" customWidth="1"/>
    <col min="11536" max="11536" width="10.7109375" customWidth="1"/>
    <col min="11537" max="11537" width="1.7109375" customWidth="1"/>
    <col min="11538" max="11538" width="0" hidden="1" customWidth="1"/>
    <col min="11777" max="11778" width="3.28515625" customWidth="1"/>
    <col min="11779" max="11779" width="4.7109375" customWidth="1"/>
    <col min="11780" max="11780" width="4.28515625" customWidth="1"/>
    <col min="11781" max="11781" width="12.7109375" customWidth="1"/>
    <col min="11782" max="11782" width="2.7109375" customWidth="1"/>
    <col min="11783" max="11783" width="0.28515625" customWidth="1"/>
    <col min="11784" max="11784" width="0" hidden="1" customWidth="1"/>
    <col min="11785" max="11785" width="2" customWidth="1"/>
    <col min="11786" max="11786" width="10.7109375" customWidth="1"/>
    <col min="11787" max="11787" width="1.7109375" customWidth="1"/>
    <col min="11788" max="11788" width="10.7109375" customWidth="1"/>
    <col min="11789" max="11789" width="1.7109375" customWidth="1"/>
    <col min="11790" max="11790" width="10.7109375" customWidth="1"/>
    <col min="11791" max="11791" width="1.7109375" customWidth="1"/>
    <col min="11792" max="11792" width="10.7109375" customWidth="1"/>
    <col min="11793" max="11793" width="1.7109375" customWidth="1"/>
    <col min="11794" max="11794" width="0" hidden="1" customWidth="1"/>
    <col min="12033" max="12034" width="3.28515625" customWidth="1"/>
    <col min="12035" max="12035" width="4.7109375" customWidth="1"/>
    <col min="12036" max="12036" width="4.28515625" customWidth="1"/>
    <col min="12037" max="12037" width="12.7109375" customWidth="1"/>
    <col min="12038" max="12038" width="2.7109375" customWidth="1"/>
    <col min="12039" max="12039" width="0.28515625" customWidth="1"/>
    <col min="12040" max="12040" width="0" hidden="1" customWidth="1"/>
    <col min="12041" max="12041" width="2" customWidth="1"/>
    <col min="12042" max="12042" width="10.7109375" customWidth="1"/>
    <col min="12043" max="12043" width="1.7109375" customWidth="1"/>
    <col min="12044" max="12044" width="10.7109375" customWidth="1"/>
    <col min="12045" max="12045" width="1.7109375" customWidth="1"/>
    <col min="12046" max="12046" width="10.7109375" customWidth="1"/>
    <col min="12047" max="12047" width="1.7109375" customWidth="1"/>
    <col min="12048" max="12048" width="10.7109375" customWidth="1"/>
    <col min="12049" max="12049" width="1.7109375" customWidth="1"/>
    <col min="12050" max="12050" width="0" hidden="1" customWidth="1"/>
    <col min="12289" max="12290" width="3.28515625" customWidth="1"/>
    <col min="12291" max="12291" width="4.7109375" customWidth="1"/>
    <col min="12292" max="12292" width="4.28515625" customWidth="1"/>
    <col min="12293" max="12293" width="12.7109375" customWidth="1"/>
    <col min="12294" max="12294" width="2.7109375" customWidth="1"/>
    <col min="12295" max="12295" width="0.28515625" customWidth="1"/>
    <col min="12296" max="12296" width="0" hidden="1" customWidth="1"/>
    <col min="12297" max="12297" width="2" customWidth="1"/>
    <col min="12298" max="12298" width="10.7109375" customWidth="1"/>
    <col min="12299" max="12299" width="1.7109375" customWidth="1"/>
    <col min="12300" max="12300" width="10.7109375" customWidth="1"/>
    <col min="12301" max="12301" width="1.7109375" customWidth="1"/>
    <col min="12302" max="12302" width="10.7109375" customWidth="1"/>
    <col min="12303" max="12303" width="1.7109375" customWidth="1"/>
    <col min="12304" max="12304" width="10.7109375" customWidth="1"/>
    <col min="12305" max="12305" width="1.7109375" customWidth="1"/>
    <col min="12306" max="12306" width="0" hidden="1" customWidth="1"/>
    <col min="12545" max="12546" width="3.28515625" customWidth="1"/>
    <col min="12547" max="12547" width="4.7109375" customWidth="1"/>
    <col min="12548" max="12548" width="4.28515625" customWidth="1"/>
    <col min="12549" max="12549" width="12.7109375" customWidth="1"/>
    <col min="12550" max="12550" width="2.7109375" customWidth="1"/>
    <col min="12551" max="12551" width="0.28515625" customWidth="1"/>
    <col min="12552" max="12552" width="0" hidden="1" customWidth="1"/>
    <col min="12553" max="12553" width="2" customWidth="1"/>
    <col min="12554" max="12554" width="10.7109375" customWidth="1"/>
    <col min="12555" max="12555" width="1.7109375" customWidth="1"/>
    <col min="12556" max="12556" width="10.7109375" customWidth="1"/>
    <col min="12557" max="12557" width="1.7109375" customWidth="1"/>
    <col min="12558" max="12558" width="10.7109375" customWidth="1"/>
    <col min="12559" max="12559" width="1.7109375" customWidth="1"/>
    <col min="12560" max="12560" width="10.7109375" customWidth="1"/>
    <col min="12561" max="12561" width="1.7109375" customWidth="1"/>
    <col min="12562" max="12562" width="0" hidden="1" customWidth="1"/>
    <col min="12801" max="12802" width="3.28515625" customWidth="1"/>
    <col min="12803" max="12803" width="4.7109375" customWidth="1"/>
    <col min="12804" max="12804" width="4.28515625" customWidth="1"/>
    <col min="12805" max="12805" width="12.7109375" customWidth="1"/>
    <col min="12806" max="12806" width="2.7109375" customWidth="1"/>
    <col min="12807" max="12807" width="0.28515625" customWidth="1"/>
    <col min="12808" max="12808" width="0" hidden="1" customWidth="1"/>
    <col min="12809" max="12809" width="2" customWidth="1"/>
    <col min="12810" max="12810" width="10.7109375" customWidth="1"/>
    <col min="12811" max="12811" width="1.7109375" customWidth="1"/>
    <col min="12812" max="12812" width="10.7109375" customWidth="1"/>
    <col min="12813" max="12813" width="1.7109375" customWidth="1"/>
    <col min="12814" max="12814" width="10.7109375" customWidth="1"/>
    <col min="12815" max="12815" width="1.7109375" customWidth="1"/>
    <col min="12816" max="12816" width="10.7109375" customWidth="1"/>
    <col min="12817" max="12817" width="1.7109375" customWidth="1"/>
    <col min="12818" max="12818" width="0" hidden="1" customWidth="1"/>
    <col min="13057" max="13058" width="3.28515625" customWidth="1"/>
    <col min="13059" max="13059" width="4.7109375" customWidth="1"/>
    <col min="13060" max="13060" width="4.28515625" customWidth="1"/>
    <col min="13061" max="13061" width="12.7109375" customWidth="1"/>
    <col min="13062" max="13062" width="2.7109375" customWidth="1"/>
    <col min="13063" max="13063" width="0.28515625" customWidth="1"/>
    <col min="13064" max="13064" width="0" hidden="1" customWidth="1"/>
    <col min="13065" max="13065" width="2" customWidth="1"/>
    <col min="13066" max="13066" width="10.7109375" customWidth="1"/>
    <col min="13067" max="13067" width="1.7109375" customWidth="1"/>
    <col min="13068" max="13068" width="10.7109375" customWidth="1"/>
    <col min="13069" max="13069" width="1.7109375" customWidth="1"/>
    <col min="13070" max="13070" width="10.7109375" customWidth="1"/>
    <col min="13071" max="13071" width="1.7109375" customWidth="1"/>
    <col min="13072" max="13072" width="10.7109375" customWidth="1"/>
    <col min="13073" max="13073" width="1.7109375" customWidth="1"/>
    <col min="13074" max="13074" width="0" hidden="1" customWidth="1"/>
    <col min="13313" max="13314" width="3.28515625" customWidth="1"/>
    <col min="13315" max="13315" width="4.7109375" customWidth="1"/>
    <col min="13316" max="13316" width="4.28515625" customWidth="1"/>
    <col min="13317" max="13317" width="12.7109375" customWidth="1"/>
    <col min="13318" max="13318" width="2.7109375" customWidth="1"/>
    <col min="13319" max="13319" width="0.28515625" customWidth="1"/>
    <col min="13320" max="13320" width="0" hidden="1" customWidth="1"/>
    <col min="13321" max="13321" width="2" customWidth="1"/>
    <col min="13322" max="13322" width="10.7109375" customWidth="1"/>
    <col min="13323" max="13323" width="1.7109375" customWidth="1"/>
    <col min="13324" max="13324" width="10.7109375" customWidth="1"/>
    <col min="13325" max="13325" width="1.7109375" customWidth="1"/>
    <col min="13326" max="13326" width="10.7109375" customWidth="1"/>
    <col min="13327" max="13327" width="1.7109375" customWidth="1"/>
    <col min="13328" max="13328" width="10.7109375" customWidth="1"/>
    <col min="13329" max="13329" width="1.7109375" customWidth="1"/>
    <col min="13330" max="13330" width="0" hidden="1" customWidth="1"/>
    <col min="13569" max="13570" width="3.28515625" customWidth="1"/>
    <col min="13571" max="13571" width="4.7109375" customWidth="1"/>
    <col min="13572" max="13572" width="4.28515625" customWidth="1"/>
    <col min="13573" max="13573" width="12.7109375" customWidth="1"/>
    <col min="13574" max="13574" width="2.7109375" customWidth="1"/>
    <col min="13575" max="13575" width="0.28515625" customWidth="1"/>
    <col min="13576" max="13576" width="0" hidden="1" customWidth="1"/>
    <col min="13577" max="13577" width="2" customWidth="1"/>
    <col min="13578" max="13578" width="10.7109375" customWidth="1"/>
    <col min="13579" max="13579" width="1.7109375" customWidth="1"/>
    <col min="13580" max="13580" width="10.7109375" customWidth="1"/>
    <col min="13581" max="13581" width="1.7109375" customWidth="1"/>
    <col min="13582" max="13582" width="10.7109375" customWidth="1"/>
    <col min="13583" max="13583" width="1.7109375" customWidth="1"/>
    <col min="13584" max="13584" width="10.7109375" customWidth="1"/>
    <col min="13585" max="13585" width="1.7109375" customWidth="1"/>
    <col min="13586" max="13586" width="0" hidden="1" customWidth="1"/>
    <col min="13825" max="13826" width="3.28515625" customWidth="1"/>
    <col min="13827" max="13827" width="4.7109375" customWidth="1"/>
    <col min="13828" max="13828" width="4.28515625" customWidth="1"/>
    <col min="13829" max="13829" width="12.7109375" customWidth="1"/>
    <col min="13830" max="13830" width="2.7109375" customWidth="1"/>
    <col min="13831" max="13831" width="0.28515625" customWidth="1"/>
    <col min="13832" max="13832" width="0" hidden="1" customWidth="1"/>
    <col min="13833" max="13833" width="2" customWidth="1"/>
    <col min="13834" max="13834" width="10.7109375" customWidth="1"/>
    <col min="13835" max="13835" width="1.7109375" customWidth="1"/>
    <col min="13836" max="13836" width="10.7109375" customWidth="1"/>
    <col min="13837" max="13837" width="1.7109375" customWidth="1"/>
    <col min="13838" max="13838" width="10.7109375" customWidth="1"/>
    <col min="13839" max="13839" width="1.7109375" customWidth="1"/>
    <col min="13840" max="13840" width="10.7109375" customWidth="1"/>
    <col min="13841" max="13841" width="1.7109375" customWidth="1"/>
    <col min="13842" max="13842" width="0" hidden="1" customWidth="1"/>
    <col min="14081" max="14082" width="3.28515625" customWidth="1"/>
    <col min="14083" max="14083" width="4.7109375" customWidth="1"/>
    <col min="14084" max="14084" width="4.28515625" customWidth="1"/>
    <col min="14085" max="14085" width="12.7109375" customWidth="1"/>
    <col min="14086" max="14086" width="2.7109375" customWidth="1"/>
    <col min="14087" max="14087" width="0.28515625" customWidth="1"/>
    <col min="14088" max="14088" width="0" hidden="1" customWidth="1"/>
    <col min="14089" max="14089" width="2" customWidth="1"/>
    <col min="14090" max="14090" width="10.7109375" customWidth="1"/>
    <col min="14091" max="14091" width="1.7109375" customWidth="1"/>
    <col min="14092" max="14092" width="10.7109375" customWidth="1"/>
    <col min="14093" max="14093" width="1.7109375" customWidth="1"/>
    <col min="14094" max="14094" width="10.7109375" customWidth="1"/>
    <col min="14095" max="14095" width="1.7109375" customWidth="1"/>
    <col min="14096" max="14096" width="10.7109375" customWidth="1"/>
    <col min="14097" max="14097" width="1.7109375" customWidth="1"/>
    <col min="14098" max="14098" width="0" hidden="1" customWidth="1"/>
    <col min="14337" max="14338" width="3.28515625" customWidth="1"/>
    <col min="14339" max="14339" width="4.7109375" customWidth="1"/>
    <col min="14340" max="14340" width="4.28515625" customWidth="1"/>
    <col min="14341" max="14341" width="12.7109375" customWidth="1"/>
    <col min="14342" max="14342" width="2.7109375" customWidth="1"/>
    <col min="14343" max="14343" width="0.28515625" customWidth="1"/>
    <col min="14344" max="14344" width="0" hidden="1" customWidth="1"/>
    <col min="14345" max="14345" width="2" customWidth="1"/>
    <col min="14346" max="14346" width="10.7109375" customWidth="1"/>
    <col min="14347" max="14347" width="1.7109375" customWidth="1"/>
    <col min="14348" max="14348" width="10.7109375" customWidth="1"/>
    <col min="14349" max="14349" width="1.7109375" customWidth="1"/>
    <col min="14350" max="14350" width="10.7109375" customWidth="1"/>
    <col min="14351" max="14351" width="1.7109375" customWidth="1"/>
    <col min="14352" max="14352" width="10.7109375" customWidth="1"/>
    <col min="14353" max="14353" width="1.7109375" customWidth="1"/>
    <col min="14354" max="14354" width="0" hidden="1" customWidth="1"/>
    <col min="14593" max="14594" width="3.28515625" customWidth="1"/>
    <col min="14595" max="14595" width="4.7109375" customWidth="1"/>
    <col min="14596" max="14596" width="4.28515625" customWidth="1"/>
    <col min="14597" max="14597" width="12.7109375" customWidth="1"/>
    <col min="14598" max="14598" width="2.7109375" customWidth="1"/>
    <col min="14599" max="14599" width="0.28515625" customWidth="1"/>
    <col min="14600" max="14600" width="0" hidden="1" customWidth="1"/>
    <col min="14601" max="14601" width="2" customWidth="1"/>
    <col min="14602" max="14602" width="10.7109375" customWidth="1"/>
    <col min="14603" max="14603" width="1.7109375" customWidth="1"/>
    <col min="14604" max="14604" width="10.7109375" customWidth="1"/>
    <col min="14605" max="14605" width="1.7109375" customWidth="1"/>
    <col min="14606" max="14606" width="10.7109375" customWidth="1"/>
    <col min="14607" max="14607" width="1.7109375" customWidth="1"/>
    <col min="14608" max="14608" width="10.7109375" customWidth="1"/>
    <col min="14609" max="14609" width="1.7109375" customWidth="1"/>
    <col min="14610" max="14610" width="0" hidden="1" customWidth="1"/>
    <col min="14849" max="14850" width="3.28515625" customWidth="1"/>
    <col min="14851" max="14851" width="4.7109375" customWidth="1"/>
    <col min="14852" max="14852" width="4.28515625" customWidth="1"/>
    <col min="14853" max="14853" width="12.7109375" customWidth="1"/>
    <col min="14854" max="14854" width="2.7109375" customWidth="1"/>
    <col min="14855" max="14855" width="0.28515625" customWidth="1"/>
    <col min="14856" max="14856" width="0" hidden="1" customWidth="1"/>
    <col min="14857" max="14857" width="2" customWidth="1"/>
    <col min="14858" max="14858" width="10.7109375" customWidth="1"/>
    <col min="14859" max="14859" width="1.7109375" customWidth="1"/>
    <col min="14860" max="14860" width="10.7109375" customWidth="1"/>
    <col min="14861" max="14861" width="1.7109375" customWidth="1"/>
    <col min="14862" max="14862" width="10.7109375" customWidth="1"/>
    <col min="14863" max="14863" width="1.7109375" customWidth="1"/>
    <col min="14864" max="14864" width="10.7109375" customWidth="1"/>
    <col min="14865" max="14865" width="1.7109375" customWidth="1"/>
    <col min="14866" max="14866" width="0" hidden="1" customWidth="1"/>
    <col min="15105" max="15106" width="3.28515625" customWidth="1"/>
    <col min="15107" max="15107" width="4.7109375" customWidth="1"/>
    <col min="15108" max="15108" width="4.28515625" customWidth="1"/>
    <col min="15109" max="15109" width="12.7109375" customWidth="1"/>
    <col min="15110" max="15110" width="2.7109375" customWidth="1"/>
    <col min="15111" max="15111" width="0.28515625" customWidth="1"/>
    <col min="15112" max="15112" width="0" hidden="1" customWidth="1"/>
    <col min="15113" max="15113" width="2" customWidth="1"/>
    <col min="15114" max="15114" width="10.7109375" customWidth="1"/>
    <col min="15115" max="15115" width="1.7109375" customWidth="1"/>
    <col min="15116" max="15116" width="10.7109375" customWidth="1"/>
    <col min="15117" max="15117" width="1.7109375" customWidth="1"/>
    <col min="15118" max="15118" width="10.7109375" customWidth="1"/>
    <col min="15119" max="15119" width="1.7109375" customWidth="1"/>
    <col min="15120" max="15120" width="10.7109375" customWidth="1"/>
    <col min="15121" max="15121" width="1.7109375" customWidth="1"/>
    <col min="15122" max="15122" width="0" hidden="1" customWidth="1"/>
    <col min="15361" max="15362" width="3.28515625" customWidth="1"/>
    <col min="15363" max="15363" width="4.7109375" customWidth="1"/>
    <col min="15364" max="15364" width="4.28515625" customWidth="1"/>
    <col min="15365" max="15365" width="12.7109375" customWidth="1"/>
    <col min="15366" max="15366" width="2.7109375" customWidth="1"/>
    <col min="15367" max="15367" width="0.28515625" customWidth="1"/>
    <col min="15368" max="15368" width="0" hidden="1" customWidth="1"/>
    <col min="15369" max="15369" width="2" customWidth="1"/>
    <col min="15370" max="15370" width="10.7109375" customWidth="1"/>
    <col min="15371" max="15371" width="1.7109375" customWidth="1"/>
    <col min="15372" max="15372" width="10.7109375" customWidth="1"/>
    <col min="15373" max="15373" width="1.7109375" customWidth="1"/>
    <col min="15374" max="15374" width="10.7109375" customWidth="1"/>
    <col min="15375" max="15375" width="1.7109375" customWidth="1"/>
    <col min="15376" max="15376" width="10.7109375" customWidth="1"/>
    <col min="15377" max="15377" width="1.7109375" customWidth="1"/>
    <col min="15378" max="15378" width="0" hidden="1" customWidth="1"/>
    <col min="15617" max="15618" width="3.28515625" customWidth="1"/>
    <col min="15619" max="15619" width="4.7109375" customWidth="1"/>
    <col min="15620" max="15620" width="4.28515625" customWidth="1"/>
    <col min="15621" max="15621" width="12.7109375" customWidth="1"/>
    <col min="15622" max="15622" width="2.7109375" customWidth="1"/>
    <col min="15623" max="15623" width="0.28515625" customWidth="1"/>
    <col min="15624" max="15624" width="0" hidden="1" customWidth="1"/>
    <col min="15625" max="15625" width="2" customWidth="1"/>
    <col min="15626" max="15626" width="10.7109375" customWidth="1"/>
    <col min="15627" max="15627" width="1.7109375" customWidth="1"/>
    <col min="15628" max="15628" width="10.7109375" customWidth="1"/>
    <col min="15629" max="15629" width="1.7109375" customWidth="1"/>
    <col min="15630" max="15630" width="10.7109375" customWidth="1"/>
    <col min="15631" max="15631" width="1.7109375" customWidth="1"/>
    <col min="15632" max="15632" width="10.7109375" customWidth="1"/>
    <col min="15633" max="15633" width="1.7109375" customWidth="1"/>
    <col min="15634" max="15634" width="0" hidden="1" customWidth="1"/>
    <col min="15873" max="15874" width="3.28515625" customWidth="1"/>
    <col min="15875" max="15875" width="4.7109375" customWidth="1"/>
    <col min="15876" max="15876" width="4.28515625" customWidth="1"/>
    <col min="15877" max="15877" width="12.7109375" customWidth="1"/>
    <col min="15878" max="15878" width="2.7109375" customWidth="1"/>
    <col min="15879" max="15879" width="0.28515625" customWidth="1"/>
    <col min="15880" max="15880" width="0" hidden="1" customWidth="1"/>
    <col min="15881" max="15881" width="2" customWidth="1"/>
    <col min="15882" max="15882" width="10.7109375" customWidth="1"/>
    <col min="15883" max="15883" width="1.7109375" customWidth="1"/>
    <col min="15884" max="15884" width="10.7109375" customWidth="1"/>
    <col min="15885" max="15885" width="1.7109375" customWidth="1"/>
    <col min="15886" max="15886" width="10.7109375" customWidth="1"/>
    <col min="15887" max="15887" width="1.7109375" customWidth="1"/>
    <col min="15888" max="15888" width="10.7109375" customWidth="1"/>
    <col min="15889" max="15889" width="1.7109375" customWidth="1"/>
    <col min="15890" max="15890" width="0" hidden="1" customWidth="1"/>
    <col min="16129" max="16130" width="3.28515625" customWidth="1"/>
    <col min="16131" max="16131" width="4.7109375" customWidth="1"/>
    <col min="16132" max="16132" width="4.28515625" customWidth="1"/>
    <col min="16133" max="16133" width="12.7109375" customWidth="1"/>
    <col min="16134" max="16134" width="2.7109375" customWidth="1"/>
    <col min="16135" max="16135" width="0.28515625" customWidth="1"/>
    <col min="16136" max="16136" width="0" hidden="1" customWidth="1"/>
    <col min="16137" max="16137" width="2" customWidth="1"/>
    <col min="16138" max="16138" width="10.7109375" customWidth="1"/>
    <col min="16139" max="16139" width="1.7109375" customWidth="1"/>
    <col min="16140" max="16140" width="10.7109375" customWidth="1"/>
    <col min="16141" max="16141" width="1.7109375" customWidth="1"/>
    <col min="16142" max="16142" width="10.7109375" customWidth="1"/>
    <col min="16143" max="16143" width="1.7109375" customWidth="1"/>
    <col min="16144" max="16144" width="10.7109375" customWidth="1"/>
    <col min="16145" max="16145" width="1.7109375" customWidth="1"/>
    <col min="16146" max="16146" width="0" hidden="1" customWidth="1"/>
  </cols>
  <sheetData>
    <row r="1" spans="1:17" s="1" customFormat="1" ht="54" customHeight="1" x14ac:dyDescent="0.25">
      <c r="A1" s="496" t="str">
        <f>[1]Информация!$A$9</f>
        <v>Alliance Open 2020</v>
      </c>
      <c r="B1" s="496"/>
      <c r="C1" s="496"/>
      <c r="D1" s="496"/>
      <c r="E1" s="496"/>
      <c r="F1" s="496"/>
      <c r="G1" s="496"/>
      <c r="H1" s="496"/>
      <c r="I1" s="496"/>
      <c r="J1" s="496"/>
      <c r="K1" s="157"/>
      <c r="L1" s="158" t="s">
        <v>0</v>
      </c>
      <c r="M1"/>
      <c r="N1"/>
      <c r="O1"/>
      <c r="Q1" s="157"/>
    </row>
    <row r="2" spans="1:17" s="5" customFormat="1" ht="12" customHeight="1" x14ac:dyDescent="0.2">
      <c r="A2" s="159" t="s">
        <v>87</v>
      </c>
      <c r="B2" s="159"/>
      <c r="C2" s="159"/>
      <c r="D2" s="159"/>
      <c r="E2" s="159"/>
      <c r="F2" s="159" t="s">
        <v>1</v>
      </c>
      <c r="G2" s="159"/>
      <c r="H2" s="159"/>
      <c r="I2" s="160"/>
      <c r="J2" s="2"/>
      <c r="K2" s="3"/>
      <c r="L2" s="4"/>
      <c r="M2" s="160"/>
      <c r="N2" s="159"/>
      <c r="O2" s="160"/>
      <c r="P2" s="159"/>
      <c r="Q2" s="161" t="s">
        <v>2</v>
      </c>
    </row>
    <row r="3" spans="1:17" s="8" customFormat="1" ht="15" customHeight="1" thickBot="1" x14ac:dyDescent="0.25">
      <c r="A3" s="6" t="str">
        <f>[1]Информация!$A$15</f>
        <v>31 января - 2 февраля</v>
      </c>
      <c r="B3" s="162"/>
      <c r="C3" s="162"/>
      <c r="D3" s="162"/>
      <c r="E3" s="162"/>
      <c r="F3" s="497" t="str">
        <f>[1]Информация!$A$11</f>
        <v>Olympic Village, Киев</v>
      </c>
      <c r="G3" s="497"/>
      <c r="H3" s="497"/>
      <c r="I3" s="497"/>
      <c r="J3" s="497"/>
      <c r="K3" s="497"/>
      <c r="L3" s="497"/>
      <c r="M3" s="163"/>
      <c r="N3" s="162"/>
      <c r="O3" s="163"/>
      <c r="P3" s="162"/>
      <c r="Q3" s="7" t="str">
        <f>[1]Информация!$A$17</f>
        <v>Евгений Зукин</v>
      </c>
    </row>
    <row r="4" spans="1:17" s="5" customFormat="1" ht="9" x14ac:dyDescent="0.2">
      <c r="A4" s="164"/>
      <c r="B4" s="165" t="s">
        <v>3</v>
      </c>
      <c r="C4" s="166" t="s">
        <v>95</v>
      </c>
      <c r="D4" s="165"/>
      <c r="E4" s="166" t="s">
        <v>96</v>
      </c>
      <c r="F4" s="166"/>
      <c r="G4" s="166"/>
      <c r="H4" s="165"/>
      <c r="I4" s="167"/>
      <c r="J4" s="168"/>
      <c r="K4" s="167"/>
      <c r="L4" s="165" t="s">
        <v>97</v>
      </c>
      <c r="M4" s="167"/>
      <c r="N4" s="165" t="s">
        <v>25</v>
      </c>
      <c r="O4" s="167"/>
      <c r="P4" s="165" t="s">
        <v>26</v>
      </c>
      <c r="Q4" s="160"/>
    </row>
    <row r="5" spans="1:17" s="5" customFormat="1" ht="3.75" customHeight="1" x14ac:dyDescent="0.2">
      <c r="A5" s="169"/>
      <c r="B5" s="170"/>
      <c r="C5" s="170"/>
      <c r="D5" s="170"/>
      <c r="E5" s="171"/>
      <c r="F5" s="171"/>
      <c r="G5" s="13"/>
      <c r="H5" s="171"/>
      <c r="I5" s="172"/>
      <c r="J5" s="170"/>
      <c r="K5" s="172"/>
      <c r="L5" s="170"/>
      <c r="M5" s="172"/>
      <c r="N5" s="170"/>
      <c r="O5" s="172"/>
      <c r="P5" s="170"/>
      <c r="Q5" s="173"/>
    </row>
    <row r="6" spans="1:17" s="12" customFormat="1" ht="9.9499999999999993" customHeight="1" x14ac:dyDescent="0.2">
      <c r="A6" s="174">
        <v>1</v>
      </c>
      <c r="B6" s="175">
        <v>1</v>
      </c>
      <c r="C6" s="18" t="s">
        <v>11</v>
      </c>
      <c r="D6" s="176"/>
      <c r="E6" s="9"/>
      <c r="F6" s="18"/>
      <c r="G6" s="19"/>
      <c r="H6" s="18"/>
      <c r="I6" s="177"/>
      <c r="J6" s="16"/>
      <c r="K6" s="178"/>
      <c r="L6" s="16"/>
      <c r="M6" s="178"/>
      <c r="N6" s="16"/>
      <c r="O6" s="178"/>
      <c r="P6" s="16"/>
      <c r="Q6" s="178"/>
    </row>
    <row r="7" spans="1:17" s="12" customFormat="1" ht="11.25" customHeight="1" x14ac:dyDescent="0.2">
      <c r="C7" s="179"/>
      <c r="D7" s="179"/>
      <c r="E7" s="180"/>
      <c r="F7" s="179"/>
      <c r="G7" s="181"/>
      <c r="J7" s="15" t="s">
        <v>11</v>
      </c>
      <c r="K7" s="178"/>
      <c r="L7" s="16"/>
      <c r="M7" s="178"/>
      <c r="N7" s="16"/>
      <c r="O7" s="11"/>
      <c r="P7" s="14"/>
      <c r="Q7" s="14"/>
    </row>
    <row r="8" spans="1:17" s="12" customFormat="1" ht="9.9499999999999993" customHeight="1" x14ac:dyDescent="0.2">
      <c r="A8" s="174">
        <v>2</v>
      </c>
      <c r="B8" s="174"/>
      <c r="C8" s="20" t="s">
        <v>98</v>
      </c>
      <c r="D8" s="20"/>
      <c r="E8" s="182"/>
      <c r="F8" s="20"/>
      <c r="G8" s="183"/>
      <c r="H8" s="184"/>
      <c r="I8" s="185"/>
      <c r="J8" s="325" t="s">
        <v>224</v>
      </c>
      <c r="K8" s="186"/>
      <c r="L8" s="16"/>
      <c r="M8" s="178"/>
      <c r="N8" s="16"/>
      <c r="O8" s="178"/>
      <c r="P8" s="16"/>
      <c r="Q8" s="178"/>
    </row>
    <row r="9" spans="1:17" s="12" customFormat="1" ht="9.9499999999999993" customHeight="1" x14ac:dyDescent="0.2">
      <c r="C9" s="16"/>
      <c r="D9" s="16"/>
      <c r="E9" s="185"/>
      <c r="F9" s="16"/>
      <c r="G9" s="187"/>
      <c r="H9" s="182"/>
      <c r="I9" s="182"/>
      <c r="J9" s="188"/>
      <c r="K9" s="189"/>
      <c r="L9" s="328" t="s">
        <v>11</v>
      </c>
      <c r="M9" s="178"/>
      <c r="N9" s="16"/>
      <c r="O9" s="178"/>
      <c r="P9" s="16"/>
      <c r="Q9" s="178"/>
    </row>
    <row r="10" spans="1:17" s="12" customFormat="1" ht="9.9499999999999993" customHeight="1" x14ac:dyDescent="0.2">
      <c r="A10" s="174">
        <v>3</v>
      </c>
      <c r="B10" s="174"/>
      <c r="C10" s="20" t="s">
        <v>10</v>
      </c>
      <c r="D10" s="9"/>
      <c r="E10" s="10"/>
      <c r="F10" s="9"/>
      <c r="G10" s="190"/>
      <c r="H10" s="182"/>
      <c r="I10" s="182"/>
      <c r="J10" s="191"/>
      <c r="K10" s="192"/>
      <c r="L10" s="193" t="s">
        <v>241</v>
      </c>
      <c r="M10" s="194"/>
      <c r="N10" s="17"/>
      <c r="O10" s="195"/>
      <c r="P10" s="17"/>
      <c r="Q10" s="178"/>
    </row>
    <row r="11" spans="1:17" s="12" customFormat="1" ht="9.9499999999999993" customHeight="1" x14ac:dyDescent="0.2">
      <c r="C11" s="179"/>
      <c r="D11" s="179"/>
      <c r="E11" s="180"/>
      <c r="F11" s="179"/>
      <c r="G11" s="181"/>
      <c r="H11" s="196"/>
      <c r="I11" s="196"/>
      <c r="J11" s="197" t="s">
        <v>10</v>
      </c>
      <c r="K11" s="195"/>
      <c r="L11" s="198"/>
      <c r="M11" s="189"/>
      <c r="N11" s="17"/>
      <c r="O11" s="195"/>
      <c r="P11" s="17"/>
      <c r="Q11" s="178"/>
    </row>
    <row r="12" spans="1:17" s="12" customFormat="1" ht="9.9499999999999993" customHeight="1" x14ac:dyDescent="0.2">
      <c r="A12" s="174">
        <v>4</v>
      </c>
      <c r="B12" s="174"/>
      <c r="C12" s="20" t="s">
        <v>99</v>
      </c>
      <c r="D12" s="20"/>
      <c r="E12" s="196"/>
      <c r="F12" s="20"/>
      <c r="G12" s="183"/>
      <c r="H12" s="184"/>
      <c r="I12" s="185"/>
      <c r="J12" s="199" t="s">
        <v>225</v>
      </c>
      <c r="K12" s="195"/>
      <c r="L12" s="188"/>
      <c r="M12" s="195"/>
      <c r="N12" s="17"/>
      <c r="O12" s="195"/>
      <c r="P12" s="17"/>
      <c r="Q12" s="178"/>
    </row>
    <row r="13" spans="1:17" s="12" customFormat="1" ht="9.9499999999999993" customHeight="1" x14ac:dyDescent="0.2">
      <c r="C13" s="17"/>
      <c r="D13" s="17"/>
      <c r="E13" s="182"/>
      <c r="F13" s="17"/>
      <c r="G13" s="187"/>
      <c r="J13" s="200"/>
      <c r="K13" s="201"/>
      <c r="L13" s="188"/>
      <c r="M13" s="189"/>
      <c r="N13" s="329" t="s">
        <v>6</v>
      </c>
      <c r="O13" s="195"/>
      <c r="P13" s="17"/>
      <c r="Q13" s="178"/>
    </row>
    <row r="14" spans="1:17" s="12" customFormat="1" ht="9.9499999999999993" customHeight="1" x14ac:dyDescent="0.2">
      <c r="A14" s="174">
        <v>5</v>
      </c>
      <c r="B14" s="202">
        <v>3</v>
      </c>
      <c r="C14" s="9" t="s">
        <v>6</v>
      </c>
      <c r="D14" s="9"/>
      <c r="E14" s="19"/>
      <c r="F14" s="9"/>
      <c r="G14" s="190"/>
      <c r="J14" s="182"/>
      <c r="K14" s="195"/>
      <c r="L14" s="203"/>
      <c r="M14" s="192"/>
      <c r="N14" s="193" t="s">
        <v>246</v>
      </c>
      <c r="O14" s="195"/>
      <c r="P14" s="17"/>
      <c r="Q14" s="178"/>
    </row>
    <row r="15" spans="1:17" s="12" customFormat="1" ht="9.9499999999999993" customHeight="1" x14ac:dyDescent="0.2">
      <c r="C15" s="179"/>
      <c r="D15" s="179"/>
      <c r="E15" s="180"/>
      <c r="F15" s="179"/>
      <c r="G15" s="181"/>
      <c r="J15" s="18" t="s">
        <v>6</v>
      </c>
      <c r="K15" s="195"/>
      <c r="L15" s="191"/>
      <c r="M15" s="195"/>
      <c r="N15" s="191"/>
      <c r="O15" s="195"/>
      <c r="P15" s="17"/>
      <c r="Q15" s="178"/>
    </row>
    <row r="16" spans="1:17" s="12" customFormat="1" ht="9.9499999999999993" customHeight="1" x14ac:dyDescent="0.2">
      <c r="A16" s="174">
        <v>6</v>
      </c>
      <c r="B16" s="174"/>
      <c r="C16" s="20" t="s">
        <v>100</v>
      </c>
      <c r="D16" s="20"/>
      <c r="E16" s="196"/>
      <c r="F16" s="20"/>
      <c r="G16" s="183"/>
      <c r="H16" s="184"/>
      <c r="I16" s="185"/>
      <c r="J16" s="325" t="s">
        <v>226</v>
      </c>
      <c r="K16" s="194"/>
      <c r="L16" s="191"/>
      <c r="M16" s="195"/>
      <c r="N16" s="191"/>
      <c r="O16" s="195"/>
      <c r="P16" s="17"/>
      <c r="Q16" s="178"/>
    </row>
    <row r="17" spans="1:19" s="12" customFormat="1" ht="9.9499999999999993" customHeight="1" x14ac:dyDescent="0.2">
      <c r="C17" s="16"/>
      <c r="D17" s="16"/>
      <c r="F17" s="16"/>
      <c r="G17" s="187"/>
      <c r="H17" s="182"/>
      <c r="I17" s="182"/>
      <c r="J17" s="188"/>
      <c r="K17" s="189"/>
      <c r="L17" s="324" t="s">
        <v>6</v>
      </c>
      <c r="M17" s="195"/>
      <c r="N17" s="191"/>
      <c r="O17" s="195"/>
      <c r="P17" s="17"/>
      <c r="Q17" s="178"/>
    </row>
    <row r="18" spans="1:19" s="12" customFormat="1" ht="9.9499999999999993" customHeight="1" x14ac:dyDescent="0.2">
      <c r="A18" s="174">
        <v>7</v>
      </c>
      <c r="B18" s="174"/>
      <c r="C18" s="20" t="s">
        <v>7</v>
      </c>
      <c r="D18" s="9"/>
      <c r="E18" s="10"/>
      <c r="F18" s="9"/>
      <c r="G18" s="190"/>
      <c r="H18" s="182"/>
      <c r="I18" s="182"/>
      <c r="J18" s="191"/>
      <c r="K18" s="192"/>
      <c r="L18" s="204" t="s">
        <v>242</v>
      </c>
      <c r="M18" s="194"/>
      <c r="N18" s="191"/>
      <c r="O18" s="195"/>
      <c r="P18" s="17"/>
      <c r="Q18" s="178"/>
    </row>
    <row r="19" spans="1:19" s="12" customFormat="1" ht="11.25" customHeight="1" x14ac:dyDescent="0.2">
      <c r="C19" s="179"/>
      <c r="D19" s="179"/>
      <c r="E19" s="180"/>
      <c r="F19" s="179"/>
      <c r="G19" s="181"/>
      <c r="H19" s="196"/>
      <c r="I19" s="196"/>
      <c r="J19" s="197" t="s">
        <v>7</v>
      </c>
      <c r="K19" s="195"/>
      <c r="L19" s="205"/>
      <c r="M19" s="189"/>
      <c r="N19" s="191"/>
      <c r="O19" s="195"/>
      <c r="P19" s="17"/>
      <c r="Q19" s="178"/>
    </row>
    <row r="20" spans="1:19" s="12" customFormat="1" ht="9.9499999999999993" customHeight="1" x14ac:dyDescent="0.2">
      <c r="A20" s="174">
        <v>8</v>
      </c>
      <c r="B20" s="174"/>
      <c r="C20" s="20" t="s">
        <v>9</v>
      </c>
      <c r="D20" s="20"/>
      <c r="E20" s="196"/>
      <c r="F20" s="20"/>
      <c r="G20" s="183"/>
      <c r="H20" s="184"/>
      <c r="I20" s="185"/>
      <c r="J20" s="326" t="s">
        <v>227</v>
      </c>
      <c r="K20" s="195"/>
      <c r="L20" s="17"/>
      <c r="M20" s="195"/>
      <c r="N20" s="188"/>
      <c r="O20" s="195"/>
      <c r="P20" s="17"/>
      <c r="Q20" s="178"/>
    </row>
    <row r="21" spans="1:19" s="12" customFormat="1" ht="9.9499999999999993" customHeight="1" x14ac:dyDescent="0.2">
      <c r="C21" s="17"/>
      <c r="D21" s="17"/>
      <c r="E21" s="182"/>
      <c r="F21" s="17"/>
      <c r="G21" s="187"/>
      <c r="J21" s="206"/>
      <c r="K21" s="195"/>
      <c r="L21" s="17"/>
      <c r="M21" s="187"/>
      <c r="N21" s="188"/>
      <c r="O21" s="189"/>
      <c r="P21" s="495" t="s">
        <v>103</v>
      </c>
      <c r="Q21" s="178"/>
    </row>
    <row r="22" spans="1:19" s="12" customFormat="1" ht="9.9499999999999993" customHeight="1" x14ac:dyDescent="0.2">
      <c r="A22" s="174">
        <v>9</v>
      </c>
      <c r="B22" s="174"/>
      <c r="C22" s="20" t="s">
        <v>101</v>
      </c>
      <c r="D22" s="9"/>
      <c r="E22" s="10"/>
      <c r="F22" s="9"/>
      <c r="G22" s="190"/>
      <c r="J22" s="17"/>
      <c r="K22" s="195"/>
      <c r="L22" s="182"/>
      <c r="M22" s="207"/>
      <c r="N22" s="191"/>
      <c r="O22" s="208"/>
      <c r="P22" s="204" t="s">
        <v>338</v>
      </c>
      <c r="Q22" s="195"/>
      <c r="R22" s="182"/>
      <c r="S22" s="182" t="s">
        <v>102</v>
      </c>
    </row>
    <row r="23" spans="1:19" s="12" customFormat="1" ht="9.9499999999999993" customHeight="1" x14ac:dyDescent="0.2">
      <c r="C23" s="179"/>
      <c r="D23" s="179"/>
      <c r="E23" s="180"/>
      <c r="F23" s="179"/>
      <c r="G23" s="181"/>
      <c r="J23" s="17" t="s">
        <v>103</v>
      </c>
      <c r="K23" s="195"/>
      <c r="L23" s="17"/>
      <c r="M23" s="195"/>
      <c r="N23" s="191"/>
      <c r="O23" s="195"/>
      <c r="P23" s="17"/>
      <c r="Q23" s="195"/>
      <c r="R23" s="182"/>
      <c r="S23" s="182"/>
    </row>
    <row r="24" spans="1:19" s="12" customFormat="1" ht="9.9499999999999993" customHeight="1" x14ac:dyDescent="0.2">
      <c r="A24" s="174">
        <v>10</v>
      </c>
      <c r="B24" s="174"/>
      <c r="C24" s="20" t="s">
        <v>103</v>
      </c>
      <c r="D24" s="20"/>
      <c r="E24" s="196"/>
      <c r="F24" s="20"/>
      <c r="G24" s="183"/>
      <c r="H24" s="184"/>
      <c r="I24" s="185"/>
      <c r="J24" s="325" t="s">
        <v>228</v>
      </c>
      <c r="K24" s="194"/>
      <c r="L24" s="17"/>
      <c r="M24" s="195"/>
      <c r="N24" s="191"/>
      <c r="O24" s="195"/>
      <c r="P24" s="17"/>
      <c r="Q24" s="195"/>
      <c r="R24" s="182"/>
      <c r="S24" s="182"/>
    </row>
    <row r="25" spans="1:19" s="12" customFormat="1" ht="9.9499999999999993" customHeight="1" x14ac:dyDescent="0.2">
      <c r="C25" s="16"/>
      <c r="D25" s="16"/>
      <c r="F25" s="16"/>
      <c r="G25" s="187"/>
      <c r="J25" s="188"/>
      <c r="K25" s="189"/>
      <c r="L25" s="17" t="s">
        <v>103</v>
      </c>
      <c r="M25" s="195"/>
      <c r="N25" s="191"/>
      <c r="O25" s="195"/>
      <c r="P25" s="17"/>
      <c r="Q25" s="195"/>
      <c r="R25" s="182"/>
      <c r="S25" s="182"/>
    </row>
    <row r="26" spans="1:19" s="12" customFormat="1" ht="9.9499999999999993" customHeight="1" x14ac:dyDescent="0.2">
      <c r="A26" s="174">
        <v>11</v>
      </c>
      <c r="B26" s="174"/>
      <c r="C26" s="20" t="s">
        <v>104</v>
      </c>
      <c r="D26" s="9"/>
      <c r="E26" s="10"/>
      <c r="F26" s="9"/>
      <c r="G26" s="190"/>
      <c r="J26" s="191"/>
      <c r="K26" s="192"/>
      <c r="L26" s="193" t="s">
        <v>243</v>
      </c>
      <c r="M26" s="194"/>
      <c r="N26" s="191"/>
      <c r="O26" s="195"/>
      <c r="P26" s="17"/>
      <c r="Q26" s="195"/>
      <c r="R26" s="182"/>
      <c r="S26" s="182"/>
    </row>
    <row r="27" spans="1:19" s="12" customFormat="1" ht="9.9499999999999993" customHeight="1" x14ac:dyDescent="0.2">
      <c r="C27" s="179"/>
      <c r="D27" s="179"/>
      <c r="E27" s="180"/>
      <c r="F27" s="179"/>
      <c r="G27" s="181"/>
      <c r="J27" s="324" t="s">
        <v>105</v>
      </c>
      <c r="K27" s="195"/>
      <c r="L27" s="198"/>
      <c r="M27" s="189"/>
      <c r="N27" s="191"/>
      <c r="O27" s="195"/>
      <c r="P27" s="17"/>
      <c r="Q27" s="195"/>
      <c r="R27" s="182"/>
      <c r="S27" s="182"/>
    </row>
    <row r="28" spans="1:19" s="12" customFormat="1" ht="9.9499999999999993" customHeight="1" x14ac:dyDescent="0.2">
      <c r="A28" s="174">
        <v>12</v>
      </c>
      <c r="B28" s="202">
        <v>4</v>
      </c>
      <c r="C28" s="9" t="s">
        <v>105</v>
      </c>
      <c r="D28" s="20"/>
      <c r="E28" s="196"/>
      <c r="F28" s="20"/>
      <c r="G28" s="183"/>
      <c r="H28" s="184"/>
      <c r="I28" s="185"/>
      <c r="J28" s="326" t="s">
        <v>229</v>
      </c>
      <c r="K28" s="195"/>
      <c r="L28" s="188"/>
      <c r="M28" s="195"/>
      <c r="N28" s="191"/>
      <c r="O28" s="195"/>
      <c r="P28" s="17"/>
      <c r="Q28" s="195"/>
      <c r="R28" s="182"/>
      <c r="S28" s="182"/>
    </row>
    <row r="29" spans="1:19" s="12" customFormat="1" ht="9.9499999999999993" customHeight="1" x14ac:dyDescent="0.2">
      <c r="C29" s="17"/>
      <c r="D29" s="17"/>
      <c r="E29" s="182"/>
      <c r="F29" s="17"/>
      <c r="G29" s="187"/>
      <c r="J29" s="206"/>
      <c r="K29" s="201"/>
      <c r="L29" s="188"/>
      <c r="M29" s="189"/>
      <c r="N29" s="197" t="s">
        <v>103</v>
      </c>
      <c r="O29" s="195"/>
      <c r="P29" s="17"/>
      <c r="Q29" s="195"/>
      <c r="R29" s="182"/>
      <c r="S29" s="182"/>
    </row>
    <row r="30" spans="1:19" s="12" customFormat="1" ht="9.9499999999999993" customHeight="1" x14ac:dyDescent="0.2">
      <c r="A30" s="174">
        <v>13</v>
      </c>
      <c r="B30" s="174"/>
      <c r="C30" s="20" t="s">
        <v>106</v>
      </c>
      <c r="D30" s="9"/>
      <c r="E30" s="10"/>
      <c r="F30" s="9"/>
      <c r="G30" s="190"/>
      <c r="J30" s="17"/>
      <c r="K30" s="195"/>
      <c r="L30" s="191"/>
      <c r="M30" s="192"/>
      <c r="N30" s="204" t="s">
        <v>245</v>
      </c>
      <c r="O30" s="195"/>
      <c r="P30" s="17"/>
      <c r="Q30" s="195"/>
      <c r="R30" s="182"/>
      <c r="S30" s="182"/>
    </row>
    <row r="31" spans="1:19" s="12" customFormat="1" ht="9.9499999999999993" customHeight="1" x14ac:dyDescent="0.2">
      <c r="C31" s="179"/>
      <c r="D31" s="179"/>
      <c r="E31" s="180"/>
      <c r="F31" s="179"/>
      <c r="G31" s="181"/>
      <c r="J31" s="17" t="s">
        <v>107</v>
      </c>
      <c r="K31" s="195"/>
      <c r="L31" s="191"/>
      <c r="M31" s="195"/>
      <c r="N31" s="17"/>
      <c r="O31" s="195"/>
      <c r="P31" s="17"/>
      <c r="Q31" s="195"/>
      <c r="R31" s="182"/>
      <c r="S31" s="182"/>
    </row>
    <row r="32" spans="1:19" s="12" customFormat="1" ht="9.9499999999999993" customHeight="1" x14ac:dyDescent="0.2">
      <c r="A32" s="174">
        <v>14</v>
      </c>
      <c r="B32" s="174"/>
      <c r="C32" s="20" t="s">
        <v>107</v>
      </c>
      <c r="D32" s="20"/>
      <c r="E32" s="196"/>
      <c r="F32" s="20"/>
      <c r="G32" s="183"/>
      <c r="H32" s="184"/>
      <c r="I32" s="185"/>
      <c r="J32" s="325" t="s">
        <v>230</v>
      </c>
      <c r="K32" s="194"/>
      <c r="L32" s="191"/>
      <c r="M32" s="195"/>
      <c r="N32" s="17"/>
      <c r="O32" s="195"/>
      <c r="P32" s="17"/>
      <c r="Q32" s="195"/>
      <c r="R32" s="182"/>
      <c r="S32" s="182"/>
    </row>
    <row r="33" spans="1:19" s="12" customFormat="1" ht="9.9499999999999993" customHeight="1" x14ac:dyDescent="0.2">
      <c r="C33" s="16"/>
      <c r="D33" s="16"/>
      <c r="F33" s="16"/>
      <c r="G33" s="187"/>
      <c r="J33" s="188"/>
      <c r="K33" s="189"/>
      <c r="L33" s="324" t="s">
        <v>108</v>
      </c>
      <c r="M33" s="195"/>
      <c r="N33" s="17"/>
      <c r="O33" s="195"/>
      <c r="P33" s="17"/>
      <c r="Q33" s="195"/>
      <c r="R33" s="182"/>
      <c r="S33" s="182"/>
    </row>
    <row r="34" spans="1:19" s="12" customFormat="1" ht="9.9499999999999993" customHeight="1" x14ac:dyDescent="0.2">
      <c r="A34" s="174">
        <v>15</v>
      </c>
      <c r="B34" s="174"/>
      <c r="C34" s="20" t="s">
        <v>8</v>
      </c>
      <c r="D34" s="9"/>
      <c r="E34" s="10"/>
      <c r="F34" s="9"/>
      <c r="G34" s="190"/>
      <c r="J34" s="191"/>
      <c r="K34" s="192"/>
      <c r="L34" s="204" t="s">
        <v>244</v>
      </c>
      <c r="M34" s="194"/>
      <c r="N34" s="17"/>
      <c r="O34" s="195"/>
      <c r="P34" s="17"/>
      <c r="Q34" s="195"/>
      <c r="R34" s="182"/>
      <c r="S34" s="182"/>
    </row>
    <row r="35" spans="1:19" s="12" customFormat="1" ht="9.9499999999999993" customHeight="1" x14ac:dyDescent="0.2">
      <c r="C35" s="179"/>
      <c r="D35" s="179"/>
      <c r="E35" s="180"/>
      <c r="F35" s="179"/>
      <c r="G35" s="181"/>
      <c r="J35" s="324" t="s">
        <v>108</v>
      </c>
      <c r="K35" s="195"/>
      <c r="L35" s="205"/>
      <c r="M35" s="189"/>
      <c r="N35" s="17"/>
      <c r="O35" s="195"/>
      <c r="P35" s="17"/>
      <c r="Q35" s="195"/>
      <c r="R35" s="182"/>
      <c r="S35" s="182"/>
    </row>
    <row r="36" spans="1:19" s="12" customFormat="1" ht="9.9499999999999993" customHeight="1" x14ac:dyDescent="0.2">
      <c r="A36" s="174">
        <v>16</v>
      </c>
      <c r="B36" s="202">
        <v>2</v>
      </c>
      <c r="C36" s="9" t="s">
        <v>110</v>
      </c>
      <c r="D36" s="20"/>
      <c r="E36" s="196"/>
      <c r="F36" s="20"/>
      <c r="G36" s="183"/>
      <c r="H36" s="184"/>
      <c r="I36" s="185"/>
      <c r="J36" s="326" t="s">
        <v>231</v>
      </c>
      <c r="K36" s="195"/>
      <c r="L36" s="17"/>
      <c r="M36" s="195"/>
      <c r="N36" s="195"/>
      <c r="O36" s="195"/>
      <c r="P36" s="206"/>
      <c r="Q36" s="195"/>
      <c r="R36" s="182"/>
      <c r="S36" s="182"/>
    </row>
    <row r="37" spans="1:19" s="12" customFormat="1" ht="0.75" customHeight="1" x14ac:dyDescent="0.2">
      <c r="C37" s="17"/>
      <c r="D37" s="17"/>
      <c r="E37" s="182"/>
      <c r="F37" s="17"/>
      <c r="G37" s="187"/>
      <c r="J37" s="206"/>
      <c r="K37" s="195"/>
      <c r="L37" s="17"/>
      <c r="M37" s="195"/>
      <c r="N37" s="209"/>
      <c r="O37" s="187"/>
      <c r="P37" s="206"/>
      <c r="Q37" s="195"/>
      <c r="R37" s="182"/>
      <c r="S37" s="182"/>
    </row>
    <row r="38" spans="1:19" s="12" customFormat="1" ht="12" customHeight="1" x14ac:dyDescent="0.2">
      <c r="Q38" s="178"/>
    </row>
    <row r="39" spans="1:19" ht="3" customHeight="1" x14ac:dyDescent="0.2"/>
    <row r="40" spans="1:19" s="223" customFormat="1" ht="12.75" customHeight="1" x14ac:dyDescent="0.2">
      <c r="A40" s="210"/>
      <c r="B40" s="211"/>
      <c r="C40" s="212"/>
      <c r="D40" s="213"/>
      <c r="E40" s="214" t="s">
        <v>12</v>
      </c>
      <c r="F40" s="213"/>
      <c r="G40" s="215"/>
      <c r="H40" s="12"/>
      <c r="I40" s="216"/>
      <c r="J40" s="217"/>
      <c r="K40" s="218"/>
      <c r="L40" s="214"/>
      <c r="M40" s="219"/>
      <c r="N40" s="220"/>
      <c r="O40" s="221"/>
      <c r="P40" s="221"/>
      <c r="Q40" s="222"/>
    </row>
    <row r="41" spans="1:19" ht="15.75" customHeight="1" x14ac:dyDescent="0.2">
      <c r="A41" s="224"/>
      <c r="B41" s="223"/>
      <c r="C41" s="225"/>
      <c r="D41" s="226" t="s">
        <v>88</v>
      </c>
      <c r="E41" s="227" t="s">
        <v>11</v>
      </c>
      <c r="F41" s="228"/>
      <c r="G41" s="227"/>
      <c r="H41" s="229"/>
      <c r="I41" s="230"/>
      <c r="J41" s="231"/>
      <c r="K41" s="232"/>
      <c r="L41" s="231"/>
      <c r="M41" s="233"/>
      <c r="N41" s="234"/>
      <c r="O41" s="235"/>
      <c r="P41" s="235"/>
      <c r="Q41" s="236"/>
    </row>
    <row r="42" spans="1:19" ht="9" customHeight="1" x14ac:dyDescent="0.2">
      <c r="A42" s="224"/>
      <c r="B42" s="237"/>
      <c r="C42" s="225"/>
      <c r="D42" s="226"/>
      <c r="E42" s="227"/>
      <c r="F42" s="228"/>
      <c r="G42" s="227"/>
      <c r="H42" s="229"/>
      <c r="I42" s="230"/>
      <c r="J42" s="231"/>
      <c r="K42" s="232"/>
      <c r="L42" s="231"/>
      <c r="M42" s="233"/>
      <c r="N42" s="238"/>
      <c r="O42" s="239"/>
      <c r="P42" s="239"/>
      <c r="Q42" s="240"/>
    </row>
    <row r="43" spans="1:19" x14ac:dyDescent="0.2">
      <c r="A43" s="241"/>
      <c r="B43" s="237"/>
      <c r="C43" s="242"/>
      <c r="D43" s="226" t="s">
        <v>89</v>
      </c>
      <c r="E43" s="227" t="s">
        <v>110</v>
      </c>
      <c r="F43" s="228"/>
      <c r="G43" s="227"/>
      <c r="H43" s="229"/>
      <c r="I43" s="243"/>
      <c r="J43" s="237"/>
      <c r="K43" s="244"/>
      <c r="L43" s="237"/>
      <c r="M43" s="245"/>
      <c r="N43" s="246" t="s">
        <v>13</v>
      </c>
      <c r="O43" s="247"/>
      <c r="P43" s="247"/>
      <c r="Q43" s="236"/>
    </row>
    <row r="44" spans="1:19" x14ac:dyDescent="0.2">
      <c r="A44" s="248"/>
      <c r="B44" s="249"/>
      <c r="C44" s="250"/>
      <c r="D44" s="226"/>
      <c r="E44" s="227"/>
      <c r="F44" s="228"/>
      <c r="G44" s="227"/>
      <c r="H44" s="229"/>
      <c r="I44" s="243"/>
      <c r="J44" s="237"/>
      <c r="K44" s="244"/>
      <c r="L44" s="237"/>
      <c r="M44" s="245"/>
      <c r="N44" s="237"/>
      <c r="O44" s="244"/>
      <c r="P44" s="237"/>
      <c r="Q44" s="245"/>
    </row>
    <row r="45" spans="1:19" x14ac:dyDescent="0.2">
      <c r="A45" s="251"/>
      <c r="B45" s="252"/>
      <c r="C45" s="253"/>
      <c r="D45" s="226" t="s">
        <v>90</v>
      </c>
      <c r="E45" s="227" t="s">
        <v>6</v>
      </c>
      <c r="F45" s="228"/>
      <c r="G45" s="227"/>
      <c r="H45" s="229"/>
      <c r="I45" s="243"/>
      <c r="J45" s="237"/>
      <c r="K45" s="244"/>
      <c r="L45" s="237"/>
      <c r="M45" s="245"/>
      <c r="N45" s="254"/>
      <c r="O45" s="255"/>
      <c r="P45" s="254"/>
      <c r="Q45" s="256"/>
    </row>
    <row r="46" spans="1:19" x14ac:dyDescent="0.2">
      <c r="A46" s="224"/>
      <c r="B46" s="223"/>
      <c r="C46" s="225"/>
      <c r="D46" s="226"/>
      <c r="E46" s="227"/>
      <c r="F46" s="228"/>
      <c r="G46" s="227"/>
      <c r="H46" s="229"/>
      <c r="I46" s="243"/>
      <c r="J46" s="237"/>
      <c r="K46" s="244"/>
      <c r="L46" s="237"/>
      <c r="M46" s="245"/>
      <c r="N46" s="234" t="s">
        <v>14</v>
      </c>
      <c r="O46" s="235"/>
      <c r="P46" s="235"/>
      <c r="Q46" s="236"/>
    </row>
    <row r="47" spans="1:19" x14ac:dyDescent="0.2">
      <c r="A47" s="224"/>
      <c r="B47" s="237"/>
      <c r="C47" s="257"/>
      <c r="D47" s="226" t="s">
        <v>91</v>
      </c>
      <c r="E47" s="227" t="s">
        <v>105</v>
      </c>
      <c r="F47" s="228"/>
      <c r="G47" s="227"/>
      <c r="H47" s="229"/>
      <c r="I47" s="243"/>
      <c r="J47" s="237"/>
      <c r="K47" s="244"/>
      <c r="L47" s="237"/>
      <c r="M47" s="245"/>
      <c r="N47" s="237"/>
      <c r="O47" s="244"/>
      <c r="P47" s="237"/>
      <c r="Q47" s="245"/>
    </row>
    <row r="48" spans="1:19" x14ac:dyDescent="0.2">
      <c r="A48" s="241"/>
      <c r="B48" s="254"/>
      <c r="C48" s="258"/>
      <c r="D48" s="259"/>
      <c r="E48" s="260"/>
      <c r="F48" s="261"/>
      <c r="G48" s="260"/>
      <c r="H48" s="262"/>
      <c r="I48" s="263"/>
      <c r="J48" s="254"/>
      <c r="K48" s="255"/>
      <c r="L48" s="254"/>
      <c r="M48" s="256"/>
      <c r="N48" s="254" t="str">
        <f>Q2</f>
        <v>Рефери</v>
      </c>
      <c r="O48" s="255"/>
      <c r="P48" s="254" t="s">
        <v>109</v>
      </c>
      <c r="Q48" s="264"/>
    </row>
  </sheetData>
  <mergeCells count="2">
    <mergeCell ref="A1:J1"/>
    <mergeCell ref="F3:L3"/>
  </mergeCells>
  <conditionalFormatting sqref="Q48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13" zoomScale="70" zoomScaleNormal="70" zoomScaleSheetLayoutView="80" workbookViewId="0">
      <selection activeCell="N38" sqref="N38"/>
    </sheetView>
  </sheetViews>
  <sheetFormatPr defaultColWidth="8.85546875" defaultRowHeight="12.75" x14ac:dyDescent="0.2"/>
  <cols>
    <col min="1" max="2" width="8.85546875" style="29"/>
    <col min="3" max="3" width="21.140625" style="29" customWidth="1"/>
    <col min="4" max="6" width="8.85546875" style="29"/>
    <col min="7" max="7" width="12.7109375" style="29" customWidth="1"/>
    <col min="8" max="8" width="21" style="29" customWidth="1"/>
    <col min="9" max="12" width="8.85546875" style="29"/>
    <col min="13" max="13" width="17.28515625" style="29" customWidth="1"/>
    <col min="14" max="258" width="8.85546875" style="29"/>
    <col min="259" max="259" width="21.140625" style="29" customWidth="1"/>
    <col min="260" max="262" width="8.85546875" style="29"/>
    <col min="263" max="263" width="12.7109375" style="29" customWidth="1"/>
    <col min="264" max="264" width="21" style="29" customWidth="1"/>
    <col min="265" max="268" width="8.85546875" style="29"/>
    <col min="269" max="269" width="17.28515625" style="29" customWidth="1"/>
    <col min="270" max="514" width="8.85546875" style="29"/>
    <col min="515" max="515" width="21.140625" style="29" customWidth="1"/>
    <col min="516" max="518" width="8.85546875" style="29"/>
    <col min="519" max="519" width="12.7109375" style="29" customWidth="1"/>
    <col min="520" max="520" width="21" style="29" customWidth="1"/>
    <col min="521" max="524" width="8.85546875" style="29"/>
    <col min="525" max="525" width="17.28515625" style="29" customWidth="1"/>
    <col min="526" max="770" width="8.85546875" style="29"/>
    <col min="771" max="771" width="21.140625" style="29" customWidth="1"/>
    <col min="772" max="774" width="8.85546875" style="29"/>
    <col min="775" max="775" width="12.7109375" style="29" customWidth="1"/>
    <col min="776" max="776" width="21" style="29" customWidth="1"/>
    <col min="777" max="780" width="8.85546875" style="29"/>
    <col min="781" max="781" width="17.28515625" style="29" customWidth="1"/>
    <col min="782" max="1026" width="8.85546875" style="29"/>
    <col min="1027" max="1027" width="21.140625" style="29" customWidth="1"/>
    <col min="1028" max="1030" width="8.85546875" style="29"/>
    <col min="1031" max="1031" width="12.7109375" style="29" customWidth="1"/>
    <col min="1032" max="1032" width="21" style="29" customWidth="1"/>
    <col min="1033" max="1036" width="8.85546875" style="29"/>
    <col min="1037" max="1037" width="17.28515625" style="29" customWidth="1"/>
    <col min="1038" max="1282" width="8.85546875" style="29"/>
    <col min="1283" max="1283" width="21.140625" style="29" customWidth="1"/>
    <col min="1284" max="1286" width="8.85546875" style="29"/>
    <col min="1287" max="1287" width="12.7109375" style="29" customWidth="1"/>
    <col min="1288" max="1288" width="21" style="29" customWidth="1"/>
    <col min="1289" max="1292" width="8.85546875" style="29"/>
    <col min="1293" max="1293" width="17.28515625" style="29" customWidth="1"/>
    <col min="1294" max="1538" width="8.85546875" style="29"/>
    <col min="1539" max="1539" width="21.140625" style="29" customWidth="1"/>
    <col min="1540" max="1542" width="8.85546875" style="29"/>
    <col min="1543" max="1543" width="12.7109375" style="29" customWidth="1"/>
    <col min="1544" max="1544" width="21" style="29" customWidth="1"/>
    <col min="1545" max="1548" width="8.85546875" style="29"/>
    <col min="1549" max="1549" width="17.28515625" style="29" customWidth="1"/>
    <col min="1550" max="1794" width="8.85546875" style="29"/>
    <col min="1795" max="1795" width="21.140625" style="29" customWidth="1"/>
    <col min="1796" max="1798" width="8.85546875" style="29"/>
    <col min="1799" max="1799" width="12.7109375" style="29" customWidth="1"/>
    <col min="1800" max="1800" width="21" style="29" customWidth="1"/>
    <col min="1801" max="1804" width="8.85546875" style="29"/>
    <col min="1805" max="1805" width="17.28515625" style="29" customWidth="1"/>
    <col min="1806" max="2050" width="8.85546875" style="29"/>
    <col min="2051" max="2051" width="21.140625" style="29" customWidth="1"/>
    <col min="2052" max="2054" width="8.85546875" style="29"/>
    <col min="2055" max="2055" width="12.7109375" style="29" customWidth="1"/>
    <col min="2056" max="2056" width="21" style="29" customWidth="1"/>
    <col min="2057" max="2060" width="8.85546875" style="29"/>
    <col min="2061" max="2061" width="17.28515625" style="29" customWidth="1"/>
    <col min="2062" max="2306" width="8.85546875" style="29"/>
    <col min="2307" max="2307" width="21.140625" style="29" customWidth="1"/>
    <col min="2308" max="2310" width="8.85546875" style="29"/>
    <col min="2311" max="2311" width="12.7109375" style="29" customWidth="1"/>
    <col min="2312" max="2312" width="21" style="29" customWidth="1"/>
    <col min="2313" max="2316" width="8.85546875" style="29"/>
    <col min="2317" max="2317" width="17.28515625" style="29" customWidth="1"/>
    <col min="2318" max="2562" width="8.85546875" style="29"/>
    <col min="2563" max="2563" width="21.140625" style="29" customWidth="1"/>
    <col min="2564" max="2566" width="8.85546875" style="29"/>
    <col min="2567" max="2567" width="12.7109375" style="29" customWidth="1"/>
    <col min="2568" max="2568" width="21" style="29" customWidth="1"/>
    <col min="2569" max="2572" width="8.85546875" style="29"/>
    <col min="2573" max="2573" width="17.28515625" style="29" customWidth="1"/>
    <col min="2574" max="2818" width="8.85546875" style="29"/>
    <col min="2819" max="2819" width="21.140625" style="29" customWidth="1"/>
    <col min="2820" max="2822" width="8.85546875" style="29"/>
    <col min="2823" max="2823" width="12.7109375" style="29" customWidth="1"/>
    <col min="2824" max="2824" width="21" style="29" customWidth="1"/>
    <col min="2825" max="2828" width="8.85546875" style="29"/>
    <col min="2829" max="2829" width="17.28515625" style="29" customWidth="1"/>
    <col min="2830" max="3074" width="8.85546875" style="29"/>
    <col min="3075" max="3075" width="21.140625" style="29" customWidth="1"/>
    <col min="3076" max="3078" width="8.85546875" style="29"/>
    <col min="3079" max="3079" width="12.7109375" style="29" customWidth="1"/>
    <col min="3080" max="3080" width="21" style="29" customWidth="1"/>
    <col min="3081" max="3084" width="8.85546875" style="29"/>
    <col min="3085" max="3085" width="17.28515625" style="29" customWidth="1"/>
    <col min="3086" max="3330" width="8.85546875" style="29"/>
    <col min="3331" max="3331" width="21.140625" style="29" customWidth="1"/>
    <col min="3332" max="3334" width="8.85546875" style="29"/>
    <col min="3335" max="3335" width="12.7109375" style="29" customWidth="1"/>
    <col min="3336" max="3336" width="21" style="29" customWidth="1"/>
    <col min="3337" max="3340" width="8.85546875" style="29"/>
    <col min="3341" max="3341" width="17.28515625" style="29" customWidth="1"/>
    <col min="3342" max="3586" width="8.85546875" style="29"/>
    <col min="3587" max="3587" width="21.140625" style="29" customWidth="1"/>
    <col min="3588" max="3590" width="8.85546875" style="29"/>
    <col min="3591" max="3591" width="12.7109375" style="29" customWidth="1"/>
    <col min="3592" max="3592" width="21" style="29" customWidth="1"/>
    <col min="3593" max="3596" width="8.85546875" style="29"/>
    <col min="3597" max="3597" width="17.28515625" style="29" customWidth="1"/>
    <col min="3598" max="3842" width="8.85546875" style="29"/>
    <col min="3843" max="3843" width="21.140625" style="29" customWidth="1"/>
    <col min="3844" max="3846" width="8.85546875" style="29"/>
    <col min="3847" max="3847" width="12.7109375" style="29" customWidth="1"/>
    <col min="3848" max="3848" width="21" style="29" customWidth="1"/>
    <col min="3849" max="3852" width="8.85546875" style="29"/>
    <col min="3853" max="3853" width="17.28515625" style="29" customWidth="1"/>
    <col min="3854" max="4098" width="8.85546875" style="29"/>
    <col min="4099" max="4099" width="21.140625" style="29" customWidth="1"/>
    <col min="4100" max="4102" width="8.85546875" style="29"/>
    <col min="4103" max="4103" width="12.7109375" style="29" customWidth="1"/>
    <col min="4104" max="4104" width="21" style="29" customWidth="1"/>
    <col min="4105" max="4108" width="8.85546875" style="29"/>
    <col min="4109" max="4109" width="17.28515625" style="29" customWidth="1"/>
    <col min="4110" max="4354" width="8.85546875" style="29"/>
    <col min="4355" max="4355" width="21.140625" style="29" customWidth="1"/>
    <col min="4356" max="4358" width="8.85546875" style="29"/>
    <col min="4359" max="4359" width="12.7109375" style="29" customWidth="1"/>
    <col min="4360" max="4360" width="21" style="29" customWidth="1"/>
    <col min="4361" max="4364" width="8.85546875" style="29"/>
    <col min="4365" max="4365" width="17.28515625" style="29" customWidth="1"/>
    <col min="4366" max="4610" width="8.85546875" style="29"/>
    <col min="4611" max="4611" width="21.140625" style="29" customWidth="1"/>
    <col min="4612" max="4614" width="8.85546875" style="29"/>
    <col min="4615" max="4615" width="12.7109375" style="29" customWidth="1"/>
    <col min="4616" max="4616" width="21" style="29" customWidth="1"/>
    <col min="4617" max="4620" width="8.85546875" style="29"/>
    <col min="4621" max="4621" width="17.28515625" style="29" customWidth="1"/>
    <col min="4622" max="4866" width="8.85546875" style="29"/>
    <col min="4867" max="4867" width="21.140625" style="29" customWidth="1"/>
    <col min="4868" max="4870" width="8.85546875" style="29"/>
    <col min="4871" max="4871" width="12.7109375" style="29" customWidth="1"/>
    <col min="4872" max="4872" width="21" style="29" customWidth="1"/>
    <col min="4873" max="4876" width="8.85546875" style="29"/>
    <col min="4877" max="4877" width="17.28515625" style="29" customWidth="1"/>
    <col min="4878" max="5122" width="8.85546875" style="29"/>
    <col min="5123" max="5123" width="21.140625" style="29" customWidth="1"/>
    <col min="5124" max="5126" width="8.85546875" style="29"/>
    <col min="5127" max="5127" width="12.7109375" style="29" customWidth="1"/>
    <col min="5128" max="5128" width="21" style="29" customWidth="1"/>
    <col min="5129" max="5132" width="8.85546875" style="29"/>
    <col min="5133" max="5133" width="17.28515625" style="29" customWidth="1"/>
    <col min="5134" max="5378" width="8.85546875" style="29"/>
    <col min="5379" max="5379" width="21.140625" style="29" customWidth="1"/>
    <col min="5380" max="5382" width="8.85546875" style="29"/>
    <col min="5383" max="5383" width="12.7109375" style="29" customWidth="1"/>
    <col min="5384" max="5384" width="21" style="29" customWidth="1"/>
    <col min="5385" max="5388" width="8.85546875" style="29"/>
    <col min="5389" max="5389" width="17.28515625" style="29" customWidth="1"/>
    <col min="5390" max="5634" width="8.85546875" style="29"/>
    <col min="5635" max="5635" width="21.140625" style="29" customWidth="1"/>
    <col min="5636" max="5638" width="8.85546875" style="29"/>
    <col min="5639" max="5639" width="12.7109375" style="29" customWidth="1"/>
    <col min="5640" max="5640" width="21" style="29" customWidth="1"/>
    <col min="5641" max="5644" width="8.85546875" style="29"/>
    <col min="5645" max="5645" width="17.28515625" style="29" customWidth="1"/>
    <col min="5646" max="5890" width="8.85546875" style="29"/>
    <col min="5891" max="5891" width="21.140625" style="29" customWidth="1"/>
    <col min="5892" max="5894" width="8.85546875" style="29"/>
    <col min="5895" max="5895" width="12.7109375" style="29" customWidth="1"/>
    <col min="5896" max="5896" width="21" style="29" customWidth="1"/>
    <col min="5897" max="5900" width="8.85546875" style="29"/>
    <col min="5901" max="5901" width="17.28515625" style="29" customWidth="1"/>
    <col min="5902" max="6146" width="8.85546875" style="29"/>
    <col min="6147" max="6147" width="21.140625" style="29" customWidth="1"/>
    <col min="6148" max="6150" width="8.85546875" style="29"/>
    <col min="6151" max="6151" width="12.7109375" style="29" customWidth="1"/>
    <col min="6152" max="6152" width="21" style="29" customWidth="1"/>
    <col min="6153" max="6156" width="8.85546875" style="29"/>
    <col min="6157" max="6157" width="17.28515625" style="29" customWidth="1"/>
    <col min="6158" max="6402" width="8.85546875" style="29"/>
    <col min="6403" max="6403" width="21.140625" style="29" customWidth="1"/>
    <col min="6404" max="6406" width="8.85546875" style="29"/>
    <col min="6407" max="6407" width="12.7109375" style="29" customWidth="1"/>
    <col min="6408" max="6408" width="21" style="29" customWidth="1"/>
    <col min="6409" max="6412" width="8.85546875" style="29"/>
    <col min="6413" max="6413" width="17.28515625" style="29" customWidth="1"/>
    <col min="6414" max="6658" width="8.85546875" style="29"/>
    <col min="6659" max="6659" width="21.140625" style="29" customWidth="1"/>
    <col min="6660" max="6662" width="8.85546875" style="29"/>
    <col min="6663" max="6663" width="12.7109375" style="29" customWidth="1"/>
    <col min="6664" max="6664" width="21" style="29" customWidth="1"/>
    <col min="6665" max="6668" width="8.85546875" style="29"/>
    <col min="6669" max="6669" width="17.28515625" style="29" customWidth="1"/>
    <col min="6670" max="6914" width="8.85546875" style="29"/>
    <col min="6915" max="6915" width="21.140625" style="29" customWidth="1"/>
    <col min="6916" max="6918" width="8.85546875" style="29"/>
    <col min="6919" max="6919" width="12.7109375" style="29" customWidth="1"/>
    <col min="6920" max="6920" width="21" style="29" customWidth="1"/>
    <col min="6921" max="6924" width="8.85546875" style="29"/>
    <col min="6925" max="6925" width="17.28515625" style="29" customWidth="1"/>
    <col min="6926" max="7170" width="8.85546875" style="29"/>
    <col min="7171" max="7171" width="21.140625" style="29" customWidth="1"/>
    <col min="7172" max="7174" width="8.85546875" style="29"/>
    <col min="7175" max="7175" width="12.7109375" style="29" customWidth="1"/>
    <col min="7176" max="7176" width="21" style="29" customWidth="1"/>
    <col min="7177" max="7180" width="8.85546875" style="29"/>
    <col min="7181" max="7181" width="17.28515625" style="29" customWidth="1"/>
    <col min="7182" max="7426" width="8.85546875" style="29"/>
    <col min="7427" max="7427" width="21.140625" style="29" customWidth="1"/>
    <col min="7428" max="7430" width="8.85546875" style="29"/>
    <col min="7431" max="7431" width="12.7109375" style="29" customWidth="1"/>
    <col min="7432" max="7432" width="21" style="29" customWidth="1"/>
    <col min="7433" max="7436" width="8.85546875" style="29"/>
    <col min="7437" max="7437" width="17.28515625" style="29" customWidth="1"/>
    <col min="7438" max="7682" width="8.85546875" style="29"/>
    <col min="7683" max="7683" width="21.140625" style="29" customWidth="1"/>
    <col min="7684" max="7686" width="8.85546875" style="29"/>
    <col min="7687" max="7687" width="12.7109375" style="29" customWidth="1"/>
    <col min="7688" max="7688" width="21" style="29" customWidth="1"/>
    <col min="7689" max="7692" width="8.85546875" style="29"/>
    <col min="7693" max="7693" width="17.28515625" style="29" customWidth="1"/>
    <col min="7694" max="7938" width="8.85546875" style="29"/>
    <col min="7939" max="7939" width="21.140625" style="29" customWidth="1"/>
    <col min="7940" max="7942" width="8.85546875" style="29"/>
    <col min="7943" max="7943" width="12.7109375" style="29" customWidth="1"/>
    <col min="7944" max="7944" width="21" style="29" customWidth="1"/>
    <col min="7945" max="7948" width="8.85546875" style="29"/>
    <col min="7949" max="7949" width="17.28515625" style="29" customWidth="1"/>
    <col min="7950" max="8194" width="8.85546875" style="29"/>
    <col min="8195" max="8195" width="21.140625" style="29" customWidth="1"/>
    <col min="8196" max="8198" width="8.85546875" style="29"/>
    <col min="8199" max="8199" width="12.7109375" style="29" customWidth="1"/>
    <col min="8200" max="8200" width="21" style="29" customWidth="1"/>
    <col min="8201" max="8204" width="8.85546875" style="29"/>
    <col min="8205" max="8205" width="17.28515625" style="29" customWidth="1"/>
    <col min="8206" max="8450" width="8.85546875" style="29"/>
    <col min="8451" max="8451" width="21.140625" style="29" customWidth="1"/>
    <col min="8452" max="8454" width="8.85546875" style="29"/>
    <col min="8455" max="8455" width="12.7109375" style="29" customWidth="1"/>
    <col min="8456" max="8456" width="21" style="29" customWidth="1"/>
    <col min="8457" max="8460" width="8.85546875" style="29"/>
    <col min="8461" max="8461" width="17.28515625" style="29" customWidth="1"/>
    <col min="8462" max="8706" width="8.85546875" style="29"/>
    <col min="8707" max="8707" width="21.140625" style="29" customWidth="1"/>
    <col min="8708" max="8710" width="8.85546875" style="29"/>
    <col min="8711" max="8711" width="12.7109375" style="29" customWidth="1"/>
    <col min="8712" max="8712" width="21" style="29" customWidth="1"/>
    <col min="8713" max="8716" width="8.85546875" style="29"/>
    <col min="8717" max="8717" width="17.28515625" style="29" customWidth="1"/>
    <col min="8718" max="8962" width="8.85546875" style="29"/>
    <col min="8963" max="8963" width="21.140625" style="29" customWidth="1"/>
    <col min="8964" max="8966" width="8.85546875" style="29"/>
    <col min="8967" max="8967" width="12.7109375" style="29" customWidth="1"/>
    <col min="8968" max="8968" width="21" style="29" customWidth="1"/>
    <col min="8969" max="8972" width="8.85546875" style="29"/>
    <col min="8973" max="8973" width="17.28515625" style="29" customWidth="1"/>
    <col min="8974" max="9218" width="8.85546875" style="29"/>
    <col min="9219" max="9219" width="21.140625" style="29" customWidth="1"/>
    <col min="9220" max="9222" width="8.85546875" style="29"/>
    <col min="9223" max="9223" width="12.7109375" style="29" customWidth="1"/>
    <col min="9224" max="9224" width="21" style="29" customWidth="1"/>
    <col min="9225" max="9228" width="8.85546875" style="29"/>
    <col min="9229" max="9229" width="17.28515625" style="29" customWidth="1"/>
    <col min="9230" max="9474" width="8.85546875" style="29"/>
    <col min="9475" max="9475" width="21.140625" style="29" customWidth="1"/>
    <col min="9476" max="9478" width="8.85546875" style="29"/>
    <col min="9479" max="9479" width="12.7109375" style="29" customWidth="1"/>
    <col min="9480" max="9480" width="21" style="29" customWidth="1"/>
    <col min="9481" max="9484" width="8.85546875" style="29"/>
    <col min="9485" max="9485" width="17.28515625" style="29" customWidth="1"/>
    <col min="9486" max="9730" width="8.85546875" style="29"/>
    <col min="9731" max="9731" width="21.140625" style="29" customWidth="1"/>
    <col min="9732" max="9734" width="8.85546875" style="29"/>
    <col min="9735" max="9735" width="12.7109375" style="29" customWidth="1"/>
    <col min="9736" max="9736" width="21" style="29" customWidth="1"/>
    <col min="9737" max="9740" width="8.85546875" style="29"/>
    <col min="9741" max="9741" width="17.28515625" style="29" customWidth="1"/>
    <col min="9742" max="9986" width="8.85546875" style="29"/>
    <col min="9987" max="9987" width="21.140625" style="29" customWidth="1"/>
    <col min="9988" max="9990" width="8.85546875" style="29"/>
    <col min="9991" max="9991" width="12.7109375" style="29" customWidth="1"/>
    <col min="9992" max="9992" width="21" style="29" customWidth="1"/>
    <col min="9993" max="9996" width="8.85546875" style="29"/>
    <col min="9997" max="9997" width="17.28515625" style="29" customWidth="1"/>
    <col min="9998" max="10242" width="8.85546875" style="29"/>
    <col min="10243" max="10243" width="21.140625" style="29" customWidth="1"/>
    <col min="10244" max="10246" width="8.85546875" style="29"/>
    <col min="10247" max="10247" width="12.7109375" style="29" customWidth="1"/>
    <col min="10248" max="10248" width="21" style="29" customWidth="1"/>
    <col min="10249" max="10252" width="8.85546875" style="29"/>
    <col min="10253" max="10253" width="17.28515625" style="29" customWidth="1"/>
    <col min="10254" max="10498" width="8.85546875" style="29"/>
    <col min="10499" max="10499" width="21.140625" style="29" customWidth="1"/>
    <col min="10500" max="10502" width="8.85546875" style="29"/>
    <col min="10503" max="10503" width="12.7109375" style="29" customWidth="1"/>
    <col min="10504" max="10504" width="21" style="29" customWidth="1"/>
    <col min="10505" max="10508" width="8.85546875" style="29"/>
    <col min="10509" max="10509" width="17.28515625" style="29" customWidth="1"/>
    <col min="10510" max="10754" width="8.85546875" style="29"/>
    <col min="10755" max="10755" width="21.140625" style="29" customWidth="1"/>
    <col min="10756" max="10758" width="8.85546875" style="29"/>
    <col min="10759" max="10759" width="12.7109375" style="29" customWidth="1"/>
    <col min="10760" max="10760" width="21" style="29" customWidth="1"/>
    <col min="10761" max="10764" width="8.85546875" style="29"/>
    <col min="10765" max="10765" width="17.28515625" style="29" customWidth="1"/>
    <col min="10766" max="11010" width="8.85546875" style="29"/>
    <col min="11011" max="11011" width="21.140625" style="29" customWidth="1"/>
    <col min="11012" max="11014" width="8.85546875" style="29"/>
    <col min="11015" max="11015" width="12.7109375" style="29" customWidth="1"/>
    <col min="11016" max="11016" width="21" style="29" customWidth="1"/>
    <col min="11017" max="11020" width="8.85546875" style="29"/>
    <col min="11021" max="11021" width="17.28515625" style="29" customWidth="1"/>
    <col min="11022" max="11266" width="8.85546875" style="29"/>
    <col min="11267" max="11267" width="21.140625" style="29" customWidth="1"/>
    <col min="11268" max="11270" width="8.85546875" style="29"/>
    <col min="11271" max="11271" width="12.7109375" style="29" customWidth="1"/>
    <col min="11272" max="11272" width="21" style="29" customWidth="1"/>
    <col min="11273" max="11276" width="8.85546875" style="29"/>
    <col min="11277" max="11277" width="17.28515625" style="29" customWidth="1"/>
    <col min="11278" max="11522" width="8.85546875" style="29"/>
    <col min="11523" max="11523" width="21.140625" style="29" customWidth="1"/>
    <col min="11524" max="11526" width="8.85546875" style="29"/>
    <col min="11527" max="11527" width="12.7109375" style="29" customWidth="1"/>
    <col min="11528" max="11528" width="21" style="29" customWidth="1"/>
    <col min="11529" max="11532" width="8.85546875" style="29"/>
    <col min="11533" max="11533" width="17.28515625" style="29" customWidth="1"/>
    <col min="11534" max="11778" width="8.85546875" style="29"/>
    <col min="11779" max="11779" width="21.140625" style="29" customWidth="1"/>
    <col min="11780" max="11782" width="8.85546875" style="29"/>
    <col min="11783" max="11783" width="12.7109375" style="29" customWidth="1"/>
    <col min="11784" max="11784" width="21" style="29" customWidth="1"/>
    <col min="11785" max="11788" width="8.85546875" style="29"/>
    <col min="11789" max="11789" width="17.28515625" style="29" customWidth="1"/>
    <col min="11790" max="12034" width="8.85546875" style="29"/>
    <col min="12035" max="12035" width="21.140625" style="29" customWidth="1"/>
    <col min="12036" max="12038" width="8.85546875" style="29"/>
    <col min="12039" max="12039" width="12.7109375" style="29" customWidth="1"/>
    <col min="12040" max="12040" width="21" style="29" customWidth="1"/>
    <col min="12041" max="12044" width="8.85546875" style="29"/>
    <col min="12045" max="12045" width="17.28515625" style="29" customWidth="1"/>
    <col min="12046" max="12290" width="8.85546875" style="29"/>
    <col min="12291" max="12291" width="21.140625" style="29" customWidth="1"/>
    <col min="12292" max="12294" width="8.85546875" style="29"/>
    <col min="12295" max="12295" width="12.7109375" style="29" customWidth="1"/>
    <col min="12296" max="12296" width="21" style="29" customWidth="1"/>
    <col min="12297" max="12300" width="8.85546875" style="29"/>
    <col min="12301" max="12301" width="17.28515625" style="29" customWidth="1"/>
    <col min="12302" max="12546" width="8.85546875" style="29"/>
    <col min="12547" max="12547" width="21.140625" style="29" customWidth="1"/>
    <col min="12548" max="12550" width="8.85546875" style="29"/>
    <col min="12551" max="12551" width="12.7109375" style="29" customWidth="1"/>
    <col min="12552" max="12552" width="21" style="29" customWidth="1"/>
    <col min="12553" max="12556" width="8.85546875" style="29"/>
    <col min="12557" max="12557" width="17.28515625" style="29" customWidth="1"/>
    <col min="12558" max="12802" width="8.85546875" style="29"/>
    <col min="12803" max="12803" width="21.140625" style="29" customWidth="1"/>
    <col min="12804" max="12806" width="8.85546875" style="29"/>
    <col min="12807" max="12807" width="12.7109375" style="29" customWidth="1"/>
    <col min="12808" max="12808" width="21" style="29" customWidth="1"/>
    <col min="12809" max="12812" width="8.85546875" style="29"/>
    <col min="12813" max="12813" width="17.28515625" style="29" customWidth="1"/>
    <col min="12814" max="13058" width="8.85546875" style="29"/>
    <col min="13059" max="13059" width="21.140625" style="29" customWidth="1"/>
    <col min="13060" max="13062" width="8.85546875" style="29"/>
    <col min="13063" max="13063" width="12.7109375" style="29" customWidth="1"/>
    <col min="13064" max="13064" width="21" style="29" customWidth="1"/>
    <col min="13065" max="13068" width="8.85546875" style="29"/>
    <col min="13069" max="13069" width="17.28515625" style="29" customWidth="1"/>
    <col min="13070" max="13314" width="8.85546875" style="29"/>
    <col min="13315" max="13315" width="21.140625" style="29" customWidth="1"/>
    <col min="13316" max="13318" width="8.85546875" style="29"/>
    <col min="13319" max="13319" width="12.7109375" style="29" customWidth="1"/>
    <col min="13320" max="13320" width="21" style="29" customWidth="1"/>
    <col min="13321" max="13324" width="8.85546875" style="29"/>
    <col min="13325" max="13325" width="17.28515625" style="29" customWidth="1"/>
    <col min="13326" max="13570" width="8.85546875" style="29"/>
    <col min="13571" max="13571" width="21.140625" style="29" customWidth="1"/>
    <col min="13572" max="13574" width="8.85546875" style="29"/>
    <col min="13575" max="13575" width="12.7109375" style="29" customWidth="1"/>
    <col min="13576" max="13576" width="21" style="29" customWidth="1"/>
    <col min="13577" max="13580" width="8.85546875" style="29"/>
    <col min="13581" max="13581" width="17.28515625" style="29" customWidth="1"/>
    <col min="13582" max="13826" width="8.85546875" style="29"/>
    <col min="13827" max="13827" width="21.140625" style="29" customWidth="1"/>
    <col min="13828" max="13830" width="8.85546875" style="29"/>
    <col min="13831" max="13831" width="12.7109375" style="29" customWidth="1"/>
    <col min="13832" max="13832" width="21" style="29" customWidth="1"/>
    <col min="13833" max="13836" width="8.85546875" style="29"/>
    <col min="13837" max="13837" width="17.28515625" style="29" customWidth="1"/>
    <col min="13838" max="14082" width="8.85546875" style="29"/>
    <col min="14083" max="14083" width="21.140625" style="29" customWidth="1"/>
    <col min="14084" max="14086" width="8.85546875" style="29"/>
    <col min="14087" max="14087" width="12.7109375" style="29" customWidth="1"/>
    <col min="14088" max="14088" width="21" style="29" customWidth="1"/>
    <col min="14089" max="14092" width="8.85546875" style="29"/>
    <col min="14093" max="14093" width="17.28515625" style="29" customWidth="1"/>
    <col min="14094" max="14338" width="8.85546875" style="29"/>
    <col min="14339" max="14339" width="21.140625" style="29" customWidth="1"/>
    <col min="14340" max="14342" width="8.85546875" style="29"/>
    <col min="14343" max="14343" width="12.7109375" style="29" customWidth="1"/>
    <col min="14344" max="14344" width="21" style="29" customWidth="1"/>
    <col min="14345" max="14348" width="8.85546875" style="29"/>
    <col min="14349" max="14349" width="17.28515625" style="29" customWidth="1"/>
    <col min="14350" max="14594" width="8.85546875" style="29"/>
    <col min="14595" max="14595" width="21.140625" style="29" customWidth="1"/>
    <col min="14596" max="14598" width="8.85546875" style="29"/>
    <col min="14599" max="14599" width="12.7109375" style="29" customWidth="1"/>
    <col min="14600" max="14600" width="21" style="29" customWidth="1"/>
    <col min="14601" max="14604" width="8.85546875" style="29"/>
    <col min="14605" max="14605" width="17.28515625" style="29" customWidth="1"/>
    <col min="14606" max="14850" width="8.85546875" style="29"/>
    <col min="14851" max="14851" width="21.140625" style="29" customWidth="1"/>
    <col min="14852" max="14854" width="8.85546875" style="29"/>
    <col min="14855" max="14855" width="12.7109375" style="29" customWidth="1"/>
    <col min="14856" max="14856" width="21" style="29" customWidth="1"/>
    <col min="14857" max="14860" width="8.85546875" style="29"/>
    <col min="14861" max="14861" width="17.28515625" style="29" customWidth="1"/>
    <col min="14862" max="15106" width="8.85546875" style="29"/>
    <col min="15107" max="15107" width="21.140625" style="29" customWidth="1"/>
    <col min="15108" max="15110" width="8.85546875" style="29"/>
    <col min="15111" max="15111" width="12.7109375" style="29" customWidth="1"/>
    <col min="15112" max="15112" width="21" style="29" customWidth="1"/>
    <col min="15113" max="15116" width="8.85546875" style="29"/>
    <col min="15117" max="15117" width="17.28515625" style="29" customWidth="1"/>
    <col min="15118" max="15362" width="8.85546875" style="29"/>
    <col min="15363" max="15363" width="21.140625" style="29" customWidth="1"/>
    <col min="15364" max="15366" width="8.85546875" style="29"/>
    <col min="15367" max="15367" width="12.7109375" style="29" customWidth="1"/>
    <col min="15368" max="15368" width="21" style="29" customWidth="1"/>
    <col min="15369" max="15372" width="8.85546875" style="29"/>
    <col min="15373" max="15373" width="17.28515625" style="29" customWidth="1"/>
    <col min="15374" max="15618" width="8.85546875" style="29"/>
    <col min="15619" max="15619" width="21.140625" style="29" customWidth="1"/>
    <col min="15620" max="15622" width="8.85546875" style="29"/>
    <col min="15623" max="15623" width="12.7109375" style="29" customWidth="1"/>
    <col min="15624" max="15624" width="21" style="29" customWidth="1"/>
    <col min="15625" max="15628" width="8.85546875" style="29"/>
    <col min="15629" max="15629" width="17.28515625" style="29" customWidth="1"/>
    <col min="15630" max="15874" width="8.85546875" style="29"/>
    <col min="15875" max="15875" width="21.140625" style="29" customWidth="1"/>
    <col min="15876" max="15878" width="8.85546875" style="29"/>
    <col min="15879" max="15879" width="12.7109375" style="29" customWidth="1"/>
    <col min="15880" max="15880" width="21" style="29" customWidth="1"/>
    <col min="15881" max="15884" width="8.85546875" style="29"/>
    <col min="15885" max="15885" width="17.28515625" style="29" customWidth="1"/>
    <col min="15886" max="16130" width="8.85546875" style="29"/>
    <col min="16131" max="16131" width="21.140625" style="29" customWidth="1"/>
    <col min="16132" max="16134" width="8.85546875" style="29"/>
    <col min="16135" max="16135" width="12.7109375" style="29" customWidth="1"/>
    <col min="16136" max="16136" width="21" style="29" customWidth="1"/>
    <col min="16137" max="16140" width="8.85546875" style="29"/>
    <col min="16141" max="16141" width="17.28515625" style="29" customWidth="1"/>
    <col min="16142" max="16384" width="8.85546875" style="29"/>
  </cols>
  <sheetData>
    <row r="1" spans="1:15" ht="25.5" x14ac:dyDescent="0.35">
      <c r="A1" s="504" t="s">
        <v>93</v>
      </c>
      <c r="B1" s="504"/>
      <c r="C1" s="504"/>
      <c r="D1" s="504"/>
      <c r="E1" s="504"/>
      <c r="F1" s="504"/>
      <c r="G1" s="504"/>
      <c r="H1" s="23" t="s">
        <v>16</v>
      </c>
      <c r="I1" s="24"/>
      <c r="J1" s="25"/>
      <c r="K1" s="24"/>
      <c r="L1" s="26"/>
      <c r="M1" s="24"/>
      <c r="N1" s="27"/>
      <c r="O1" s="28"/>
    </row>
    <row r="2" spans="1:15" ht="23.25" x14ac:dyDescent="0.35">
      <c r="A2" s="504"/>
      <c r="B2" s="504"/>
      <c r="C2" s="504"/>
      <c r="D2" s="504"/>
      <c r="E2" s="504"/>
      <c r="F2" s="504"/>
      <c r="G2" s="504"/>
      <c r="H2" s="23" t="s">
        <v>17</v>
      </c>
      <c r="I2" s="30"/>
      <c r="J2" s="25"/>
      <c r="K2" s="30"/>
      <c r="L2" s="31"/>
      <c r="M2" s="30"/>
      <c r="N2" s="31"/>
      <c r="O2" s="30"/>
    </row>
    <row r="3" spans="1:15" ht="15.75" x14ac:dyDescent="0.2">
      <c r="A3" s="32" t="s">
        <v>18</v>
      </c>
      <c r="B3" s="33"/>
      <c r="C3" s="34"/>
      <c r="D3" s="32" t="s">
        <v>19</v>
      </c>
      <c r="E3" s="34"/>
      <c r="F3" s="33"/>
      <c r="G3" s="35"/>
      <c r="H3" s="32"/>
      <c r="I3" s="36"/>
      <c r="J3" s="33"/>
      <c r="K3" s="36"/>
      <c r="L3" s="33"/>
      <c r="M3" s="35"/>
      <c r="N3" s="34"/>
      <c r="O3" s="37" t="s">
        <v>2</v>
      </c>
    </row>
    <row r="4" spans="1:15" ht="16.5" thickBot="1" x14ac:dyDescent="0.25">
      <c r="A4" s="38" t="s">
        <v>94</v>
      </c>
      <c r="B4" s="39"/>
      <c r="C4" s="39"/>
      <c r="D4" s="38" t="s">
        <v>20</v>
      </c>
      <c r="E4" s="40"/>
      <c r="F4" s="39"/>
      <c r="G4" s="41"/>
      <c r="H4" s="42"/>
      <c r="I4" s="41"/>
      <c r="J4" s="43"/>
      <c r="K4" s="41"/>
      <c r="L4" s="39"/>
      <c r="M4" s="41"/>
      <c r="N4" s="39"/>
      <c r="O4" s="44" t="s">
        <v>15</v>
      </c>
    </row>
    <row r="5" spans="1:15" x14ac:dyDescent="0.2">
      <c r="A5" s="45"/>
      <c r="B5" s="46"/>
      <c r="C5" s="47"/>
      <c r="D5" s="48"/>
      <c r="E5" s="46" t="s">
        <v>21</v>
      </c>
      <c r="F5" s="46" t="s">
        <v>22</v>
      </c>
      <c r="G5" s="49"/>
      <c r="H5" s="48" t="s">
        <v>23</v>
      </c>
      <c r="I5" s="50"/>
      <c r="J5" s="48" t="s">
        <v>24</v>
      </c>
      <c r="K5" s="50"/>
      <c r="L5" s="46" t="s">
        <v>25</v>
      </c>
      <c r="M5" s="50"/>
      <c r="N5" s="46" t="s">
        <v>26</v>
      </c>
      <c r="O5" s="51"/>
    </row>
    <row r="6" spans="1:15" ht="15" x14ac:dyDescent="0.2">
      <c r="A6" s="52"/>
      <c r="B6" s="53"/>
      <c r="C6" s="54"/>
      <c r="D6" s="54"/>
      <c r="E6" s="55"/>
      <c r="F6" s="54"/>
      <c r="G6" s="56"/>
      <c r="H6" s="53"/>
      <c r="I6" s="56"/>
      <c r="J6" s="53"/>
      <c r="K6" s="56"/>
      <c r="L6" s="53"/>
      <c r="M6" s="56"/>
      <c r="N6" s="53"/>
      <c r="O6" s="57"/>
    </row>
    <row r="7" spans="1:15" ht="15.75" x14ac:dyDescent="0.2">
      <c r="A7" s="58" t="s">
        <v>27</v>
      </c>
      <c r="B7" s="59"/>
      <c r="C7" s="60" t="s">
        <v>5</v>
      </c>
      <c r="D7" s="61"/>
      <c r="E7" s="61"/>
      <c r="F7" s="61" t="str">
        <f>IF($B7="","",VLOOKUP($B7,'[2]Si Qual Draw Prep'!$A$7:$P$70,4))</f>
        <v/>
      </c>
      <c r="G7" s="62"/>
      <c r="H7" s="63"/>
      <c r="I7" s="57"/>
      <c r="J7" s="63"/>
      <c r="K7" s="57"/>
      <c r="L7" s="64"/>
      <c r="M7" s="65"/>
      <c r="N7" s="64"/>
      <c r="O7" s="66"/>
    </row>
    <row r="8" spans="1:15" ht="15" x14ac:dyDescent="0.2">
      <c r="A8" s="67"/>
      <c r="B8" s="68"/>
      <c r="C8" s="69" t="s">
        <v>28</v>
      </c>
      <c r="D8" s="70" t="s">
        <v>5</v>
      </c>
      <c r="E8" s="71"/>
      <c r="F8" s="69"/>
      <c r="G8" s="72"/>
      <c r="H8" s="73"/>
      <c r="I8" s="74"/>
      <c r="J8" s="63"/>
      <c r="K8" s="57"/>
      <c r="L8" s="64"/>
      <c r="M8" s="65"/>
      <c r="N8" s="64"/>
      <c r="O8" s="65"/>
    </row>
    <row r="9" spans="1:15" ht="15" x14ac:dyDescent="0.2">
      <c r="A9" s="67" t="s">
        <v>29</v>
      </c>
      <c r="B9" s="75"/>
      <c r="C9" s="60" t="s">
        <v>5</v>
      </c>
      <c r="D9" s="76"/>
      <c r="E9" s="77"/>
      <c r="F9" s="78"/>
      <c r="G9" s="79"/>
      <c r="H9" s="80"/>
      <c r="I9" s="81"/>
      <c r="J9" s="63"/>
      <c r="K9" s="57"/>
      <c r="L9" s="64"/>
      <c r="M9" s="65"/>
      <c r="N9" s="64"/>
      <c r="O9" s="65"/>
    </row>
    <row r="10" spans="1:15" ht="15" x14ac:dyDescent="0.2">
      <c r="A10" s="67"/>
      <c r="B10" s="82"/>
      <c r="C10" s="69"/>
      <c r="D10" s="69"/>
      <c r="E10" s="83" t="s">
        <v>30</v>
      </c>
      <c r="F10" s="70" t="s">
        <v>8</v>
      </c>
      <c r="G10" s="84"/>
      <c r="H10" s="85"/>
      <c r="I10" s="72"/>
      <c r="J10" s="73"/>
      <c r="K10" s="74"/>
      <c r="L10" s="64"/>
      <c r="M10" s="65"/>
      <c r="N10" s="64"/>
      <c r="O10" s="65"/>
    </row>
    <row r="11" spans="1:15" ht="15" x14ac:dyDescent="0.2">
      <c r="A11" s="67"/>
      <c r="B11" s="86"/>
      <c r="C11" s="78"/>
      <c r="D11" s="78"/>
      <c r="E11" s="87"/>
      <c r="F11" s="88"/>
      <c r="G11" s="77"/>
      <c r="H11" s="89"/>
      <c r="I11" s="74"/>
      <c r="J11" s="80"/>
      <c r="K11" s="81"/>
      <c r="L11" s="64"/>
      <c r="M11" s="65"/>
      <c r="N11" s="64"/>
      <c r="O11" s="65"/>
    </row>
    <row r="12" spans="1:15" ht="15" x14ac:dyDescent="0.2">
      <c r="A12" s="67"/>
      <c r="B12" s="90"/>
      <c r="C12" s="90" t="s">
        <v>31</v>
      </c>
      <c r="D12" s="71"/>
      <c r="E12" s="91"/>
      <c r="F12" s="69"/>
      <c r="G12" s="72"/>
      <c r="H12" s="89"/>
      <c r="I12" s="74"/>
      <c r="J12" s="92"/>
      <c r="K12" s="93" t="s">
        <v>32</v>
      </c>
      <c r="L12" s="94" t="s">
        <v>110</v>
      </c>
      <c r="M12" s="94"/>
      <c r="N12" s="64"/>
      <c r="O12" s="65"/>
    </row>
    <row r="13" spans="1:15" ht="15" x14ac:dyDescent="0.2">
      <c r="A13" s="67"/>
      <c r="B13" s="86"/>
      <c r="C13" s="78"/>
      <c r="D13" s="78"/>
      <c r="E13" s="78"/>
      <c r="F13" s="78" t="str">
        <f>IF($B13="","",VLOOKUP($B13,'[2]Si Qual Draw Prep'!$A$7:$P$70,4))</f>
        <v/>
      </c>
      <c r="G13" s="79"/>
      <c r="H13" s="89"/>
      <c r="I13" s="74"/>
      <c r="J13" s="73"/>
      <c r="K13" s="74"/>
      <c r="L13" s="95"/>
      <c r="M13" s="65"/>
      <c r="N13" s="96"/>
      <c r="O13" s="65"/>
    </row>
    <row r="14" spans="1:15" ht="15" x14ac:dyDescent="0.2">
      <c r="A14" s="67"/>
      <c r="B14" s="82"/>
      <c r="C14" s="69"/>
      <c r="D14" s="97"/>
      <c r="E14" s="69"/>
      <c r="F14" s="69" t="s">
        <v>33</v>
      </c>
      <c r="G14" s="56"/>
      <c r="H14" s="70" t="s">
        <v>8</v>
      </c>
      <c r="I14" s="57"/>
      <c r="J14" s="85"/>
      <c r="K14" s="72"/>
      <c r="L14" s="98"/>
      <c r="M14" s="99"/>
      <c r="N14" s="96"/>
      <c r="O14" s="65"/>
    </row>
    <row r="15" spans="1:15" ht="15" x14ac:dyDescent="0.2">
      <c r="A15" s="67" t="s">
        <v>34</v>
      </c>
      <c r="B15" s="75"/>
      <c r="C15" s="60" t="s">
        <v>5</v>
      </c>
      <c r="D15" s="78"/>
      <c r="E15" s="78"/>
      <c r="F15" s="78" t="str">
        <f>IF($B15="","",VLOOKUP($B15,'[2]Si Qual Draw Prep'!$A$7:$P$70,4))</f>
        <v/>
      </c>
      <c r="G15" s="79"/>
      <c r="H15" s="100" t="s">
        <v>235</v>
      </c>
      <c r="I15" s="101"/>
      <c r="J15" s="63"/>
      <c r="K15" s="74"/>
      <c r="L15" s="102"/>
      <c r="M15" s="99"/>
      <c r="N15" s="96"/>
      <c r="O15" s="65"/>
    </row>
    <row r="16" spans="1:15" ht="15" x14ac:dyDescent="0.2">
      <c r="A16" s="67"/>
      <c r="B16" s="90"/>
      <c r="C16" s="69" t="s">
        <v>35</v>
      </c>
      <c r="D16" s="70" t="s">
        <v>5</v>
      </c>
      <c r="E16" s="71"/>
      <c r="F16" s="69"/>
      <c r="G16" s="72"/>
      <c r="H16" s="89"/>
      <c r="I16" s="101"/>
      <c r="J16" s="63"/>
      <c r="K16" s="74"/>
      <c r="L16" s="98"/>
      <c r="M16" s="99"/>
      <c r="N16" s="96"/>
      <c r="O16" s="65"/>
    </row>
    <row r="17" spans="1:15" ht="15" x14ac:dyDescent="0.2">
      <c r="A17" s="67" t="s">
        <v>36</v>
      </c>
      <c r="B17" s="75"/>
      <c r="C17" s="60" t="s">
        <v>5</v>
      </c>
      <c r="D17" s="76"/>
      <c r="E17" s="77"/>
      <c r="F17" s="78"/>
      <c r="G17" s="79"/>
      <c r="H17" s="103"/>
      <c r="I17" s="104"/>
      <c r="J17" s="63"/>
      <c r="K17" s="74"/>
      <c r="L17" s="98"/>
      <c r="M17" s="99"/>
      <c r="N17" s="96"/>
      <c r="O17" s="65"/>
    </row>
    <row r="18" spans="1:15" ht="15" x14ac:dyDescent="0.2">
      <c r="A18" s="67"/>
      <c r="B18" s="82"/>
      <c r="C18" s="69"/>
      <c r="D18" s="97"/>
      <c r="E18" s="83" t="s">
        <v>37</v>
      </c>
      <c r="F18" s="70" t="s">
        <v>106</v>
      </c>
      <c r="G18" s="105"/>
      <c r="H18" s="106" t="s">
        <v>38</v>
      </c>
      <c r="I18" s="505" t="s">
        <v>105</v>
      </c>
      <c r="J18" s="506"/>
      <c r="K18" s="506"/>
      <c r="L18" s="98"/>
      <c r="M18" s="99"/>
      <c r="N18" s="96"/>
      <c r="O18" s="65"/>
    </row>
    <row r="19" spans="1:15" ht="15.75" x14ac:dyDescent="0.2">
      <c r="A19" s="67"/>
      <c r="B19" s="86"/>
      <c r="C19" s="78" t="str">
        <f>UPPER(IF($B19="","",VLOOKUP($B19,'[2]Si Qual Draw Prep'!$A$7:$P$70,2)))</f>
        <v/>
      </c>
      <c r="D19" s="78"/>
      <c r="E19" s="87"/>
      <c r="F19" s="78"/>
      <c r="G19" s="61"/>
      <c r="H19" s="73"/>
      <c r="I19" s="498" t="s">
        <v>236</v>
      </c>
      <c r="J19" s="499"/>
      <c r="K19" s="500"/>
      <c r="L19" s="96"/>
      <c r="M19" s="107" t="s">
        <v>39</v>
      </c>
      <c r="N19" s="108" t="s">
        <v>108</v>
      </c>
      <c r="O19" s="109"/>
    </row>
    <row r="20" spans="1:15" ht="15" x14ac:dyDescent="0.2">
      <c r="A20" s="67"/>
      <c r="B20" s="68"/>
      <c r="C20" s="68" t="s">
        <v>40</v>
      </c>
      <c r="D20" s="71"/>
      <c r="E20" s="91"/>
      <c r="F20" s="69"/>
      <c r="G20" s="72"/>
      <c r="H20" s="73"/>
      <c r="I20" s="101"/>
      <c r="J20" s="85"/>
      <c r="K20" s="72"/>
      <c r="L20" s="96"/>
      <c r="M20" s="99"/>
      <c r="N20" s="327" t="s">
        <v>339</v>
      </c>
      <c r="O20" s="110"/>
    </row>
    <row r="21" spans="1:15" ht="15.75" x14ac:dyDescent="0.2">
      <c r="A21" s="58"/>
      <c r="B21" s="111"/>
      <c r="C21" s="61" t="str">
        <f>UPPER(IF($B21="","",VLOOKUP($B21,'[2]Si Qual Draw Prep'!$A$7:$P$70,2)))</f>
        <v/>
      </c>
      <c r="D21" s="61"/>
      <c r="E21" s="61"/>
      <c r="F21" s="61" t="str">
        <f>IF($B21="","",VLOOKUP($B21,'[2]Si Qual Draw Prep'!$A$7:$P$70,4))</f>
        <v/>
      </c>
      <c r="G21" s="79"/>
      <c r="H21" s="63"/>
      <c r="I21" s="101"/>
      <c r="J21" s="73"/>
      <c r="K21" s="74"/>
      <c r="L21" s="96"/>
      <c r="M21" s="99"/>
      <c r="N21" s="96"/>
      <c r="O21" s="112"/>
    </row>
    <row r="22" spans="1:15" ht="15.75" x14ac:dyDescent="0.2">
      <c r="A22" s="67"/>
      <c r="B22" s="68"/>
      <c r="C22" s="113"/>
      <c r="D22" s="114"/>
      <c r="E22" s="113"/>
      <c r="F22" s="92"/>
      <c r="G22" s="113" t="s">
        <v>41</v>
      </c>
      <c r="H22" s="115" t="s">
        <v>105</v>
      </c>
      <c r="I22" s="101"/>
      <c r="J22" s="73"/>
      <c r="K22" s="74"/>
      <c r="L22" s="116"/>
      <c r="M22" s="117"/>
      <c r="N22" s="96"/>
      <c r="O22" s="112"/>
    </row>
    <row r="23" spans="1:15" ht="15.75" x14ac:dyDescent="0.2">
      <c r="A23" s="58" t="s">
        <v>42</v>
      </c>
      <c r="B23" s="59"/>
      <c r="C23" s="60" t="s">
        <v>5</v>
      </c>
      <c r="D23" s="61"/>
      <c r="E23" s="61"/>
      <c r="F23" s="61" t="str">
        <f>IF($B23="","",VLOOKUP($B23,'[2]Si Qual Draw Prep'!$A$7:$P$70,4))</f>
        <v/>
      </c>
      <c r="G23" s="62"/>
      <c r="H23" s="63"/>
      <c r="I23" s="57"/>
      <c r="J23" s="63"/>
      <c r="K23" s="57"/>
      <c r="L23" s="96"/>
      <c r="M23" s="99"/>
      <c r="N23" s="96"/>
      <c r="O23" s="112"/>
    </row>
    <row r="24" spans="1:15" ht="15" x14ac:dyDescent="0.2">
      <c r="A24" s="67"/>
      <c r="B24" s="68"/>
      <c r="C24" s="69" t="s">
        <v>43</v>
      </c>
      <c r="D24" s="118"/>
      <c r="E24" s="71"/>
      <c r="F24" s="69"/>
      <c r="G24" s="72"/>
      <c r="H24" s="73"/>
      <c r="I24" s="74"/>
      <c r="J24" s="63"/>
      <c r="K24" s="57"/>
      <c r="L24" s="96"/>
      <c r="M24" s="99"/>
      <c r="N24" s="96"/>
      <c r="O24" s="112"/>
    </row>
    <row r="25" spans="1:15" ht="15" x14ac:dyDescent="0.2">
      <c r="A25" s="119" t="s">
        <v>44</v>
      </c>
      <c r="B25" s="75"/>
      <c r="C25" s="60"/>
      <c r="D25" s="76"/>
      <c r="E25" s="77"/>
      <c r="F25" s="78" t="str">
        <f>IF($B25="","",VLOOKUP($B25,'[2]Si Qual Draw Prep'!$A$7:$P$70,4))</f>
        <v/>
      </c>
      <c r="G25" s="79"/>
      <c r="H25" s="80"/>
      <c r="I25" s="81"/>
      <c r="J25" s="63"/>
      <c r="K25" s="57"/>
      <c r="L25" s="96"/>
      <c r="M25" s="99"/>
      <c r="N25" s="96"/>
      <c r="O25" s="112"/>
    </row>
    <row r="26" spans="1:15" ht="15" x14ac:dyDescent="0.2">
      <c r="A26" s="67"/>
      <c r="B26" s="82"/>
      <c r="C26" s="69"/>
      <c r="D26" s="97"/>
      <c r="E26" s="83" t="s">
        <v>45</v>
      </c>
      <c r="F26" s="71" t="s">
        <v>104</v>
      </c>
      <c r="G26" s="84"/>
      <c r="H26" s="85"/>
      <c r="I26" s="72" t="s">
        <v>46</v>
      </c>
      <c r="J26" s="120" t="s">
        <v>47</v>
      </c>
      <c r="K26" s="74"/>
      <c r="L26" s="108" t="s">
        <v>105</v>
      </c>
      <c r="M26" s="94"/>
      <c r="N26" s="96"/>
      <c r="O26" s="112"/>
    </row>
    <row r="27" spans="1:15" ht="15" x14ac:dyDescent="0.2">
      <c r="A27" s="67"/>
      <c r="B27" s="86"/>
      <c r="C27" s="78" t="str">
        <f>UPPER(IF($B27="","",VLOOKUP($B27,'[2]Si Qual Draw Prep'!$A$7:$P$70,2)))</f>
        <v/>
      </c>
      <c r="D27" s="78"/>
      <c r="E27" s="87"/>
      <c r="F27" s="121"/>
      <c r="G27" s="122"/>
      <c r="H27" s="89"/>
      <c r="I27" s="74"/>
      <c r="J27" s="80"/>
      <c r="K27" s="81"/>
      <c r="L27" s="123" t="s">
        <v>247</v>
      </c>
      <c r="M27" s="98"/>
      <c r="N27" s="64"/>
      <c r="O27" s="112"/>
    </row>
    <row r="28" spans="1:15" ht="15" x14ac:dyDescent="0.2">
      <c r="A28" s="58"/>
      <c r="B28" s="90"/>
      <c r="C28" s="90" t="s">
        <v>48</v>
      </c>
      <c r="D28" s="71"/>
      <c r="E28" s="91"/>
      <c r="F28" s="69"/>
      <c r="G28" s="72"/>
      <c r="H28" s="89"/>
      <c r="I28" s="74"/>
      <c r="J28" s="85"/>
      <c r="K28" s="72"/>
      <c r="L28" s="96"/>
      <c r="M28" s="99"/>
      <c r="N28" s="64"/>
      <c r="O28" s="112"/>
    </row>
    <row r="29" spans="1:15" ht="15" x14ac:dyDescent="0.2">
      <c r="A29" s="67"/>
      <c r="B29" s="86"/>
      <c r="C29" s="78" t="str">
        <f>UPPER(IF($B29="","",VLOOKUP($B29,'[2]Si Qual Draw Prep'!$A$7:$P$70,2)))</f>
        <v/>
      </c>
      <c r="D29" s="78"/>
      <c r="E29" s="78"/>
      <c r="F29" s="78" t="str">
        <f>IF($B29="","",VLOOKUP($B29,'[2]Si Qual Draw Prep'!$A$7:$P$70,4))</f>
        <v/>
      </c>
      <c r="G29" s="79"/>
      <c r="H29" s="89"/>
      <c r="I29" s="57"/>
      <c r="J29" s="73"/>
      <c r="K29" s="74"/>
      <c r="L29" s="96"/>
      <c r="M29" s="99"/>
      <c r="N29" s="64"/>
      <c r="O29" s="112"/>
    </row>
    <row r="30" spans="1:15" ht="15" x14ac:dyDescent="0.2">
      <c r="A30" s="67"/>
      <c r="B30" s="82"/>
      <c r="C30" s="69"/>
      <c r="D30" s="97"/>
      <c r="E30" s="69"/>
      <c r="F30" s="69" t="s">
        <v>49</v>
      </c>
      <c r="G30" s="56"/>
      <c r="H30" s="70" t="s">
        <v>101</v>
      </c>
      <c r="I30" s="57"/>
      <c r="J30" s="85"/>
      <c r="K30" s="72" t="s">
        <v>46</v>
      </c>
      <c r="L30" s="96"/>
      <c r="M30" s="99"/>
      <c r="N30" s="64"/>
      <c r="O30" s="112"/>
    </row>
    <row r="31" spans="1:15" ht="15" x14ac:dyDescent="0.2">
      <c r="A31" s="67" t="s">
        <v>50</v>
      </c>
      <c r="B31" s="75"/>
      <c r="C31" s="60"/>
      <c r="D31" s="78"/>
      <c r="E31" s="78"/>
      <c r="F31" s="78" t="str">
        <f>IF($B31="","",VLOOKUP($B31,'[2]Si Qual Draw Prep'!$A$7:$P$70,4))</f>
        <v/>
      </c>
      <c r="G31" s="79"/>
      <c r="H31" s="124" t="s">
        <v>234</v>
      </c>
      <c r="I31" s="101"/>
      <c r="J31" s="63"/>
      <c r="K31" s="74"/>
      <c r="L31" s="125"/>
      <c r="M31" s="99"/>
      <c r="N31" s="64"/>
      <c r="O31" s="112"/>
    </row>
    <row r="32" spans="1:15" ht="15" x14ac:dyDescent="0.2">
      <c r="A32" s="67"/>
      <c r="B32" s="90"/>
      <c r="C32" s="69" t="s">
        <v>51</v>
      </c>
      <c r="D32" s="70"/>
      <c r="E32" s="71"/>
      <c r="F32" s="69"/>
      <c r="G32" s="72"/>
      <c r="H32" s="89"/>
      <c r="I32" s="101"/>
      <c r="J32" s="63"/>
      <c r="K32" s="74"/>
      <c r="L32" s="96"/>
      <c r="M32" s="99"/>
      <c r="N32" s="64"/>
      <c r="O32" s="112"/>
    </row>
    <row r="33" spans="1:15" ht="15" x14ac:dyDescent="0.2">
      <c r="A33" s="67" t="s">
        <v>52</v>
      </c>
      <c r="B33" s="75"/>
      <c r="C33" s="60" t="s">
        <v>5</v>
      </c>
      <c r="D33" s="76"/>
      <c r="E33" s="77"/>
      <c r="F33" s="78" t="str">
        <f>IF($B33="","",VLOOKUP($B33,'[2]Si Qual Draw Prep'!$A$7:$P$70,4))</f>
        <v/>
      </c>
      <c r="G33" s="79"/>
      <c r="H33" s="103"/>
      <c r="I33" s="104"/>
      <c r="J33" s="73"/>
      <c r="K33" s="74"/>
      <c r="L33" s="96"/>
      <c r="M33" s="99"/>
      <c r="N33" s="64"/>
      <c r="O33" s="112"/>
    </row>
    <row r="34" spans="1:15" ht="15" x14ac:dyDescent="0.2">
      <c r="A34" s="67"/>
      <c r="B34" s="82"/>
      <c r="C34" s="69"/>
      <c r="D34" s="97"/>
      <c r="E34" s="83" t="s">
        <v>53</v>
      </c>
      <c r="F34" s="70" t="s">
        <v>101</v>
      </c>
      <c r="G34" s="84"/>
      <c r="H34" s="106" t="s">
        <v>54</v>
      </c>
      <c r="I34" s="505" t="s">
        <v>10</v>
      </c>
      <c r="J34" s="506"/>
      <c r="K34" s="507"/>
      <c r="L34" s="96"/>
      <c r="M34" s="99"/>
      <c r="N34" s="64"/>
      <c r="O34" s="112"/>
    </row>
    <row r="35" spans="1:15" ht="15" x14ac:dyDescent="0.2">
      <c r="A35" s="67"/>
      <c r="B35" s="86"/>
      <c r="C35" s="78" t="str">
        <f>UPPER(IF($B35="","",VLOOKUP($B35,'[2]Si Qual Draw Prep'!$A$7:$P$70,2)))</f>
        <v/>
      </c>
      <c r="D35" s="78"/>
      <c r="E35" s="87"/>
      <c r="F35" s="78"/>
      <c r="G35" s="80"/>
      <c r="H35" s="73"/>
      <c r="I35" s="498" t="s">
        <v>237</v>
      </c>
      <c r="J35" s="499"/>
      <c r="K35" s="499"/>
      <c r="L35" s="98"/>
      <c r="M35" s="99"/>
      <c r="N35" s="64"/>
      <c r="O35" s="112"/>
    </row>
    <row r="36" spans="1:15" ht="15.75" x14ac:dyDescent="0.2">
      <c r="A36" s="67"/>
      <c r="B36" s="68"/>
      <c r="C36" s="68" t="s">
        <v>55</v>
      </c>
      <c r="D36" s="71"/>
      <c r="E36" s="91"/>
      <c r="F36" s="97"/>
      <c r="G36" s="72"/>
      <c r="H36" s="73"/>
      <c r="I36" s="101"/>
      <c r="J36" s="85"/>
      <c r="K36" s="72"/>
      <c r="L36" s="126" t="s">
        <v>56</v>
      </c>
      <c r="M36" s="109"/>
      <c r="N36" s="94" t="s">
        <v>108</v>
      </c>
      <c r="O36" s="127"/>
    </row>
    <row r="37" spans="1:15" ht="15.75" x14ac:dyDescent="0.2">
      <c r="A37" s="58"/>
      <c r="B37" s="111"/>
      <c r="C37" s="61" t="str">
        <f>UPPER(IF($B37="","",VLOOKUP($B37,'[2]Si Qual Draw Prep'!$A$7:$P$70,2)))</f>
        <v/>
      </c>
      <c r="D37" s="61"/>
      <c r="E37" s="61"/>
      <c r="F37" s="61" t="str">
        <f>IF($B37="","",VLOOKUP($B37,'[2]Si Qual Draw Prep'!$A$7:$P$70,4))</f>
        <v/>
      </c>
      <c r="G37" s="62"/>
      <c r="H37" s="63"/>
      <c r="I37" s="101"/>
      <c r="J37" s="73"/>
      <c r="K37" s="74"/>
      <c r="L37" s="99"/>
      <c r="M37" s="99"/>
      <c r="N37" s="64" t="s">
        <v>341</v>
      </c>
      <c r="O37" s="112"/>
    </row>
    <row r="38" spans="1:15" ht="15.75" x14ac:dyDescent="0.2">
      <c r="A38" s="67"/>
      <c r="B38" s="68"/>
      <c r="C38" s="69"/>
      <c r="D38" s="97"/>
      <c r="E38" s="69"/>
      <c r="F38" s="92"/>
      <c r="G38" s="128" t="s">
        <v>57</v>
      </c>
      <c r="H38" s="115" t="s">
        <v>10</v>
      </c>
      <c r="I38" s="101"/>
      <c r="J38" s="73"/>
      <c r="K38" s="74"/>
      <c r="L38" s="129"/>
      <c r="M38" s="130"/>
      <c r="N38" s="98"/>
      <c r="O38" s="112"/>
    </row>
    <row r="39" spans="1:15" ht="15.75" x14ac:dyDescent="0.2">
      <c r="A39" s="58" t="s">
        <v>58</v>
      </c>
      <c r="B39" s="59"/>
      <c r="C39" s="60" t="s">
        <v>4</v>
      </c>
      <c r="D39" s="61"/>
      <c r="E39" s="61"/>
      <c r="F39" s="61" t="str">
        <f>IF($B39="","",VLOOKUP($B39,'[2]Si Qual Draw Prep'!$A$7:$P$70,4))</f>
        <v/>
      </c>
      <c r="G39" s="62"/>
      <c r="H39" s="63"/>
      <c r="I39" s="57"/>
      <c r="J39" s="63"/>
      <c r="K39" s="57"/>
      <c r="L39" s="64"/>
      <c r="M39" s="65"/>
      <c r="N39" s="102"/>
      <c r="O39" s="112"/>
    </row>
    <row r="40" spans="1:15" ht="15" x14ac:dyDescent="0.2">
      <c r="A40" s="67"/>
      <c r="B40" s="68"/>
      <c r="C40" s="69" t="s">
        <v>59</v>
      </c>
      <c r="D40" s="70"/>
      <c r="E40" s="71"/>
      <c r="F40" s="97"/>
      <c r="G40" s="72"/>
      <c r="H40" s="73"/>
      <c r="I40" s="74"/>
      <c r="J40" s="63"/>
      <c r="K40" s="57"/>
      <c r="L40" s="64"/>
      <c r="M40" s="65"/>
      <c r="N40" s="131"/>
      <c r="O40" s="132"/>
    </row>
    <row r="41" spans="1:15" ht="15" x14ac:dyDescent="0.2">
      <c r="A41" s="67" t="s">
        <v>60</v>
      </c>
      <c r="B41" s="75"/>
      <c r="C41" s="60"/>
      <c r="D41" s="76"/>
      <c r="E41" s="77"/>
      <c r="F41" s="78" t="str">
        <f>IF($B41="","",VLOOKUP($B41,'[2]Si Qual Draw Prep'!$A$7:$P$70,4))</f>
        <v/>
      </c>
      <c r="G41" s="79"/>
      <c r="H41" s="80"/>
      <c r="I41" s="81"/>
      <c r="J41" s="63"/>
      <c r="K41" s="57"/>
      <c r="L41" s="64"/>
      <c r="M41" s="65"/>
      <c r="N41" s="64"/>
      <c r="O41" s="112"/>
    </row>
    <row r="42" spans="1:15" ht="15" x14ac:dyDescent="0.2">
      <c r="A42" s="67"/>
      <c r="B42" s="82"/>
      <c r="C42" s="69"/>
      <c r="D42" s="97"/>
      <c r="E42" s="83" t="s">
        <v>61</v>
      </c>
      <c r="F42" s="70" t="s">
        <v>9</v>
      </c>
      <c r="G42" s="84"/>
      <c r="H42" s="85"/>
      <c r="I42" s="72" t="s">
        <v>46</v>
      </c>
      <c r="J42" s="73"/>
      <c r="K42" s="74"/>
      <c r="L42" s="64"/>
      <c r="M42" s="65"/>
      <c r="N42" s="64"/>
      <c r="O42" s="112"/>
    </row>
    <row r="43" spans="1:15" ht="15" x14ac:dyDescent="0.2">
      <c r="A43" s="67"/>
      <c r="B43" s="86"/>
      <c r="C43" s="78" t="str">
        <f>UPPER(IF($B43="","",VLOOKUP($B43,'[2]Si Qual Draw Prep'!$A$7:$P$70,2)))</f>
        <v/>
      </c>
      <c r="D43" s="78"/>
      <c r="E43" s="87"/>
      <c r="F43" s="78"/>
      <c r="G43" s="80"/>
      <c r="H43" s="89"/>
      <c r="I43" s="74"/>
      <c r="J43" s="80"/>
      <c r="K43" s="81"/>
      <c r="L43" s="64"/>
      <c r="M43" s="65"/>
      <c r="N43" s="64"/>
      <c r="O43" s="112"/>
    </row>
    <row r="44" spans="1:15" ht="15" x14ac:dyDescent="0.2">
      <c r="A44" s="67"/>
      <c r="B44" s="90"/>
      <c r="C44" s="90" t="s">
        <v>62</v>
      </c>
      <c r="D44" s="71"/>
      <c r="E44" s="91"/>
      <c r="F44" s="97"/>
      <c r="G44" s="72"/>
      <c r="H44" s="89"/>
      <c r="I44" s="74"/>
      <c r="J44" s="85"/>
      <c r="K44" s="72"/>
      <c r="L44" s="64"/>
      <c r="M44" s="65"/>
      <c r="N44" s="64"/>
      <c r="O44" s="112"/>
    </row>
    <row r="45" spans="1:15" ht="15" x14ac:dyDescent="0.2">
      <c r="A45" s="67"/>
      <c r="B45" s="90"/>
      <c r="C45" s="90"/>
      <c r="D45" s="97"/>
      <c r="E45" s="97"/>
      <c r="F45" s="97"/>
      <c r="G45" s="72"/>
      <c r="H45" s="89"/>
      <c r="I45" s="74"/>
      <c r="J45" s="85"/>
      <c r="K45" s="72"/>
      <c r="L45" s="64"/>
      <c r="M45" s="65"/>
      <c r="N45" s="64"/>
      <c r="O45" s="112"/>
    </row>
    <row r="46" spans="1:15" ht="15" x14ac:dyDescent="0.2">
      <c r="A46" s="67"/>
      <c r="B46" s="86"/>
      <c r="C46" s="78" t="str">
        <f>UPPER(IF($B46="","",VLOOKUP($B46,'[2]Si Qual Draw Prep'!$A$7:$P$70,2)))</f>
        <v/>
      </c>
      <c r="D46" s="78"/>
      <c r="E46" s="78"/>
      <c r="F46" s="78" t="str">
        <f>IF($B46="","",VLOOKUP($B46,'[2]Si Qual Draw Prep'!$A$7:$P$70,4))</f>
        <v/>
      </c>
      <c r="G46" s="79"/>
      <c r="H46" s="89"/>
      <c r="I46" s="74"/>
      <c r="J46" s="92"/>
      <c r="K46" s="93" t="s">
        <v>63</v>
      </c>
      <c r="L46" s="94" t="s">
        <v>11</v>
      </c>
      <c r="M46" s="94"/>
      <c r="N46" s="64"/>
      <c r="O46" s="112"/>
    </row>
    <row r="47" spans="1:15" ht="15" x14ac:dyDescent="0.2">
      <c r="A47" s="67"/>
      <c r="B47" s="82"/>
      <c r="C47" s="69"/>
      <c r="D47" s="97"/>
      <c r="E47" s="69"/>
      <c r="F47" s="97" t="s">
        <v>64</v>
      </c>
      <c r="G47" s="56"/>
      <c r="H47" s="70" t="s">
        <v>9</v>
      </c>
      <c r="I47" s="74"/>
      <c r="J47" s="85"/>
      <c r="K47" s="72" t="s">
        <v>46</v>
      </c>
      <c r="L47" s="98"/>
      <c r="M47" s="99"/>
      <c r="N47" s="96"/>
      <c r="O47" s="112"/>
    </row>
    <row r="48" spans="1:15" ht="15" x14ac:dyDescent="0.2">
      <c r="A48" s="67" t="s">
        <v>65</v>
      </c>
      <c r="B48" s="75"/>
      <c r="C48" s="60" t="s">
        <v>5</v>
      </c>
      <c r="D48" s="78"/>
      <c r="E48" s="78"/>
      <c r="F48" s="78" t="str">
        <f>IF($B48="","",VLOOKUP($B48,'[2]Si Qual Draw Prep'!$A$7:$P$70,4))</f>
        <v/>
      </c>
      <c r="G48" s="79"/>
      <c r="H48" s="124" t="s">
        <v>232</v>
      </c>
      <c r="I48" s="101"/>
      <c r="J48" s="63"/>
      <c r="K48" s="74"/>
      <c r="L48" s="102"/>
      <c r="M48" s="99"/>
      <c r="N48" s="96"/>
      <c r="O48" s="112"/>
    </row>
    <row r="49" spans="1:15" ht="15" x14ac:dyDescent="0.2">
      <c r="A49" s="67"/>
      <c r="B49" s="90"/>
      <c r="C49" s="69" t="s">
        <v>66</v>
      </c>
      <c r="D49" s="70" t="s">
        <v>5</v>
      </c>
      <c r="E49" s="71"/>
      <c r="F49" s="97"/>
      <c r="G49" s="72"/>
      <c r="H49" s="89"/>
      <c r="I49" s="101"/>
      <c r="J49" s="63"/>
      <c r="K49" s="74"/>
      <c r="L49" s="98"/>
      <c r="M49" s="99"/>
      <c r="N49" s="96"/>
      <c r="O49" s="112"/>
    </row>
    <row r="50" spans="1:15" ht="15" x14ac:dyDescent="0.2">
      <c r="A50" s="67" t="s">
        <v>67</v>
      </c>
      <c r="B50" s="75"/>
      <c r="C50" s="60" t="s">
        <v>5</v>
      </c>
      <c r="D50" s="76"/>
      <c r="E50" s="77"/>
      <c r="F50" s="78" t="str">
        <f>IF($B50="","",VLOOKUP($B50,'[2]Si Qual Draw Prep'!$A$7:$P$70,4))</f>
        <v/>
      </c>
      <c r="G50" s="79"/>
      <c r="H50" s="103"/>
      <c r="I50" s="104"/>
      <c r="J50" s="63"/>
      <c r="K50" s="74"/>
      <c r="L50" s="98"/>
      <c r="M50" s="99"/>
      <c r="N50" s="96"/>
      <c r="O50" s="112"/>
    </row>
    <row r="51" spans="1:15" ht="15" x14ac:dyDescent="0.2">
      <c r="A51" s="67"/>
      <c r="B51" s="82"/>
      <c r="C51" s="69"/>
      <c r="D51" s="97"/>
      <c r="E51" s="83" t="s">
        <v>68</v>
      </c>
      <c r="F51" s="71" t="s">
        <v>100</v>
      </c>
      <c r="G51" s="84"/>
      <c r="H51" s="106" t="s">
        <v>69</v>
      </c>
      <c r="I51" s="505" t="s">
        <v>107</v>
      </c>
      <c r="J51" s="506"/>
      <c r="K51" s="506"/>
      <c r="L51" s="98"/>
      <c r="M51" s="99"/>
      <c r="N51" s="96"/>
      <c r="O51" s="112"/>
    </row>
    <row r="52" spans="1:15" ht="15" x14ac:dyDescent="0.2">
      <c r="A52" s="67"/>
      <c r="B52" s="86"/>
      <c r="C52" s="78" t="str">
        <f>UPPER(IF($B52="","",VLOOKUP($B52,'[2]Si Qual Draw Prep'!$A$7:$P$70,2)))</f>
        <v/>
      </c>
      <c r="D52" s="78"/>
      <c r="E52" s="87"/>
      <c r="F52" s="121"/>
      <c r="G52" s="120"/>
      <c r="H52" s="73"/>
      <c r="I52" s="498" t="s">
        <v>239</v>
      </c>
      <c r="J52" s="499"/>
      <c r="K52" s="500"/>
      <c r="L52" s="96"/>
      <c r="M52" s="99"/>
      <c r="N52" s="96"/>
      <c r="O52" s="112"/>
    </row>
    <row r="53" spans="1:15" ht="15" x14ac:dyDescent="0.2">
      <c r="A53" s="67"/>
      <c r="B53" s="133"/>
      <c r="C53" s="133" t="s">
        <v>70</v>
      </c>
      <c r="D53" s="71"/>
      <c r="E53" s="91"/>
      <c r="F53" s="97"/>
      <c r="G53" s="72"/>
      <c r="H53" s="73"/>
      <c r="I53" s="101"/>
      <c r="J53" s="85"/>
      <c r="K53" s="72"/>
      <c r="L53" s="96"/>
      <c r="M53" s="99"/>
      <c r="N53" s="108" t="s">
        <v>107</v>
      </c>
      <c r="O53" s="127"/>
    </row>
    <row r="54" spans="1:15" ht="15.75" x14ac:dyDescent="0.2">
      <c r="A54" s="58"/>
      <c r="B54" s="111"/>
      <c r="C54" s="61" t="str">
        <f>UPPER(IF($B54="","",VLOOKUP($B54,'[2]Si Qual Draw Prep'!$A$7:$P$70,2)))</f>
        <v/>
      </c>
      <c r="D54" s="61"/>
      <c r="E54" s="61"/>
      <c r="F54" s="61" t="str">
        <f>IF($B54="","",VLOOKUP($B54,'[2]Si Qual Draw Prep'!$A$7:$P$70,4))</f>
        <v/>
      </c>
      <c r="G54" s="62"/>
      <c r="H54" s="63"/>
      <c r="I54" s="101"/>
      <c r="J54" s="73"/>
      <c r="K54" s="74"/>
      <c r="L54" s="96" t="s">
        <v>71</v>
      </c>
      <c r="M54" s="99"/>
      <c r="N54" s="327" t="s">
        <v>340</v>
      </c>
      <c r="O54" s="99"/>
    </row>
    <row r="55" spans="1:15" ht="15.75" x14ac:dyDescent="0.2">
      <c r="A55" s="67"/>
      <c r="B55" s="68"/>
      <c r="C55" s="113"/>
      <c r="D55" s="114"/>
      <c r="E55" s="113"/>
      <c r="F55" s="92"/>
      <c r="G55" s="134" t="s">
        <v>72</v>
      </c>
      <c r="H55" s="115" t="s">
        <v>107</v>
      </c>
      <c r="I55" s="101"/>
      <c r="J55" s="73"/>
      <c r="K55" s="74"/>
      <c r="L55" s="116"/>
      <c r="M55" s="117"/>
      <c r="N55" s="96"/>
      <c r="O55" s="99"/>
    </row>
    <row r="56" spans="1:15" ht="15.75" x14ac:dyDescent="0.2">
      <c r="A56" s="58" t="s">
        <v>73</v>
      </c>
      <c r="B56" s="59"/>
      <c r="C56" s="60" t="s">
        <v>5</v>
      </c>
      <c r="D56" s="61"/>
      <c r="E56" s="61"/>
      <c r="F56" s="61" t="str">
        <f>IF($B56="","",VLOOKUP($B56,'[2]Si Qual Draw Prep'!$A$7:$P$70,4))</f>
        <v/>
      </c>
      <c r="G56" s="62"/>
      <c r="H56" s="63"/>
      <c r="I56" s="57"/>
      <c r="J56" s="63"/>
      <c r="K56" s="57"/>
      <c r="L56" s="96"/>
      <c r="M56" s="99"/>
      <c r="N56" s="96"/>
      <c r="O56" s="65"/>
    </row>
    <row r="57" spans="1:15" ht="15" x14ac:dyDescent="0.2">
      <c r="A57" s="67"/>
      <c r="B57" s="68"/>
      <c r="C57" s="69" t="s">
        <v>74</v>
      </c>
      <c r="D57" s="70"/>
      <c r="E57" s="71"/>
      <c r="F57" s="97"/>
      <c r="G57" s="72"/>
      <c r="H57" s="73"/>
      <c r="I57" s="74"/>
      <c r="J57" s="63"/>
      <c r="K57" s="57"/>
      <c r="L57" s="96"/>
      <c r="M57" s="99"/>
      <c r="N57" s="96"/>
      <c r="O57" s="65"/>
    </row>
    <row r="58" spans="1:15" ht="15" x14ac:dyDescent="0.2">
      <c r="A58" s="67" t="s">
        <v>75</v>
      </c>
      <c r="B58" s="75"/>
      <c r="C58" s="60"/>
      <c r="D58" s="76"/>
      <c r="E58" s="77"/>
      <c r="F58" s="78" t="str">
        <f>IF($B58="","",VLOOKUP($B58,'[2]Si Qual Draw Prep'!$A$7:$P$70,4))</f>
        <v/>
      </c>
      <c r="G58" s="79"/>
      <c r="H58" s="80"/>
      <c r="I58" s="81"/>
      <c r="J58" s="63"/>
      <c r="K58" s="57"/>
      <c r="L58" s="96"/>
      <c r="M58" s="99"/>
      <c r="N58" s="96"/>
      <c r="O58" s="65"/>
    </row>
    <row r="59" spans="1:15" ht="15" x14ac:dyDescent="0.2">
      <c r="A59" s="67"/>
      <c r="B59" s="82"/>
      <c r="C59" s="69"/>
      <c r="D59" s="97"/>
      <c r="E59" s="83" t="s">
        <v>76</v>
      </c>
      <c r="F59" s="71" t="s">
        <v>99</v>
      </c>
      <c r="G59" s="105"/>
      <c r="H59" s="85"/>
      <c r="I59" s="72" t="s">
        <v>46</v>
      </c>
      <c r="J59" s="73"/>
      <c r="K59" s="74"/>
      <c r="L59" s="96"/>
      <c r="M59" s="99"/>
      <c r="N59" s="96"/>
      <c r="O59" s="65"/>
    </row>
    <row r="60" spans="1:15" ht="15" x14ac:dyDescent="0.2">
      <c r="A60" s="67"/>
      <c r="B60" s="86"/>
      <c r="C60" s="78" t="str">
        <f>UPPER(IF($B60="","",VLOOKUP($B60,'[2]Si Qual Draw Prep'!$A$7:$P$70,2)))</f>
        <v/>
      </c>
      <c r="D60" s="78"/>
      <c r="E60" s="87"/>
      <c r="F60" s="78"/>
      <c r="G60" s="79"/>
      <c r="H60" s="89"/>
      <c r="I60" s="74"/>
      <c r="J60" s="120" t="s">
        <v>77</v>
      </c>
      <c r="K60" s="81"/>
      <c r="L60" s="70" t="s">
        <v>107</v>
      </c>
      <c r="M60" s="94"/>
      <c r="N60" s="96"/>
      <c r="O60" s="65"/>
    </row>
    <row r="61" spans="1:15" ht="15" x14ac:dyDescent="0.2">
      <c r="A61" s="67"/>
      <c r="B61" s="133"/>
      <c r="C61" s="133" t="s">
        <v>78</v>
      </c>
      <c r="D61" s="71"/>
      <c r="E61" s="91"/>
      <c r="F61" s="97"/>
      <c r="G61" s="72"/>
      <c r="H61" s="89"/>
      <c r="I61" s="74"/>
      <c r="J61" s="85"/>
      <c r="K61" s="72"/>
      <c r="L61" s="327" t="s">
        <v>240</v>
      </c>
      <c r="M61" s="98"/>
      <c r="N61" s="64"/>
      <c r="O61" s="65"/>
    </row>
    <row r="62" spans="1:15" ht="15" x14ac:dyDescent="0.2">
      <c r="A62" s="67"/>
      <c r="B62" s="86"/>
      <c r="C62" s="78" t="str">
        <f>UPPER(IF($B62="","",VLOOKUP($B62,'[2]Si Qual Draw Prep'!$A$7:$P$70,2)))</f>
        <v/>
      </c>
      <c r="D62" s="78"/>
      <c r="E62" s="78"/>
      <c r="F62" s="78" t="str">
        <f>IF($B62="","",VLOOKUP($B62,'[2]Si Qual Draw Prep'!$A$7:$P$70,4))</f>
        <v/>
      </c>
      <c r="G62" s="79"/>
      <c r="H62" s="89"/>
      <c r="I62" s="57"/>
      <c r="J62" s="73"/>
      <c r="K62" s="74"/>
      <c r="L62" s="96"/>
      <c r="M62" s="99"/>
      <c r="N62" s="64"/>
      <c r="O62" s="65"/>
    </row>
    <row r="63" spans="1:15" ht="15" x14ac:dyDescent="0.2">
      <c r="A63" s="67"/>
      <c r="B63" s="82"/>
      <c r="C63" s="69"/>
      <c r="D63" s="97"/>
      <c r="E63" s="97"/>
      <c r="F63" s="97" t="s">
        <v>79</v>
      </c>
      <c r="G63" s="56"/>
      <c r="H63" s="70" t="s">
        <v>98</v>
      </c>
      <c r="I63" s="57"/>
      <c r="J63" s="85"/>
      <c r="K63" s="72" t="s">
        <v>46</v>
      </c>
      <c r="L63" s="96"/>
      <c r="M63" s="94" t="s">
        <v>105</v>
      </c>
      <c r="N63" s="64"/>
      <c r="O63" s="65"/>
    </row>
    <row r="64" spans="1:15" ht="15" x14ac:dyDescent="0.2">
      <c r="A64" s="67" t="s">
        <v>80</v>
      </c>
      <c r="B64" s="75"/>
      <c r="C64" s="60"/>
      <c r="D64" s="78"/>
      <c r="E64" s="78"/>
      <c r="F64" s="78" t="str">
        <f>IF($B64="","",VLOOKUP($B64,'[2]Si Qual Draw Prep'!$A$7:$P$70,4))</f>
        <v/>
      </c>
      <c r="G64" s="79"/>
      <c r="H64" s="103" t="s">
        <v>233</v>
      </c>
      <c r="I64" s="101"/>
      <c r="J64" s="63"/>
      <c r="K64" s="74"/>
      <c r="L64" s="125"/>
      <c r="M64" s="99"/>
      <c r="N64" s="108" t="s">
        <v>105</v>
      </c>
      <c r="O64" s="109"/>
    </row>
    <row r="65" spans="1:15" ht="15" x14ac:dyDescent="0.2">
      <c r="A65" s="67"/>
      <c r="B65" s="90"/>
      <c r="C65" s="69" t="s">
        <v>81</v>
      </c>
      <c r="D65" s="70"/>
      <c r="E65" s="71"/>
      <c r="F65" s="97"/>
      <c r="G65" s="72"/>
      <c r="H65" s="89"/>
      <c r="I65" s="101"/>
      <c r="J65" s="63"/>
      <c r="K65" s="74"/>
      <c r="L65" s="96"/>
      <c r="M65" s="94" t="s">
        <v>11</v>
      </c>
      <c r="N65" s="135" t="s">
        <v>340</v>
      </c>
      <c r="O65" s="136"/>
    </row>
    <row r="66" spans="1:15" ht="15" x14ac:dyDescent="0.2">
      <c r="A66" s="67" t="s">
        <v>82</v>
      </c>
      <c r="B66" s="75"/>
      <c r="C66" s="60" t="s">
        <v>5</v>
      </c>
      <c r="D66" s="76"/>
      <c r="E66" s="77"/>
      <c r="F66" s="78"/>
      <c r="G66" s="79"/>
      <c r="H66" s="103"/>
      <c r="I66" s="104"/>
      <c r="J66" s="63"/>
      <c r="K66" s="74"/>
      <c r="L66" s="96"/>
      <c r="M66" s="99"/>
      <c r="N66" s="64"/>
      <c r="O66" s="65"/>
    </row>
    <row r="67" spans="1:15" ht="15" x14ac:dyDescent="0.2">
      <c r="A67" s="67"/>
      <c r="B67" s="82"/>
      <c r="C67" s="69"/>
      <c r="D67" s="97"/>
      <c r="E67" s="83" t="s">
        <v>83</v>
      </c>
      <c r="F67" s="71" t="s">
        <v>98</v>
      </c>
      <c r="G67" s="137"/>
      <c r="H67" s="106" t="s">
        <v>84</v>
      </c>
      <c r="I67" s="501" t="s">
        <v>98</v>
      </c>
      <c r="J67" s="502"/>
      <c r="K67" s="503"/>
      <c r="L67" s="138" t="s">
        <v>2</v>
      </c>
      <c r="M67" s="139"/>
      <c r="N67" s="140"/>
      <c r="O67" s="141"/>
    </row>
    <row r="68" spans="1:15" ht="15" x14ac:dyDescent="0.2">
      <c r="A68" s="67"/>
      <c r="B68" s="86"/>
      <c r="C68" s="78" t="str">
        <f>UPPER(IF($B68="","",VLOOKUP($B68,'[2]Si Qual Draw Prep'!$A$7:$P$70,2)))</f>
        <v/>
      </c>
      <c r="D68" s="78"/>
      <c r="E68" s="87"/>
      <c r="F68" s="121"/>
      <c r="G68" s="80"/>
      <c r="H68" s="73"/>
      <c r="I68" s="498" t="s">
        <v>238</v>
      </c>
      <c r="J68" s="499"/>
      <c r="K68" s="500"/>
      <c r="L68" s="142"/>
      <c r="M68" s="143"/>
      <c r="N68" s="144"/>
      <c r="O68" s="145"/>
    </row>
    <row r="69" spans="1:15" ht="15" x14ac:dyDescent="0.2">
      <c r="A69" s="67"/>
      <c r="B69" s="133"/>
      <c r="C69" s="133" t="s">
        <v>85</v>
      </c>
      <c r="D69" s="71"/>
      <c r="E69" s="91"/>
      <c r="F69" s="97"/>
      <c r="G69" s="72"/>
      <c r="H69" s="73"/>
      <c r="I69" s="101"/>
      <c r="J69" s="85"/>
      <c r="K69" s="72"/>
      <c r="L69" s="146"/>
      <c r="M69" s="147"/>
      <c r="N69" s="148"/>
      <c r="O69" s="149"/>
    </row>
    <row r="70" spans="1:15" ht="15.75" x14ac:dyDescent="0.2">
      <c r="A70" s="58"/>
      <c r="B70" s="111"/>
      <c r="C70" s="61" t="str">
        <f>UPPER(IF($B70="","",VLOOKUP($B70,'[2]Si Qual Draw Prep'!$A$7:$P$70,2)))</f>
        <v/>
      </c>
      <c r="D70" s="61"/>
      <c r="E70" s="61"/>
      <c r="F70" s="92"/>
      <c r="G70" s="150" t="s">
        <v>86</v>
      </c>
      <c r="H70" s="151" t="s">
        <v>7</v>
      </c>
      <c r="I70" s="101"/>
      <c r="J70" s="73"/>
      <c r="K70" s="74"/>
      <c r="L70" s="152"/>
      <c r="M70" s="153"/>
      <c r="N70" s="154"/>
      <c r="O70" s="155"/>
    </row>
    <row r="71" spans="1:15" ht="15" x14ac:dyDescent="0.2">
      <c r="A71" s="156"/>
      <c r="B71" s="120"/>
      <c r="C71" s="73"/>
      <c r="D71" s="73"/>
      <c r="E71" s="73"/>
      <c r="F71" s="73"/>
      <c r="G71" s="79"/>
      <c r="H71" s="73"/>
      <c r="I71" s="74"/>
      <c r="J71" s="73"/>
      <c r="K71" s="74"/>
      <c r="L71" s="73"/>
      <c r="M71" s="74"/>
      <c r="N71" s="73"/>
      <c r="O71" s="74"/>
    </row>
  </sheetData>
  <mergeCells count="9">
    <mergeCell ref="I52:K52"/>
    <mergeCell ref="I67:K67"/>
    <mergeCell ref="I68:K68"/>
    <mergeCell ref="A1:G2"/>
    <mergeCell ref="I18:K18"/>
    <mergeCell ref="I19:K19"/>
    <mergeCell ref="I34:K34"/>
    <mergeCell ref="I35:K35"/>
    <mergeCell ref="I51:K5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17" zoomScale="70" zoomScaleNormal="70" zoomScalePageLayoutView="60" workbookViewId="0">
      <selection activeCell="I27" sqref="I27:J27"/>
    </sheetView>
  </sheetViews>
  <sheetFormatPr defaultColWidth="11.28515625" defaultRowHeight="23.25" x14ac:dyDescent="0.35"/>
  <cols>
    <col min="1" max="1" width="7.7109375" style="320" customWidth="1"/>
    <col min="2" max="2" width="3.85546875" style="266" bestFit="1" customWidth="1"/>
    <col min="3" max="3" width="32.28515625" style="266" customWidth="1"/>
    <col min="4" max="4" width="27.28515625" style="266" bestFit="1" customWidth="1"/>
    <col min="5" max="5" width="11.28515625" style="321" customWidth="1"/>
    <col min="6" max="6" width="15.7109375" style="266" customWidth="1"/>
    <col min="7" max="7" width="7.7109375" style="320" customWidth="1"/>
    <col min="8" max="8" width="3.85546875" style="266" bestFit="1" customWidth="1"/>
    <col min="9" max="9" width="32.28515625" style="266" customWidth="1"/>
    <col min="10" max="10" width="27.140625" style="266" customWidth="1"/>
    <col min="11" max="11" width="11.28515625" style="321" customWidth="1"/>
    <col min="12" max="12" width="18.140625" style="266" customWidth="1"/>
    <col min="13" max="16" width="11.28515625" style="266"/>
    <col min="17" max="17" width="16" style="266" customWidth="1"/>
    <col min="18" max="256" width="11.28515625" style="266"/>
    <col min="257" max="257" width="7.7109375" style="266" customWidth="1"/>
    <col min="258" max="258" width="3.85546875" style="266" bestFit="1" customWidth="1"/>
    <col min="259" max="259" width="32.28515625" style="266" customWidth="1"/>
    <col min="260" max="260" width="27.28515625" style="266" bestFit="1" customWidth="1"/>
    <col min="261" max="261" width="11.28515625" style="266"/>
    <col min="262" max="262" width="15.7109375" style="266" customWidth="1"/>
    <col min="263" max="263" width="7.7109375" style="266" customWidth="1"/>
    <col min="264" max="264" width="3.85546875" style="266" bestFit="1" customWidth="1"/>
    <col min="265" max="265" width="32.28515625" style="266" customWidth="1"/>
    <col min="266" max="266" width="27.140625" style="266" customWidth="1"/>
    <col min="267" max="267" width="11.28515625" style="266"/>
    <col min="268" max="268" width="18.140625" style="266" customWidth="1"/>
    <col min="269" max="272" width="11.28515625" style="266"/>
    <col min="273" max="273" width="16" style="266" customWidth="1"/>
    <col min="274" max="512" width="11.28515625" style="266"/>
    <col min="513" max="513" width="7.7109375" style="266" customWidth="1"/>
    <col min="514" max="514" width="3.85546875" style="266" bestFit="1" customWidth="1"/>
    <col min="515" max="515" width="32.28515625" style="266" customWidth="1"/>
    <col min="516" max="516" width="27.28515625" style="266" bestFit="1" customWidth="1"/>
    <col min="517" max="517" width="11.28515625" style="266"/>
    <col min="518" max="518" width="15.7109375" style="266" customWidth="1"/>
    <col min="519" max="519" width="7.7109375" style="266" customWidth="1"/>
    <col min="520" max="520" width="3.85546875" style="266" bestFit="1" customWidth="1"/>
    <col min="521" max="521" width="32.28515625" style="266" customWidth="1"/>
    <col min="522" max="522" width="27.140625" style="266" customWidth="1"/>
    <col min="523" max="523" width="11.28515625" style="266"/>
    <col min="524" max="524" width="18.140625" style="266" customWidth="1"/>
    <col min="525" max="528" width="11.28515625" style="266"/>
    <col min="529" max="529" width="16" style="266" customWidth="1"/>
    <col min="530" max="768" width="11.28515625" style="266"/>
    <col min="769" max="769" width="7.7109375" style="266" customWidth="1"/>
    <col min="770" max="770" width="3.85546875" style="266" bestFit="1" customWidth="1"/>
    <col min="771" max="771" width="32.28515625" style="266" customWidth="1"/>
    <col min="772" max="772" width="27.28515625" style="266" bestFit="1" customWidth="1"/>
    <col min="773" max="773" width="11.28515625" style="266"/>
    <col min="774" max="774" width="15.7109375" style="266" customWidth="1"/>
    <col min="775" max="775" width="7.7109375" style="266" customWidth="1"/>
    <col min="776" max="776" width="3.85546875" style="266" bestFit="1" customWidth="1"/>
    <col min="777" max="777" width="32.28515625" style="266" customWidth="1"/>
    <col min="778" max="778" width="27.140625" style="266" customWidth="1"/>
    <col min="779" max="779" width="11.28515625" style="266"/>
    <col min="780" max="780" width="18.140625" style="266" customWidth="1"/>
    <col min="781" max="784" width="11.28515625" style="266"/>
    <col min="785" max="785" width="16" style="266" customWidth="1"/>
    <col min="786" max="1024" width="11.28515625" style="266"/>
    <col min="1025" max="1025" width="7.7109375" style="266" customWidth="1"/>
    <col min="1026" max="1026" width="3.85546875" style="266" bestFit="1" customWidth="1"/>
    <col min="1027" max="1027" width="32.28515625" style="266" customWidth="1"/>
    <col min="1028" max="1028" width="27.28515625" style="266" bestFit="1" customWidth="1"/>
    <col min="1029" max="1029" width="11.28515625" style="266"/>
    <col min="1030" max="1030" width="15.7109375" style="266" customWidth="1"/>
    <col min="1031" max="1031" width="7.7109375" style="266" customWidth="1"/>
    <col min="1032" max="1032" width="3.85546875" style="266" bestFit="1" customWidth="1"/>
    <col min="1033" max="1033" width="32.28515625" style="266" customWidth="1"/>
    <col min="1034" max="1034" width="27.140625" style="266" customWidth="1"/>
    <col min="1035" max="1035" width="11.28515625" style="266"/>
    <col min="1036" max="1036" width="18.140625" style="266" customWidth="1"/>
    <col min="1037" max="1040" width="11.28515625" style="266"/>
    <col min="1041" max="1041" width="16" style="266" customWidth="1"/>
    <col min="1042" max="1280" width="11.28515625" style="266"/>
    <col min="1281" max="1281" width="7.7109375" style="266" customWidth="1"/>
    <col min="1282" max="1282" width="3.85546875" style="266" bestFit="1" customWidth="1"/>
    <col min="1283" max="1283" width="32.28515625" style="266" customWidth="1"/>
    <col min="1284" max="1284" width="27.28515625" style="266" bestFit="1" customWidth="1"/>
    <col min="1285" max="1285" width="11.28515625" style="266"/>
    <col min="1286" max="1286" width="15.7109375" style="266" customWidth="1"/>
    <col min="1287" max="1287" width="7.7109375" style="266" customWidth="1"/>
    <col min="1288" max="1288" width="3.85546875" style="266" bestFit="1" customWidth="1"/>
    <col min="1289" max="1289" width="32.28515625" style="266" customWidth="1"/>
    <col min="1290" max="1290" width="27.140625" style="266" customWidth="1"/>
    <col min="1291" max="1291" width="11.28515625" style="266"/>
    <col min="1292" max="1292" width="18.140625" style="266" customWidth="1"/>
    <col min="1293" max="1296" width="11.28515625" style="266"/>
    <col min="1297" max="1297" width="16" style="266" customWidth="1"/>
    <col min="1298" max="1536" width="11.28515625" style="266"/>
    <col min="1537" max="1537" width="7.7109375" style="266" customWidth="1"/>
    <col min="1538" max="1538" width="3.85546875" style="266" bestFit="1" customWidth="1"/>
    <col min="1539" max="1539" width="32.28515625" style="266" customWidth="1"/>
    <col min="1540" max="1540" width="27.28515625" style="266" bestFit="1" customWidth="1"/>
    <col min="1541" max="1541" width="11.28515625" style="266"/>
    <col min="1542" max="1542" width="15.7109375" style="266" customWidth="1"/>
    <col min="1543" max="1543" width="7.7109375" style="266" customWidth="1"/>
    <col min="1544" max="1544" width="3.85546875" style="266" bestFit="1" customWidth="1"/>
    <col min="1545" max="1545" width="32.28515625" style="266" customWidth="1"/>
    <col min="1546" max="1546" width="27.140625" style="266" customWidth="1"/>
    <col min="1547" max="1547" width="11.28515625" style="266"/>
    <col min="1548" max="1548" width="18.140625" style="266" customWidth="1"/>
    <col min="1549" max="1552" width="11.28515625" style="266"/>
    <col min="1553" max="1553" width="16" style="266" customWidth="1"/>
    <col min="1554" max="1792" width="11.28515625" style="266"/>
    <col min="1793" max="1793" width="7.7109375" style="266" customWidth="1"/>
    <col min="1794" max="1794" width="3.85546875" style="266" bestFit="1" customWidth="1"/>
    <col min="1795" max="1795" width="32.28515625" style="266" customWidth="1"/>
    <col min="1796" max="1796" width="27.28515625" style="266" bestFit="1" customWidth="1"/>
    <col min="1797" max="1797" width="11.28515625" style="266"/>
    <col min="1798" max="1798" width="15.7109375" style="266" customWidth="1"/>
    <col min="1799" max="1799" width="7.7109375" style="266" customWidth="1"/>
    <col min="1800" max="1800" width="3.85546875" style="266" bestFit="1" customWidth="1"/>
    <col min="1801" max="1801" width="32.28515625" style="266" customWidth="1"/>
    <col min="1802" max="1802" width="27.140625" style="266" customWidth="1"/>
    <col min="1803" max="1803" width="11.28515625" style="266"/>
    <col min="1804" max="1804" width="18.140625" style="266" customWidth="1"/>
    <col min="1805" max="1808" width="11.28515625" style="266"/>
    <col min="1809" max="1809" width="16" style="266" customWidth="1"/>
    <col min="1810" max="2048" width="11.28515625" style="266"/>
    <col min="2049" max="2049" width="7.7109375" style="266" customWidth="1"/>
    <col min="2050" max="2050" width="3.85546875" style="266" bestFit="1" customWidth="1"/>
    <col min="2051" max="2051" width="32.28515625" style="266" customWidth="1"/>
    <col min="2052" max="2052" width="27.28515625" style="266" bestFit="1" customWidth="1"/>
    <col min="2053" max="2053" width="11.28515625" style="266"/>
    <col min="2054" max="2054" width="15.7109375" style="266" customWidth="1"/>
    <col min="2055" max="2055" width="7.7109375" style="266" customWidth="1"/>
    <col min="2056" max="2056" width="3.85546875" style="266" bestFit="1" customWidth="1"/>
    <col min="2057" max="2057" width="32.28515625" style="266" customWidth="1"/>
    <col min="2058" max="2058" width="27.140625" style="266" customWidth="1"/>
    <col min="2059" max="2059" width="11.28515625" style="266"/>
    <col min="2060" max="2060" width="18.140625" style="266" customWidth="1"/>
    <col min="2061" max="2064" width="11.28515625" style="266"/>
    <col min="2065" max="2065" width="16" style="266" customWidth="1"/>
    <col min="2066" max="2304" width="11.28515625" style="266"/>
    <col min="2305" max="2305" width="7.7109375" style="266" customWidth="1"/>
    <col min="2306" max="2306" width="3.85546875" style="266" bestFit="1" customWidth="1"/>
    <col min="2307" max="2307" width="32.28515625" style="266" customWidth="1"/>
    <col min="2308" max="2308" width="27.28515625" style="266" bestFit="1" customWidth="1"/>
    <col min="2309" max="2309" width="11.28515625" style="266"/>
    <col min="2310" max="2310" width="15.7109375" style="266" customWidth="1"/>
    <col min="2311" max="2311" width="7.7109375" style="266" customWidth="1"/>
    <col min="2312" max="2312" width="3.85546875" style="266" bestFit="1" customWidth="1"/>
    <col min="2313" max="2313" width="32.28515625" style="266" customWidth="1"/>
    <col min="2314" max="2314" width="27.140625" style="266" customWidth="1"/>
    <col min="2315" max="2315" width="11.28515625" style="266"/>
    <col min="2316" max="2316" width="18.140625" style="266" customWidth="1"/>
    <col min="2317" max="2320" width="11.28515625" style="266"/>
    <col min="2321" max="2321" width="16" style="266" customWidth="1"/>
    <col min="2322" max="2560" width="11.28515625" style="266"/>
    <col min="2561" max="2561" width="7.7109375" style="266" customWidth="1"/>
    <col min="2562" max="2562" width="3.85546875" style="266" bestFit="1" customWidth="1"/>
    <col min="2563" max="2563" width="32.28515625" style="266" customWidth="1"/>
    <col min="2564" max="2564" width="27.28515625" style="266" bestFit="1" customWidth="1"/>
    <col min="2565" max="2565" width="11.28515625" style="266"/>
    <col min="2566" max="2566" width="15.7109375" style="266" customWidth="1"/>
    <col min="2567" max="2567" width="7.7109375" style="266" customWidth="1"/>
    <col min="2568" max="2568" width="3.85546875" style="266" bestFit="1" customWidth="1"/>
    <col min="2569" max="2569" width="32.28515625" style="266" customWidth="1"/>
    <col min="2570" max="2570" width="27.140625" style="266" customWidth="1"/>
    <col min="2571" max="2571" width="11.28515625" style="266"/>
    <col min="2572" max="2572" width="18.140625" style="266" customWidth="1"/>
    <col min="2573" max="2576" width="11.28515625" style="266"/>
    <col min="2577" max="2577" width="16" style="266" customWidth="1"/>
    <col min="2578" max="2816" width="11.28515625" style="266"/>
    <col min="2817" max="2817" width="7.7109375" style="266" customWidth="1"/>
    <col min="2818" max="2818" width="3.85546875" style="266" bestFit="1" customWidth="1"/>
    <col min="2819" max="2819" width="32.28515625" style="266" customWidth="1"/>
    <col min="2820" max="2820" width="27.28515625" style="266" bestFit="1" customWidth="1"/>
    <col min="2821" max="2821" width="11.28515625" style="266"/>
    <col min="2822" max="2822" width="15.7109375" style="266" customWidth="1"/>
    <col min="2823" max="2823" width="7.7109375" style="266" customWidth="1"/>
    <col min="2824" max="2824" width="3.85546875" style="266" bestFit="1" customWidth="1"/>
    <col min="2825" max="2825" width="32.28515625" style="266" customWidth="1"/>
    <col min="2826" max="2826" width="27.140625" style="266" customWidth="1"/>
    <col min="2827" max="2827" width="11.28515625" style="266"/>
    <col min="2828" max="2828" width="18.140625" style="266" customWidth="1"/>
    <col min="2829" max="2832" width="11.28515625" style="266"/>
    <col min="2833" max="2833" width="16" style="266" customWidth="1"/>
    <col min="2834" max="3072" width="11.28515625" style="266"/>
    <col min="3073" max="3073" width="7.7109375" style="266" customWidth="1"/>
    <col min="3074" max="3074" width="3.85546875" style="266" bestFit="1" customWidth="1"/>
    <col min="3075" max="3075" width="32.28515625" style="266" customWidth="1"/>
    <col min="3076" max="3076" width="27.28515625" style="266" bestFit="1" customWidth="1"/>
    <col min="3077" max="3077" width="11.28515625" style="266"/>
    <col min="3078" max="3078" width="15.7109375" style="266" customWidth="1"/>
    <col min="3079" max="3079" width="7.7109375" style="266" customWidth="1"/>
    <col min="3080" max="3080" width="3.85546875" style="266" bestFit="1" customWidth="1"/>
    <col min="3081" max="3081" width="32.28515625" style="266" customWidth="1"/>
    <col min="3082" max="3082" width="27.140625" style="266" customWidth="1"/>
    <col min="3083" max="3083" width="11.28515625" style="266"/>
    <col min="3084" max="3084" width="18.140625" style="266" customWidth="1"/>
    <col min="3085" max="3088" width="11.28515625" style="266"/>
    <col min="3089" max="3089" width="16" style="266" customWidth="1"/>
    <col min="3090" max="3328" width="11.28515625" style="266"/>
    <col min="3329" max="3329" width="7.7109375" style="266" customWidth="1"/>
    <col min="3330" max="3330" width="3.85546875" style="266" bestFit="1" customWidth="1"/>
    <col min="3331" max="3331" width="32.28515625" style="266" customWidth="1"/>
    <col min="3332" max="3332" width="27.28515625" style="266" bestFit="1" customWidth="1"/>
    <col min="3333" max="3333" width="11.28515625" style="266"/>
    <col min="3334" max="3334" width="15.7109375" style="266" customWidth="1"/>
    <col min="3335" max="3335" width="7.7109375" style="266" customWidth="1"/>
    <col min="3336" max="3336" width="3.85546875" style="266" bestFit="1" customWidth="1"/>
    <col min="3337" max="3337" width="32.28515625" style="266" customWidth="1"/>
    <col min="3338" max="3338" width="27.140625" style="266" customWidth="1"/>
    <col min="3339" max="3339" width="11.28515625" style="266"/>
    <col min="3340" max="3340" width="18.140625" style="266" customWidth="1"/>
    <col min="3341" max="3344" width="11.28515625" style="266"/>
    <col min="3345" max="3345" width="16" style="266" customWidth="1"/>
    <col min="3346" max="3584" width="11.28515625" style="266"/>
    <col min="3585" max="3585" width="7.7109375" style="266" customWidth="1"/>
    <col min="3586" max="3586" width="3.85546875" style="266" bestFit="1" customWidth="1"/>
    <col min="3587" max="3587" width="32.28515625" style="266" customWidth="1"/>
    <col min="3588" max="3588" width="27.28515625" style="266" bestFit="1" customWidth="1"/>
    <col min="3589" max="3589" width="11.28515625" style="266"/>
    <col min="3590" max="3590" width="15.7109375" style="266" customWidth="1"/>
    <col min="3591" max="3591" width="7.7109375" style="266" customWidth="1"/>
    <col min="3592" max="3592" width="3.85546875" style="266" bestFit="1" customWidth="1"/>
    <col min="3593" max="3593" width="32.28515625" style="266" customWidth="1"/>
    <col min="3594" max="3594" width="27.140625" style="266" customWidth="1"/>
    <col min="3595" max="3595" width="11.28515625" style="266"/>
    <col min="3596" max="3596" width="18.140625" style="266" customWidth="1"/>
    <col min="3597" max="3600" width="11.28515625" style="266"/>
    <col min="3601" max="3601" width="16" style="266" customWidth="1"/>
    <col min="3602" max="3840" width="11.28515625" style="266"/>
    <col min="3841" max="3841" width="7.7109375" style="266" customWidth="1"/>
    <col min="3842" max="3842" width="3.85546875" style="266" bestFit="1" customWidth="1"/>
    <col min="3843" max="3843" width="32.28515625" style="266" customWidth="1"/>
    <col min="3844" max="3844" width="27.28515625" style="266" bestFit="1" customWidth="1"/>
    <col min="3845" max="3845" width="11.28515625" style="266"/>
    <col min="3846" max="3846" width="15.7109375" style="266" customWidth="1"/>
    <col min="3847" max="3847" width="7.7109375" style="266" customWidth="1"/>
    <col min="3848" max="3848" width="3.85546875" style="266" bestFit="1" customWidth="1"/>
    <col min="3849" max="3849" width="32.28515625" style="266" customWidth="1"/>
    <col min="3850" max="3850" width="27.140625" style="266" customWidth="1"/>
    <col min="3851" max="3851" width="11.28515625" style="266"/>
    <col min="3852" max="3852" width="18.140625" style="266" customWidth="1"/>
    <col min="3853" max="3856" width="11.28515625" style="266"/>
    <col min="3857" max="3857" width="16" style="266" customWidth="1"/>
    <col min="3858" max="4096" width="11.28515625" style="266"/>
    <col min="4097" max="4097" width="7.7109375" style="266" customWidth="1"/>
    <col min="4098" max="4098" width="3.85546875" style="266" bestFit="1" customWidth="1"/>
    <col min="4099" max="4099" width="32.28515625" style="266" customWidth="1"/>
    <col min="4100" max="4100" width="27.28515625" style="266" bestFit="1" customWidth="1"/>
    <col min="4101" max="4101" width="11.28515625" style="266"/>
    <col min="4102" max="4102" width="15.7109375" style="266" customWidth="1"/>
    <col min="4103" max="4103" width="7.7109375" style="266" customWidth="1"/>
    <col min="4104" max="4104" width="3.85546875" style="266" bestFit="1" customWidth="1"/>
    <col min="4105" max="4105" width="32.28515625" style="266" customWidth="1"/>
    <col min="4106" max="4106" width="27.140625" style="266" customWidth="1"/>
    <col min="4107" max="4107" width="11.28515625" style="266"/>
    <col min="4108" max="4108" width="18.140625" style="266" customWidth="1"/>
    <col min="4109" max="4112" width="11.28515625" style="266"/>
    <col min="4113" max="4113" width="16" style="266" customWidth="1"/>
    <col min="4114" max="4352" width="11.28515625" style="266"/>
    <col min="4353" max="4353" width="7.7109375" style="266" customWidth="1"/>
    <col min="4354" max="4354" width="3.85546875" style="266" bestFit="1" customWidth="1"/>
    <col min="4355" max="4355" width="32.28515625" style="266" customWidth="1"/>
    <col min="4356" max="4356" width="27.28515625" style="266" bestFit="1" customWidth="1"/>
    <col min="4357" max="4357" width="11.28515625" style="266"/>
    <col min="4358" max="4358" width="15.7109375" style="266" customWidth="1"/>
    <col min="4359" max="4359" width="7.7109375" style="266" customWidth="1"/>
    <col min="4360" max="4360" width="3.85546875" style="266" bestFit="1" customWidth="1"/>
    <col min="4361" max="4361" width="32.28515625" style="266" customWidth="1"/>
    <col min="4362" max="4362" width="27.140625" style="266" customWidth="1"/>
    <col min="4363" max="4363" width="11.28515625" style="266"/>
    <col min="4364" max="4364" width="18.140625" style="266" customWidth="1"/>
    <col min="4365" max="4368" width="11.28515625" style="266"/>
    <col min="4369" max="4369" width="16" style="266" customWidth="1"/>
    <col min="4370" max="4608" width="11.28515625" style="266"/>
    <col min="4609" max="4609" width="7.7109375" style="266" customWidth="1"/>
    <col min="4610" max="4610" width="3.85546875" style="266" bestFit="1" customWidth="1"/>
    <col min="4611" max="4611" width="32.28515625" style="266" customWidth="1"/>
    <col min="4612" max="4612" width="27.28515625" style="266" bestFit="1" customWidth="1"/>
    <col min="4613" max="4613" width="11.28515625" style="266"/>
    <col min="4614" max="4614" width="15.7109375" style="266" customWidth="1"/>
    <col min="4615" max="4615" width="7.7109375" style="266" customWidth="1"/>
    <col min="4616" max="4616" width="3.85546875" style="266" bestFit="1" customWidth="1"/>
    <col min="4617" max="4617" width="32.28515625" style="266" customWidth="1"/>
    <col min="4618" max="4618" width="27.140625" style="266" customWidth="1"/>
    <col min="4619" max="4619" width="11.28515625" style="266"/>
    <col min="4620" max="4620" width="18.140625" style="266" customWidth="1"/>
    <col min="4621" max="4624" width="11.28515625" style="266"/>
    <col min="4625" max="4625" width="16" style="266" customWidth="1"/>
    <col min="4626" max="4864" width="11.28515625" style="266"/>
    <col min="4865" max="4865" width="7.7109375" style="266" customWidth="1"/>
    <col min="4866" max="4866" width="3.85546875" style="266" bestFit="1" customWidth="1"/>
    <col min="4867" max="4867" width="32.28515625" style="266" customWidth="1"/>
    <col min="4868" max="4868" width="27.28515625" style="266" bestFit="1" customWidth="1"/>
    <col min="4869" max="4869" width="11.28515625" style="266"/>
    <col min="4870" max="4870" width="15.7109375" style="266" customWidth="1"/>
    <col min="4871" max="4871" width="7.7109375" style="266" customWidth="1"/>
    <col min="4872" max="4872" width="3.85546875" style="266" bestFit="1" customWidth="1"/>
    <col min="4873" max="4873" width="32.28515625" style="266" customWidth="1"/>
    <col min="4874" max="4874" width="27.140625" style="266" customWidth="1"/>
    <col min="4875" max="4875" width="11.28515625" style="266"/>
    <col min="4876" max="4876" width="18.140625" style="266" customWidth="1"/>
    <col min="4877" max="4880" width="11.28515625" style="266"/>
    <col min="4881" max="4881" width="16" style="266" customWidth="1"/>
    <col min="4882" max="5120" width="11.28515625" style="266"/>
    <col min="5121" max="5121" width="7.7109375" style="266" customWidth="1"/>
    <col min="5122" max="5122" width="3.85546875" style="266" bestFit="1" customWidth="1"/>
    <col min="5123" max="5123" width="32.28515625" style="266" customWidth="1"/>
    <col min="5124" max="5124" width="27.28515625" style="266" bestFit="1" customWidth="1"/>
    <col min="5125" max="5125" width="11.28515625" style="266"/>
    <col min="5126" max="5126" width="15.7109375" style="266" customWidth="1"/>
    <col min="5127" max="5127" width="7.7109375" style="266" customWidth="1"/>
    <col min="5128" max="5128" width="3.85546875" style="266" bestFit="1" customWidth="1"/>
    <col min="5129" max="5129" width="32.28515625" style="266" customWidth="1"/>
    <col min="5130" max="5130" width="27.140625" style="266" customWidth="1"/>
    <col min="5131" max="5131" width="11.28515625" style="266"/>
    <col min="5132" max="5132" width="18.140625" style="266" customWidth="1"/>
    <col min="5133" max="5136" width="11.28515625" style="266"/>
    <col min="5137" max="5137" width="16" style="266" customWidth="1"/>
    <col min="5138" max="5376" width="11.28515625" style="266"/>
    <col min="5377" max="5377" width="7.7109375" style="266" customWidth="1"/>
    <col min="5378" max="5378" width="3.85546875" style="266" bestFit="1" customWidth="1"/>
    <col min="5379" max="5379" width="32.28515625" style="266" customWidth="1"/>
    <col min="5380" max="5380" width="27.28515625" style="266" bestFit="1" customWidth="1"/>
    <col min="5381" max="5381" width="11.28515625" style="266"/>
    <col min="5382" max="5382" width="15.7109375" style="266" customWidth="1"/>
    <col min="5383" max="5383" width="7.7109375" style="266" customWidth="1"/>
    <col min="5384" max="5384" width="3.85546875" style="266" bestFit="1" customWidth="1"/>
    <col min="5385" max="5385" width="32.28515625" style="266" customWidth="1"/>
    <col min="5386" max="5386" width="27.140625" style="266" customWidth="1"/>
    <col min="5387" max="5387" width="11.28515625" style="266"/>
    <col min="5388" max="5388" width="18.140625" style="266" customWidth="1"/>
    <col min="5389" max="5392" width="11.28515625" style="266"/>
    <col min="5393" max="5393" width="16" style="266" customWidth="1"/>
    <col min="5394" max="5632" width="11.28515625" style="266"/>
    <col min="5633" max="5633" width="7.7109375" style="266" customWidth="1"/>
    <col min="5634" max="5634" width="3.85546875" style="266" bestFit="1" customWidth="1"/>
    <col min="5635" max="5635" width="32.28515625" style="266" customWidth="1"/>
    <col min="5636" max="5636" width="27.28515625" style="266" bestFit="1" customWidth="1"/>
    <col min="5637" max="5637" width="11.28515625" style="266"/>
    <col min="5638" max="5638" width="15.7109375" style="266" customWidth="1"/>
    <col min="5639" max="5639" width="7.7109375" style="266" customWidth="1"/>
    <col min="5640" max="5640" width="3.85546875" style="266" bestFit="1" customWidth="1"/>
    <col min="5641" max="5641" width="32.28515625" style="266" customWidth="1"/>
    <col min="5642" max="5642" width="27.140625" style="266" customWidth="1"/>
    <col min="5643" max="5643" width="11.28515625" style="266"/>
    <col min="5644" max="5644" width="18.140625" style="266" customWidth="1"/>
    <col min="5645" max="5648" width="11.28515625" style="266"/>
    <col min="5649" max="5649" width="16" style="266" customWidth="1"/>
    <col min="5650" max="5888" width="11.28515625" style="266"/>
    <col min="5889" max="5889" width="7.7109375" style="266" customWidth="1"/>
    <col min="5890" max="5890" width="3.85546875" style="266" bestFit="1" customWidth="1"/>
    <col min="5891" max="5891" width="32.28515625" style="266" customWidth="1"/>
    <col min="5892" max="5892" width="27.28515625" style="266" bestFit="1" customWidth="1"/>
    <col min="5893" max="5893" width="11.28515625" style="266"/>
    <col min="5894" max="5894" width="15.7109375" style="266" customWidth="1"/>
    <col min="5895" max="5895" width="7.7109375" style="266" customWidth="1"/>
    <col min="5896" max="5896" width="3.85546875" style="266" bestFit="1" customWidth="1"/>
    <col min="5897" max="5897" width="32.28515625" style="266" customWidth="1"/>
    <col min="5898" max="5898" width="27.140625" style="266" customWidth="1"/>
    <col min="5899" max="5899" width="11.28515625" style="266"/>
    <col min="5900" max="5900" width="18.140625" style="266" customWidth="1"/>
    <col min="5901" max="5904" width="11.28515625" style="266"/>
    <col min="5905" max="5905" width="16" style="266" customWidth="1"/>
    <col min="5906" max="6144" width="11.28515625" style="266"/>
    <col min="6145" max="6145" width="7.7109375" style="266" customWidth="1"/>
    <col min="6146" max="6146" width="3.85546875" style="266" bestFit="1" customWidth="1"/>
    <col min="6147" max="6147" width="32.28515625" style="266" customWidth="1"/>
    <col min="6148" max="6148" width="27.28515625" style="266" bestFit="1" customWidth="1"/>
    <col min="6149" max="6149" width="11.28515625" style="266"/>
    <col min="6150" max="6150" width="15.7109375" style="266" customWidth="1"/>
    <col min="6151" max="6151" width="7.7109375" style="266" customWidth="1"/>
    <col min="6152" max="6152" width="3.85546875" style="266" bestFit="1" customWidth="1"/>
    <col min="6153" max="6153" width="32.28515625" style="266" customWidth="1"/>
    <col min="6154" max="6154" width="27.140625" style="266" customWidth="1"/>
    <col min="6155" max="6155" width="11.28515625" style="266"/>
    <col min="6156" max="6156" width="18.140625" style="266" customWidth="1"/>
    <col min="6157" max="6160" width="11.28515625" style="266"/>
    <col min="6161" max="6161" width="16" style="266" customWidth="1"/>
    <col min="6162" max="6400" width="11.28515625" style="266"/>
    <col min="6401" max="6401" width="7.7109375" style="266" customWidth="1"/>
    <col min="6402" max="6402" width="3.85546875" style="266" bestFit="1" customWidth="1"/>
    <col min="6403" max="6403" width="32.28515625" style="266" customWidth="1"/>
    <col min="6404" max="6404" width="27.28515625" style="266" bestFit="1" customWidth="1"/>
    <col min="6405" max="6405" width="11.28515625" style="266"/>
    <col min="6406" max="6406" width="15.7109375" style="266" customWidth="1"/>
    <col min="6407" max="6407" width="7.7109375" style="266" customWidth="1"/>
    <col min="6408" max="6408" width="3.85546875" style="266" bestFit="1" customWidth="1"/>
    <col min="6409" max="6409" width="32.28515625" style="266" customWidth="1"/>
    <col min="6410" max="6410" width="27.140625" style="266" customWidth="1"/>
    <col min="6411" max="6411" width="11.28515625" style="266"/>
    <col min="6412" max="6412" width="18.140625" style="266" customWidth="1"/>
    <col min="6413" max="6416" width="11.28515625" style="266"/>
    <col min="6417" max="6417" width="16" style="266" customWidth="1"/>
    <col min="6418" max="6656" width="11.28515625" style="266"/>
    <col min="6657" max="6657" width="7.7109375" style="266" customWidth="1"/>
    <col min="6658" max="6658" width="3.85546875" style="266" bestFit="1" customWidth="1"/>
    <col min="6659" max="6659" width="32.28515625" style="266" customWidth="1"/>
    <col min="6660" max="6660" width="27.28515625" style="266" bestFit="1" customWidth="1"/>
    <col min="6661" max="6661" width="11.28515625" style="266"/>
    <col min="6662" max="6662" width="15.7109375" style="266" customWidth="1"/>
    <col min="6663" max="6663" width="7.7109375" style="266" customWidth="1"/>
    <col min="6664" max="6664" width="3.85546875" style="266" bestFit="1" customWidth="1"/>
    <col min="6665" max="6665" width="32.28515625" style="266" customWidth="1"/>
    <col min="6666" max="6666" width="27.140625" style="266" customWidth="1"/>
    <col min="6667" max="6667" width="11.28515625" style="266"/>
    <col min="6668" max="6668" width="18.140625" style="266" customWidth="1"/>
    <col min="6669" max="6672" width="11.28515625" style="266"/>
    <col min="6673" max="6673" width="16" style="266" customWidth="1"/>
    <col min="6674" max="6912" width="11.28515625" style="266"/>
    <col min="6913" max="6913" width="7.7109375" style="266" customWidth="1"/>
    <col min="6914" max="6914" width="3.85546875" style="266" bestFit="1" customWidth="1"/>
    <col min="6915" max="6915" width="32.28515625" style="266" customWidth="1"/>
    <col min="6916" max="6916" width="27.28515625" style="266" bestFit="1" customWidth="1"/>
    <col min="6917" max="6917" width="11.28515625" style="266"/>
    <col min="6918" max="6918" width="15.7109375" style="266" customWidth="1"/>
    <col min="6919" max="6919" width="7.7109375" style="266" customWidth="1"/>
    <col min="6920" max="6920" width="3.85546875" style="266" bestFit="1" customWidth="1"/>
    <col min="6921" max="6921" width="32.28515625" style="266" customWidth="1"/>
    <col min="6922" max="6922" width="27.140625" style="266" customWidth="1"/>
    <col min="6923" max="6923" width="11.28515625" style="266"/>
    <col min="6924" max="6924" width="18.140625" style="266" customWidth="1"/>
    <col min="6925" max="6928" width="11.28515625" style="266"/>
    <col min="6929" max="6929" width="16" style="266" customWidth="1"/>
    <col min="6930" max="7168" width="11.28515625" style="266"/>
    <col min="7169" max="7169" width="7.7109375" style="266" customWidth="1"/>
    <col min="7170" max="7170" width="3.85546875" style="266" bestFit="1" customWidth="1"/>
    <col min="7171" max="7171" width="32.28515625" style="266" customWidth="1"/>
    <col min="7172" max="7172" width="27.28515625" style="266" bestFit="1" customWidth="1"/>
    <col min="7173" max="7173" width="11.28515625" style="266"/>
    <col min="7174" max="7174" width="15.7109375" style="266" customWidth="1"/>
    <col min="7175" max="7175" width="7.7109375" style="266" customWidth="1"/>
    <col min="7176" max="7176" width="3.85546875" style="266" bestFit="1" customWidth="1"/>
    <col min="7177" max="7177" width="32.28515625" style="266" customWidth="1"/>
    <col min="7178" max="7178" width="27.140625" style="266" customWidth="1"/>
    <col min="7179" max="7179" width="11.28515625" style="266"/>
    <col min="7180" max="7180" width="18.140625" style="266" customWidth="1"/>
    <col min="7181" max="7184" width="11.28515625" style="266"/>
    <col min="7185" max="7185" width="16" style="266" customWidth="1"/>
    <col min="7186" max="7424" width="11.28515625" style="266"/>
    <col min="7425" max="7425" width="7.7109375" style="266" customWidth="1"/>
    <col min="7426" max="7426" width="3.85546875" style="266" bestFit="1" customWidth="1"/>
    <col min="7427" max="7427" width="32.28515625" style="266" customWidth="1"/>
    <col min="7428" max="7428" width="27.28515625" style="266" bestFit="1" customWidth="1"/>
    <col min="7429" max="7429" width="11.28515625" style="266"/>
    <col min="7430" max="7430" width="15.7109375" style="266" customWidth="1"/>
    <col min="7431" max="7431" width="7.7109375" style="266" customWidth="1"/>
    <col min="7432" max="7432" width="3.85546875" style="266" bestFit="1" customWidth="1"/>
    <col min="7433" max="7433" width="32.28515625" style="266" customWidth="1"/>
    <col min="7434" max="7434" width="27.140625" style="266" customWidth="1"/>
    <col min="7435" max="7435" width="11.28515625" style="266"/>
    <col min="7436" max="7436" width="18.140625" style="266" customWidth="1"/>
    <col min="7437" max="7440" width="11.28515625" style="266"/>
    <col min="7441" max="7441" width="16" style="266" customWidth="1"/>
    <col min="7442" max="7680" width="11.28515625" style="266"/>
    <col min="7681" max="7681" width="7.7109375" style="266" customWidth="1"/>
    <col min="7682" max="7682" width="3.85546875" style="266" bestFit="1" customWidth="1"/>
    <col min="7683" max="7683" width="32.28515625" style="266" customWidth="1"/>
    <col min="7684" max="7684" width="27.28515625" style="266" bestFit="1" customWidth="1"/>
    <col min="7685" max="7685" width="11.28515625" style="266"/>
    <col min="7686" max="7686" width="15.7109375" style="266" customWidth="1"/>
    <col min="7687" max="7687" width="7.7109375" style="266" customWidth="1"/>
    <col min="7688" max="7688" width="3.85546875" style="266" bestFit="1" customWidth="1"/>
    <col min="7689" max="7689" width="32.28515625" style="266" customWidth="1"/>
    <col min="7690" max="7690" width="27.140625" style="266" customWidth="1"/>
    <col min="7691" max="7691" width="11.28515625" style="266"/>
    <col min="7692" max="7692" width="18.140625" style="266" customWidth="1"/>
    <col min="7693" max="7696" width="11.28515625" style="266"/>
    <col min="7697" max="7697" width="16" style="266" customWidth="1"/>
    <col min="7698" max="7936" width="11.28515625" style="266"/>
    <col min="7937" max="7937" width="7.7109375" style="266" customWidth="1"/>
    <col min="7938" max="7938" width="3.85546875" style="266" bestFit="1" customWidth="1"/>
    <col min="7939" max="7939" width="32.28515625" style="266" customWidth="1"/>
    <col min="7940" max="7940" width="27.28515625" style="266" bestFit="1" customWidth="1"/>
    <col min="7941" max="7941" width="11.28515625" style="266"/>
    <col min="7942" max="7942" width="15.7109375" style="266" customWidth="1"/>
    <col min="7943" max="7943" width="7.7109375" style="266" customWidth="1"/>
    <col min="7944" max="7944" width="3.85546875" style="266" bestFit="1" customWidth="1"/>
    <col min="7945" max="7945" width="32.28515625" style="266" customWidth="1"/>
    <col min="7946" max="7946" width="27.140625" style="266" customWidth="1"/>
    <col min="7947" max="7947" width="11.28515625" style="266"/>
    <col min="7948" max="7948" width="18.140625" style="266" customWidth="1"/>
    <col min="7949" max="7952" width="11.28515625" style="266"/>
    <col min="7953" max="7953" width="16" style="266" customWidth="1"/>
    <col min="7954" max="8192" width="11.28515625" style="266"/>
    <col min="8193" max="8193" width="7.7109375" style="266" customWidth="1"/>
    <col min="8194" max="8194" width="3.85546875" style="266" bestFit="1" customWidth="1"/>
    <col min="8195" max="8195" width="32.28515625" style="266" customWidth="1"/>
    <col min="8196" max="8196" width="27.28515625" style="266" bestFit="1" customWidth="1"/>
    <col min="8197" max="8197" width="11.28515625" style="266"/>
    <col min="8198" max="8198" width="15.7109375" style="266" customWidth="1"/>
    <col min="8199" max="8199" width="7.7109375" style="266" customWidth="1"/>
    <col min="8200" max="8200" width="3.85546875" style="266" bestFit="1" customWidth="1"/>
    <col min="8201" max="8201" width="32.28515625" style="266" customWidth="1"/>
    <col min="8202" max="8202" width="27.140625" style="266" customWidth="1"/>
    <col min="8203" max="8203" width="11.28515625" style="266"/>
    <col min="8204" max="8204" width="18.140625" style="266" customWidth="1"/>
    <col min="8205" max="8208" width="11.28515625" style="266"/>
    <col min="8209" max="8209" width="16" style="266" customWidth="1"/>
    <col min="8210" max="8448" width="11.28515625" style="266"/>
    <col min="8449" max="8449" width="7.7109375" style="266" customWidth="1"/>
    <col min="8450" max="8450" width="3.85546875" style="266" bestFit="1" customWidth="1"/>
    <col min="8451" max="8451" width="32.28515625" style="266" customWidth="1"/>
    <col min="8452" max="8452" width="27.28515625" style="266" bestFit="1" customWidth="1"/>
    <col min="8453" max="8453" width="11.28515625" style="266"/>
    <col min="8454" max="8454" width="15.7109375" style="266" customWidth="1"/>
    <col min="8455" max="8455" width="7.7109375" style="266" customWidth="1"/>
    <col min="8456" max="8456" width="3.85546875" style="266" bestFit="1" customWidth="1"/>
    <col min="8457" max="8457" width="32.28515625" style="266" customWidth="1"/>
    <col min="8458" max="8458" width="27.140625" style="266" customWidth="1"/>
    <col min="8459" max="8459" width="11.28515625" style="266"/>
    <col min="8460" max="8460" width="18.140625" style="266" customWidth="1"/>
    <col min="8461" max="8464" width="11.28515625" style="266"/>
    <col min="8465" max="8465" width="16" style="266" customWidth="1"/>
    <col min="8466" max="8704" width="11.28515625" style="266"/>
    <col min="8705" max="8705" width="7.7109375" style="266" customWidth="1"/>
    <col min="8706" max="8706" width="3.85546875" style="266" bestFit="1" customWidth="1"/>
    <col min="8707" max="8707" width="32.28515625" style="266" customWidth="1"/>
    <col min="8708" max="8708" width="27.28515625" style="266" bestFit="1" customWidth="1"/>
    <col min="8709" max="8709" width="11.28515625" style="266"/>
    <col min="8710" max="8710" width="15.7109375" style="266" customWidth="1"/>
    <col min="8711" max="8711" width="7.7109375" style="266" customWidth="1"/>
    <col min="8712" max="8712" width="3.85546875" style="266" bestFit="1" customWidth="1"/>
    <col min="8713" max="8713" width="32.28515625" style="266" customWidth="1"/>
    <col min="8714" max="8714" width="27.140625" style="266" customWidth="1"/>
    <col min="8715" max="8715" width="11.28515625" style="266"/>
    <col min="8716" max="8716" width="18.140625" style="266" customWidth="1"/>
    <col min="8717" max="8720" width="11.28515625" style="266"/>
    <col min="8721" max="8721" width="16" style="266" customWidth="1"/>
    <col min="8722" max="8960" width="11.28515625" style="266"/>
    <col min="8961" max="8961" width="7.7109375" style="266" customWidth="1"/>
    <col min="8962" max="8962" width="3.85546875" style="266" bestFit="1" customWidth="1"/>
    <col min="8963" max="8963" width="32.28515625" style="266" customWidth="1"/>
    <col min="8964" max="8964" width="27.28515625" style="266" bestFit="1" customWidth="1"/>
    <col min="8965" max="8965" width="11.28515625" style="266"/>
    <col min="8966" max="8966" width="15.7109375" style="266" customWidth="1"/>
    <col min="8967" max="8967" width="7.7109375" style="266" customWidth="1"/>
    <col min="8968" max="8968" width="3.85546875" style="266" bestFit="1" customWidth="1"/>
    <col min="8969" max="8969" width="32.28515625" style="266" customWidth="1"/>
    <col min="8970" max="8970" width="27.140625" style="266" customWidth="1"/>
    <col min="8971" max="8971" width="11.28515625" style="266"/>
    <col min="8972" max="8972" width="18.140625" style="266" customWidth="1"/>
    <col min="8973" max="8976" width="11.28515625" style="266"/>
    <col min="8977" max="8977" width="16" style="266" customWidth="1"/>
    <col min="8978" max="9216" width="11.28515625" style="266"/>
    <col min="9217" max="9217" width="7.7109375" style="266" customWidth="1"/>
    <col min="9218" max="9218" width="3.85546875" style="266" bestFit="1" customWidth="1"/>
    <col min="9219" max="9219" width="32.28515625" style="266" customWidth="1"/>
    <col min="9220" max="9220" width="27.28515625" style="266" bestFit="1" customWidth="1"/>
    <col min="9221" max="9221" width="11.28515625" style="266"/>
    <col min="9222" max="9222" width="15.7109375" style="266" customWidth="1"/>
    <col min="9223" max="9223" width="7.7109375" style="266" customWidth="1"/>
    <col min="9224" max="9224" width="3.85546875" style="266" bestFit="1" customWidth="1"/>
    <col min="9225" max="9225" width="32.28515625" style="266" customWidth="1"/>
    <col min="9226" max="9226" width="27.140625" style="266" customWidth="1"/>
    <col min="9227" max="9227" width="11.28515625" style="266"/>
    <col min="9228" max="9228" width="18.140625" style="266" customWidth="1"/>
    <col min="9229" max="9232" width="11.28515625" style="266"/>
    <col min="9233" max="9233" width="16" style="266" customWidth="1"/>
    <col min="9234" max="9472" width="11.28515625" style="266"/>
    <col min="9473" max="9473" width="7.7109375" style="266" customWidth="1"/>
    <col min="9474" max="9474" width="3.85546875" style="266" bestFit="1" customWidth="1"/>
    <col min="9475" max="9475" width="32.28515625" style="266" customWidth="1"/>
    <col min="9476" max="9476" width="27.28515625" style="266" bestFit="1" customWidth="1"/>
    <col min="9477" max="9477" width="11.28515625" style="266"/>
    <col min="9478" max="9478" width="15.7109375" style="266" customWidth="1"/>
    <col min="9479" max="9479" width="7.7109375" style="266" customWidth="1"/>
    <col min="9480" max="9480" width="3.85546875" style="266" bestFit="1" customWidth="1"/>
    <col min="9481" max="9481" width="32.28515625" style="266" customWidth="1"/>
    <col min="9482" max="9482" width="27.140625" style="266" customWidth="1"/>
    <col min="9483" max="9483" width="11.28515625" style="266"/>
    <col min="9484" max="9484" width="18.140625" style="266" customWidth="1"/>
    <col min="9485" max="9488" width="11.28515625" style="266"/>
    <col min="9489" max="9489" width="16" style="266" customWidth="1"/>
    <col min="9490" max="9728" width="11.28515625" style="266"/>
    <col min="9729" max="9729" width="7.7109375" style="266" customWidth="1"/>
    <col min="9730" max="9730" width="3.85546875" style="266" bestFit="1" customWidth="1"/>
    <col min="9731" max="9731" width="32.28515625" style="266" customWidth="1"/>
    <col min="9732" max="9732" width="27.28515625" style="266" bestFit="1" customWidth="1"/>
    <col min="9733" max="9733" width="11.28515625" style="266"/>
    <col min="9734" max="9734" width="15.7109375" style="266" customWidth="1"/>
    <col min="9735" max="9735" width="7.7109375" style="266" customWidth="1"/>
    <col min="9736" max="9736" width="3.85546875" style="266" bestFit="1" customWidth="1"/>
    <col min="9737" max="9737" width="32.28515625" style="266" customWidth="1"/>
    <col min="9738" max="9738" width="27.140625" style="266" customWidth="1"/>
    <col min="9739" max="9739" width="11.28515625" style="266"/>
    <col min="9740" max="9740" width="18.140625" style="266" customWidth="1"/>
    <col min="9741" max="9744" width="11.28515625" style="266"/>
    <col min="9745" max="9745" width="16" style="266" customWidth="1"/>
    <col min="9746" max="9984" width="11.28515625" style="266"/>
    <col min="9985" max="9985" width="7.7109375" style="266" customWidth="1"/>
    <col min="9986" max="9986" width="3.85546875" style="266" bestFit="1" customWidth="1"/>
    <col min="9987" max="9987" width="32.28515625" style="266" customWidth="1"/>
    <col min="9988" max="9988" width="27.28515625" style="266" bestFit="1" customWidth="1"/>
    <col min="9989" max="9989" width="11.28515625" style="266"/>
    <col min="9990" max="9990" width="15.7109375" style="266" customWidth="1"/>
    <col min="9991" max="9991" width="7.7109375" style="266" customWidth="1"/>
    <col min="9992" max="9992" width="3.85546875" style="266" bestFit="1" customWidth="1"/>
    <col min="9993" max="9993" width="32.28515625" style="266" customWidth="1"/>
    <col min="9994" max="9994" width="27.140625" style="266" customWidth="1"/>
    <col min="9995" max="9995" width="11.28515625" style="266"/>
    <col min="9996" max="9996" width="18.140625" style="266" customWidth="1"/>
    <col min="9997" max="10000" width="11.28515625" style="266"/>
    <col min="10001" max="10001" width="16" style="266" customWidth="1"/>
    <col min="10002" max="10240" width="11.28515625" style="266"/>
    <col min="10241" max="10241" width="7.7109375" style="266" customWidth="1"/>
    <col min="10242" max="10242" width="3.85546875" style="266" bestFit="1" customWidth="1"/>
    <col min="10243" max="10243" width="32.28515625" style="266" customWidth="1"/>
    <col min="10244" max="10244" width="27.28515625" style="266" bestFit="1" customWidth="1"/>
    <col min="10245" max="10245" width="11.28515625" style="266"/>
    <col min="10246" max="10246" width="15.7109375" style="266" customWidth="1"/>
    <col min="10247" max="10247" width="7.7109375" style="266" customWidth="1"/>
    <col min="10248" max="10248" width="3.85546875" style="266" bestFit="1" customWidth="1"/>
    <col min="10249" max="10249" width="32.28515625" style="266" customWidth="1"/>
    <col min="10250" max="10250" width="27.140625" style="266" customWidth="1"/>
    <col min="10251" max="10251" width="11.28515625" style="266"/>
    <col min="10252" max="10252" width="18.140625" style="266" customWidth="1"/>
    <col min="10253" max="10256" width="11.28515625" style="266"/>
    <col min="10257" max="10257" width="16" style="266" customWidth="1"/>
    <col min="10258" max="10496" width="11.28515625" style="266"/>
    <col min="10497" max="10497" width="7.7109375" style="266" customWidth="1"/>
    <col min="10498" max="10498" width="3.85546875" style="266" bestFit="1" customWidth="1"/>
    <col min="10499" max="10499" width="32.28515625" style="266" customWidth="1"/>
    <col min="10500" max="10500" width="27.28515625" style="266" bestFit="1" customWidth="1"/>
    <col min="10501" max="10501" width="11.28515625" style="266"/>
    <col min="10502" max="10502" width="15.7109375" style="266" customWidth="1"/>
    <col min="10503" max="10503" width="7.7109375" style="266" customWidth="1"/>
    <col min="10504" max="10504" width="3.85546875" style="266" bestFit="1" customWidth="1"/>
    <col min="10505" max="10505" width="32.28515625" style="266" customWidth="1"/>
    <col min="10506" max="10506" width="27.140625" style="266" customWidth="1"/>
    <col min="10507" max="10507" width="11.28515625" style="266"/>
    <col min="10508" max="10508" width="18.140625" style="266" customWidth="1"/>
    <col min="10509" max="10512" width="11.28515625" style="266"/>
    <col min="10513" max="10513" width="16" style="266" customWidth="1"/>
    <col min="10514" max="10752" width="11.28515625" style="266"/>
    <col min="10753" max="10753" width="7.7109375" style="266" customWidth="1"/>
    <col min="10754" max="10754" width="3.85546875" style="266" bestFit="1" customWidth="1"/>
    <col min="10755" max="10755" width="32.28515625" style="266" customWidth="1"/>
    <col min="10756" max="10756" width="27.28515625" style="266" bestFit="1" customWidth="1"/>
    <col min="10757" max="10757" width="11.28515625" style="266"/>
    <col min="10758" max="10758" width="15.7109375" style="266" customWidth="1"/>
    <col min="10759" max="10759" width="7.7109375" style="266" customWidth="1"/>
    <col min="10760" max="10760" width="3.85546875" style="266" bestFit="1" customWidth="1"/>
    <col min="10761" max="10761" width="32.28515625" style="266" customWidth="1"/>
    <col min="10762" max="10762" width="27.140625" style="266" customWidth="1"/>
    <col min="10763" max="10763" width="11.28515625" style="266"/>
    <col min="10764" max="10764" width="18.140625" style="266" customWidth="1"/>
    <col min="10765" max="10768" width="11.28515625" style="266"/>
    <col min="10769" max="10769" width="16" style="266" customWidth="1"/>
    <col min="10770" max="11008" width="11.28515625" style="266"/>
    <col min="11009" max="11009" width="7.7109375" style="266" customWidth="1"/>
    <col min="11010" max="11010" width="3.85546875" style="266" bestFit="1" customWidth="1"/>
    <col min="11011" max="11011" width="32.28515625" style="266" customWidth="1"/>
    <col min="11012" max="11012" width="27.28515625" style="266" bestFit="1" customWidth="1"/>
    <col min="11013" max="11013" width="11.28515625" style="266"/>
    <col min="11014" max="11014" width="15.7109375" style="266" customWidth="1"/>
    <col min="11015" max="11015" width="7.7109375" style="266" customWidth="1"/>
    <col min="11016" max="11016" width="3.85546875" style="266" bestFit="1" customWidth="1"/>
    <col min="11017" max="11017" width="32.28515625" style="266" customWidth="1"/>
    <col min="11018" max="11018" width="27.140625" style="266" customWidth="1"/>
    <col min="11019" max="11019" width="11.28515625" style="266"/>
    <col min="11020" max="11020" width="18.140625" style="266" customWidth="1"/>
    <col min="11021" max="11024" width="11.28515625" style="266"/>
    <col min="11025" max="11025" width="16" style="266" customWidth="1"/>
    <col min="11026" max="11264" width="11.28515625" style="266"/>
    <col min="11265" max="11265" width="7.7109375" style="266" customWidth="1"/>
    <col min="11266" max="11266" width="3.85546875" style="266" bestFit="1" customWidth="1"/>
    <col min="11267" max="11267" width="32.28515625" style="266" customWidth="1"/>
    <col min="11268" max="11268" width="27.28515625" style="266" bestFit="1" customWidth="1"/>
    <col min="11269" max="11269" width="11.28515625" style="266"/>
    <col min="11270" max="11270" width="15.7109375" style="266" customWidth="1"/>
    <col min="11271" max="11271" width="7.7109375" style="266" customWidth="1"/>
    <col min="11272" max="11272" width="3.85546875" style="266" bestFit="1" customWidth="1"/>
    <col min="11273" max="11273" width="32.28515625" style="266" customWidth="1"/>
    <col min="11274" max="11274" width="27.140625" style="266" customWidth="1"/>
    <col min="11275" max="11275" width="11.28515625" style="266"/>
    <col min="11276" max="11276" width="18.140625" style="266" customWidth="1"/>
    <col min="11277" max="11280" width="11.28515625" style="266"/>
    <col min="11281" max="11281" width="16" style="266" customWidth="1"/>
    <col min="11282" max="11520" width="11.28515625" style="266"/>
    <col min="11521" max="11521" width="7.7109375" style="266" customWidth="1"/>
    <col min="11522" max="11522" width="3.85546875" style="266" bestFit="1" customWidth="1"/>
    <col min="11523" max="11523" width="32.28515625" style="266" customWidth="1"/>
    <col min="11524" max="11524" width="27.28515625" style="266" bestFit="1" customWidth="1"/>
    <col min="11525" max="11525" width="11.28515625" style="266"/>
    <col min="11526" max="11526" width="15.7109375" style="266" customWidth="1"/>
    <col min="11527" max="11527" width="7.7109375" style="266" customWidth="1"/>
    <col min="11528" max="11528" width="3.85546875" style="266" bestFit="1" customWidth="1"/>
    <col min="11529" max="11529" width="32.28515625" style="266" customWidth="1"/>
    <col min="11530" max="11530" width="27.140625" style="266" customWidth="1"/>
    <col min="11531" max="11531" width="11.28515625" style="266"/>
    <col min="11532" max="11532" width="18.140625" style="266" customWidth="1"/>
    <col min="11533" max="11536" width="11.28515625" style="266"/>
    <col min="11537" max="11537" width="16" style="266" customWidth="1"/>
    <col min="11538" max="11776" width="11.28515625" style="266"/>
    <col min="11777" max="11777" width="7.7109375" style="266" customWidth="1"/>
    <col min="11778" max="11778" width="3.85546875" style="266" bestFit="1" customWidth="1"/>
    <col min="11779" max="11779" width="32.28515625" style="266" customWidth="1"/>
    <col min="11780" max="11780" width="27.28515625" style="266" bestFit="1" customWidth="1"/>
    <col min="11781" max="11781" width="11.28515625" style="266"/>
    <col min="11782" max="11782" width="15.7109375" style="266" customWidth="1"/>
    <col min="11783" max="11783" width="7.7109375" style="266" customWidth="1"/>
    <col min="11784" max="11784" width="3.85546875" style="266" bestFit="1" customWidth="1"/>
    <col min="11785" max="11785" width="32.28515625" style="266" customWidth="1"/>
    <col min="11786" max="11786" width="27.140625" style="266" customWidth="1"/>
    <col min="11787" max="11787" width="11.28515625" style="266"/>
    <col min="11788" max="11788" width="18.140625" style="266" customWidth="1"/>
    <col min="11789" max="11792" width="11.28515625" style="266"/>
    <col min="11793" max="11793" width="16" style="266" customWidth="1"/>
    <col min="11794" max="12032" width="11.28515625" style="266"/>
    <col min="12033" max="12033" width="7.7109375" style="266" customWidth="1"/>
    <col min="12034" max="12034" width="3.85546875" style="266" bestFit="1" customWidth="1"/>
    <col min="12035" max="12035" width="32.28515625" style="266" customWidth="1"/>
    <col min="12036" max="12036" width="27.28515625" style="266" bestFit="1" customWidth="1"/>
    <col min="12037" max="12037" width="11.28515625" style="266"/>
    <col min="12038" max="12038" width="15.7109375" style="266" customWidth="1"/>
    <col min="12039" max="12039" width="7.7109375" style="266" customWidth="1"/>
    <col min="12040" max="12040" width="3.85546875" style="266" bestFit="1" customWidth="1"/>
    <col min="12041" max="12041" width="32.28515625" style="266" customWidth="1"/>
    <col min="12042" max="12042" width="27.140625" style="266" customWidth="1"/>
    <col min="12043" max="12043" width="11.28515625" style="266"/>
    <col min="12044" max="12044" width="18.140625" style="266" customWidth="1"/>
    <col min="12045" max="12048" width="11.28515625" style="266"/>
    <col min="12049" max="12049" width="16" style="266" customWidth="1"/>
    <col min="12050" max="12288" width="11.28515625" style="266"/>
    <col min="12289" max="12289" width="7.7109375" style="266" customWidth="1"/>
    <col min="12290" max="12290" width="3.85546875" style="266" bestFit="1" customWidth="1"/>
    <col min="12291" max="12291" width="32.28515625" style="266" customWidth="1"/>
    <col min="12292" max="12292" width="27.28515625" style="266" bestFit="1" customWidth="1"/>
    <col min="12293" max="12293" width="11.28515625" style="266"/>
    <col min="12294" max="12294" width="15.7109375" style="266" customWidth="1"/>
    <col min="12295" max="12295" width="7.7109375" style="266" customWidth="1"/>
    <col min="12296" max="12296" width="3.85546875" style="266" bestFit="1" customWidth="1"/>
    <col min="12297" max="12297" width="32.28515625" style="266" customWidth="1"/>
    <col min="12298" max="12298" width="27.140625" style="266" customWidth="1"/>
    <col min="12299" max="12299" width="11.28515625" style="266"/>
    <col min="12300" max="12300" width="18.140625" style="266" customWidth="1"/>
    <col min="12301" max="12304" width="11.28515625" style="266"/>
    <col min="12305" max="12305" width="16" style="266" customWidth="1"/>
    <col min="12306" max="12544" width="11.28515625" style="266"/>
    <col min="12545" max="12545" width="7.7109375" style="266" customWidth="1"/>
    <col min="12546" max="12546" width="3.85546875" style="266" bestFit="1" customWidth="1"/>
    <col min="12547" max="12547" width="32.28515625" style="266" customWidth="1"/>
    <col min="12548" max="12548" width="27.28515625" style="266" bestFit="1" customWidth="1"/>
    <col min="12549" max="12549" width="11.28515625" style="266"/>
    <col min="12550" max="12550" width="15.7109375" style="266" customWidth="1"/>
    <col min="12551" max="12551" width="7.7109375" style="266" customWidth="1"/>
    <col min="12552" max="12552" width="3.85546875" style="266" bestFit="1" customWidth="1"/>
    <col min="12553" max="12553" width="32.28515625" style="266" customWidth="1"/>
    <col min="12554" max="12554" width="27.140625" style="266" customWidth="1"/>
    <col min="12555" max="12555" width="11.28515625" style="266"/>
    <col min="12556" max="12556" width="18.140625" style="266" customWidth="1"/>
    <col min="12557" max="12560" width="11.28515625" style="266"/>
    <col min="12561" max="12561" width="16" style="266" customWidth="1"/>
    <col min="12562" max="12800" width="11.28515625" style="266"/>
    <col min="12801" max="12801" width="7.7109375" style="266" customWidth="1"/>
    <col min="12802" max="12802" width="3.85546875" style="266" bestFit="1" customWidth="1"/>
    <col min="12803" max="12803" width="32.28515625" style="266" customWidth="1"/>
    <col min="12804" max="12804" width="27.28515625" style="266" bestFit="1" customWidth="1"/>
    <col min="12805" max="12805" width="11.28515625" style="266"/>
    <col min="12806" max="12806" width="15.7109375" style="266" customWidth="1"/>
    <col min="12807" max="12807" width="7.7109375" style="266" customWidth="1"/>
    <col min="12808" max="12808" width="3.85546875" style="266" bestFit="1" customWidth="1"/>
    <col min="12809" max="12809" width="32.28515625" style="266" customWidth="1"/>
    <col min="12810" max="12810" width="27.140625" style="266" customWidth="1"/>
    <col min="12811" max="12811" width="11.28515625" style="266"/>
    <col min="12812" max="12812" width="18.140625" style="266" customWidth="1"/>
    <col min="12813" max="12816" width="11.28515625" style="266"/>
    <col min="12817" max="12817" width="16" style="266" customWidth="1"/>
    <col min="12818" max="13056" width="11.28515625" style="266"/>
    <col min="13057" max="13057" width="7.7109375" style="266" customWidth="1"/>
    <col min="13058" max="13058" width="3.85546875" style="266" bestFit="1" customWidth="1"/>
    <col min="13059" max="13059" width="32.28515625" style="266" customWidth="1"/>
    <col min="13060" max="13060" width="27.28515625" style="266" bestFit="1" customWidth="1"/>
    <col min="13061" max="13061" width="11.28515625" style="266"/>
    <col min="13062" max="13062" width="15.7109375" style="266" customWidth="1"/>
    <col min="13063" max="13063" width="7.7109375" style="266" customWidth="1"/>
    <col min="13064" max="13064" width="3.85546875" style="266" bestFit="1" customWidth="1"/>
    <col min="13065" max="13065" width="32.28515625" style="266" customWidth="1"/>
    <col min="13066" max="13066" width="27.140625" style="266" customWidth="1"/>
    <col min="13067" max="13067" width="11.28515625" style="266"/>
    <col min="13068" max="13068" width="18.140625" style="266" customWidth="1"/>
    <col min="13069" max="13072" width="11.28515625" style="266"/>
    <col min="13073" max="13073" width="16" style="266" customWidth="1"/>
    <col min="13074" max="13312" width="11.28515625" style="266"/>
    <col min="13313" max="13313" width="7.7109375" style="266" customWidth="1"/>
    <col min="13314" max="13314" width="3.85546875" style="266" bestFit="1" customWidth="1"/>
    <col min="13315" max="13315" width="32.28515625" style="266" customWidth="1"/>
    <col min="13316" max="13316" width="27.28515625" style="266" bestFit="1" customWidth="1"/>
    <col min="13317" max="13317" width="11.28515625" style="266"/>
    <col min="13318" max="13318" width="15.7109375" style="266" customWidth="1"/>
    <col min="13319" max="13319" width="7.7109375" style="266" customWidth="1"/>
    <col min="13320" max="13320" width="3.85546875" style="266" bestFit="1" customWidth="1"/>
    <col min="13321" max="13321" width="32.28515625" style="266" customWidth="1"/>
    <col min="13322" max="13322" width="27.140625" style="266" customWidth="1"/>
    <col min="13323" max="13323" width="11.28515625" style="266"/>
    <col min="13324" max="13324" width="18.140625" style="266" customWidth="1"/>
    <col min="13325" max="13328" width="11.28515625" style="266"/>
    <col min="13329" max="13329" width="16" style="266" customWidth="1"/>
    <col min="13330" max="13568" width="11.28515625" style="266"/>
    <col min="13569" max="13569" width="7.7109375" style="266" customWidth="1"/>
    <col min="13570" max="13570" width="3.85546875" style="266" bestFit="1" customWidth="1"/>
    <col min="13571" max="13571" width="32.28515625" style="266" customWidth="1"/>
    <col min="13572" max="13572" width="27.28515625" style="266" bestFit="1" customWidth="1"/>
    <col min="13573" max="13573" width="11.28515625" style="266"/>
    <col min="13574" max="13574" width="15.7109375" style="266" customWidth="1"/>
    <col min="13575" max="13575" width="7.7109375" style="266" customWidth="1"/>
    <col min="13576" max="13576" width="3.85546875" style="266" bestFit="1" customWidth="1"/>
    <col min="13577" max="13577" width="32.28515625" style="266" customWidth="1"/>
    <col min="13578" max="13578" width="27.140625" style="266" customWidth="1"/>
    <col min="13579" max="13579" width="11.28515625" style="266"/>
    <col min="13580" max="13580" width="18.140625" style="266" customWidth="1"/>
    <col min="13581" max="13584" width="11.28515625" style="266"/>
    <col min="13585" max="13585" width="16" style="266" customWidth="1"/>
    <col min="13586" max="13824" width="11.28515625" style="266"/>
    <col min="13825" max="13825" width="7.7109375" style="266" customWidth="1"/>
    <col min="13826" max="13826" width="3.85546875" style="266" bestFit="1" customWidth="1"/>
    <col min="13827" max="13827" width="32.28515625" style="266" customWidth="1"/>
    <col min="13828" max="13828" width="27.28515625" style="266" bestFit="1" customWidth="1"/>
    <col min="13829" max="13829" width="11.28515625" style="266"/>
    <col min="13830" max="13830" width="15.7109375" style="266" customWidth="1"/>
    <col min="13831" max="13831" width="7.7109375" style="266" customWidth="1"/>
    <col min="13832" max="13832" width="3.85546875" style="266" bestFit="1" customWidth="1"/>
    <col min="13833" max="13833" width="32.28515625" style="266" customWidth="1"/>
    <col min="13834" max="13834" width="27.140625" style="266" customWidth="1"/>
    <col min="13835" max="13835" width="11.28515625" style="266"/>
    <col min="13836" max="13836" width="18.140625" style="266" customWidth="1"/>
    <col min="13837" max="13840" width="11.28515625" style="266"/>
    <col min="13841" max="13841" width="16" style="266" customWidth="1"/>
    <col min="13842" max="14080" width="11.28515625" style="266"/>
    <col min="14081" max="14081" width="7.7109375" style="266" customWidth="1"/>
    <col min="14082" max="14082" width="3.85546875" style="266" bestFit="1" customWidth="1"/>
    <col min="14083" max="14083" width="32.28515625" style="266" customWidth="1"/>
    <col min="14084" max="14084" width="27.28515625" style="266" bestFit="1" customWidth="1"/>
    <col min="14085" max="14085" width="11.28515625" style="266"/>
    <col min="14086" max="14086" width="15.7109375" style="266" customWidth="1"/>
    <col min="14087" max="14087" width="7.7109375" style="266" customWidth="1"/>
    <col min="14088" max="14088" width="3.85546875" style="266" bestFit="1" customWidth="1"/>
    <col min="14089" max="14089" width="32.28515625" style="266" customWidth="1"/>
    <col min="14090" max="14090" width="27.140625" style="266" customWidth="1"/>
    <col min="14091" max="14091" width="11.28515625" style="266"/>
    <col min="14092" max="14092" width="18.140625" style="266" customWidth="1"/>
    <col min="14093" max="14096" width="11.28515625" style="266"/>
    <col min="14097" max="14097" width="16" style="266" customWidth="1"/>
    <col min="14098" max="14336" width="11.28515625" style="266"/>
    <col min="14337" max="14337" width="7.7109375" style="266" customWidth="1"/>
    <col min="14338" max="14338" width="3.85546875" style="266" bestFit="1" customWidth="1"/>
    <col min="14339" max="14339" width="32.28515625" style="266" customWidth="1"/>
    <col min="14340" max="14340" width="27.28515625" style="266" bestFit="1" customWidth="1"/>
    <col min="14341" max="14341" width="11.28515625" style="266"/>
    <col min="14342" max="14342" width="15.7109375" style="266" customWidth="1"/>
    <col min="14343" max="14343" width="7.7109375" style="266" customWidth="1"/>
    <col min="14344" max="14344" width="3.85546875" style="266" bestFit="1" customWidth="1"/>
    <col min="14345" max="14345" width="32.28515625" style="266" customWidth="1"/>
    <col min="14346" max="14346" width="27.140625" style="266" customWidth="1"/>
    <col min="14347" max="14347" width="11.28515625" style="266"/>
    <col min="14348" max="14348" width="18.140625" style="266" customWidth="1"/>
    <col min="14349" max="14352" width="11.28515625" style="266"/>
    <col min="14353" max="14353" width="16" style="266" customWidth="1"/>
    <col min="14354" max="14592" width="11.28515625" style="266"/>
    <col min="14593" max="14593" width="7.7109375" style="266" customWidth="1"/>
    <col min="14594" max="14594" width="3.85546875" style="266" bestFit="1" customWidth="1"/>
    <col min="14595" max="14595" width="32.28515625" style="266" customWidth="1"/>
    <col min="14596" max="14596" width="27.28515625" style="266" bestFit="1" customWidth="1"/>
    <col min="14597" max="14597" width="11.28515625" style="266"/>
    <col min="14598" max="14598" width="15.7109375" style="266" customWidth="1"/>
    <col min="14599" max="14599" width="7.7109375" style="266" customWidth="1"/>
    <col min="14600" max="14600" width="3.85546875" style="266" bestFit="1" customWidth="1"/>
    <col min="14601" max="14601" width="32.28515625" style="266" customWidth="1"/>
    <col min="14602" max="14602" width="27.140625" style="266" customWidth="1"/>
    <col min="14603" max="14603" width="11.28515625" style="266"/>
    <col min="14604" max="14604" width="18.140625" style="266" customWidth="1"/>
    <col min="14605" max="14608" width="11.28515625" style="266"/>
    <col min="14609" max="14609" width="16" style="266" customWidth="1"/>
    <col min="14610" max="14848" width="11.28515625" style="266"/>
    <col min="14849" max="14849" width="7.7109375" style="266" customWidth="1"/>
    <col min="14850" max="14850" width="3.85546875" style="266" bestFit="1" customWidth="1"/>
    <col min="14851" max="14851" width="32.28515625" style="266" customWidth="1"/>
    <col min="14852" max="14852" width="27.28515625" style="266" bestFit="1" customWidth="1"/>
    <col min="14853" max="14853" width="11.28515625" style="266"/>
    <col min="14854" max="14854" width="15.7109375" style="266" customWidth="1"/>
    <col min="14855" max="14855" width="7.7109375" style="266" customWidth="1"/>
    <col min="14856" max="14856" width="3.85546875" style="266" bestFit="1" customWidth="1"/>
    <col min="14857" max="14857" width="32.28515625" style="266" customWidth="1"/>
    <col min="14858" max="14858" width="27.140625" style="266" customWidth="1"/>
    <col min="14859" max="14859" width="11.28515625" style="266"/>
    <col min="14860" max="14860" width="18.140625" style="266" customWidth="1"/>
    <col min="14861" max="14864" width="11.28515625" style="266"/>
    <col min="14865" max="14865" width="16" style="266" customWidth="1"/>
    <col min="14866" max="15104" width="11.28515625" style="266"/>
    <col min="15105" max="15105" width="7.7109375" style="266" customWidth="1"/>
    <col min="15106" max="15106" width="3.85546875" style="266" bestFit="1" customWidth="1"/>
    <col min="15107" max="15107" width="32.28515625" style="266" customWidth="1"/>
    <col min="15108" max="15108" width="27.28515625" style="266" bestFit="1" customWidth="1"/>
    <col min="15109" max="15109" width="11.28515625" style="266"/>
    <col min="15110" max="15110" width="15.7109375" style="266" customWidth="1"/>
    <col min="15111" max="15111" width="7.7109375" style="266" customWidth="1"/>
    <col min="15112" max="15112" width="3.85546875" style="266" bestFit="1" customWidth="1"/>
    <col min="15113" max="15113" width="32.28515625" style="266" customWidth="1"/>
    <col min="15114" max="15114" width="27.140625" style="266" customWidth="1"/>
    <col min="15115" max="15115" width="11.28515625" style="266"/>
    <col min="15116" max="15116" width="18.140625" style="266" customWidth="1"/>
    <col min="15117" max="15120" width="11.28515625" style="266"/>
    <col min="15121" max="15121" width="16" style="266" customWidth="1"/>
    <col min="15122" max="15360" width="11.28515625" style="266"/>
    <col min="15361" max="15361" width="7.7109375" style="266" customWidth="1"/>
    <col min="15362" max="15362" width="3.85546875" style="266" bestFit="1" customWidth="1"/>
    <col min="15363" max="15363" width="32.28515625" style="266" customWidth="1"/>
    <col min="15364" max="15364" width="27.28515625" style="266" bestFit="1" customWidth="1"/>
    <col min="15365" max="15365" width="11.28515625" style="266"/>
    <col min="15366" max="15366" width="15.7109375" style="266" customWidth="1"/>
    <col min="15367" max="15367" width="7.7109375" style="266" customWidth="1"/>
    <col min="15368" max="15368" width="3.85546875" style="266" bestFit="1" customWidth="1"/>
    <col min="15369" max="15369" width="32.28515625" style="266" customWidth="1"/>
    <col min="15370" max="15370" width="27.140625" style="266" customWidth="1"/>
    <col min="15371" max="15371" width="11.28515625" style="266"/>
    <col min="15372" max="15372" width="18.140625" style="266" customWidth="1"/>
    <col min="15373" max="15376" width="11.28515625" style="266"/>
    <col min="15377" max="15377" width="16" style="266" customWidth="1"/>
    <col min="15378" max="15616" width="11.28515625" style="266"/>
    <col min="15617" max="15617" width="7.7109375" style="266" customWidth="1"/>
    <col min="15618" max="15618" width="3.85546875" style="266" bestFit="1" customWidth="1"/>
    <col min="15619" max="15619" width="32.28515625" style="266" customWidth="1"/>
    <col min="15620" max="15620" width="27.28515625" style="266" bestFit="1" customWidth="1"/>
    <col min="15621" max="15621" width="11.28515625" style="266"/>
    <col min="15622" max="15622" width="15.7109375" style="266" customWidth="1"/>
    <col min="15623" max="15623" width="7.7109375" style="266" customWidth="1"/>
    <col min="15624" max="15624" width="3.85546875" style="266" bestFit="1" customWidth="1"/>
    <col min="15625" max="15625" width="32.28515625" style="266" customWidth="1"/>
    <col min="15626" max="15626" width="27.140625" style="266" customWidth="1"/>
    <col min="15627" max="15627" width="11.28515625" style="266"/>
    <col min="15628" max="15628" width="18.140625" style="266" customWidth="1"/>
    <col min="15629" max="15632" width="11.28515625" style="266"/>
    <col min="15633" max="15633" width="16" style="266" customWidth="1"/>
    <col min="15634" max="15872" width="11.28515625" style="266"/>
    <col min="15873" max="15873" width="7.7109375" style="266" customWidth="1"/>
    <col min="15874" max="15874" width="3.85546875" style="266" bestFit="1" customWidth="1"/>
    <col min="15875" max="15875" width="32.28515625" style="266" customWidth="1"/>
    <col min="15876" max="15876" width="27.28515625" style="266" bestFit="1" customWidth="1"/>
    <col min="15877" max="15877" width="11.28515625" style="266"/>
    <col min="15878" max="15878" width="15.7109375" style="266" customWidth="1"/>
    <col min="15879" max="15879" width="7.7109375" style="266" customWidth="1"/>
    <col min="15880" max="15880" width="3.85546875" style="266" bestFit="1" customWidth="1"/>
    <col min="15881" max="15881" width="32.28515625" style="266" customWidth="1"/>
    <col min="15882" max="15882" width="27.140625" style="266" customWidth="1"/>
    <col min="15883" max="15883" width="11.28515625" style="266"/>
    <col min="15884" max="15884" width="18.140625" style="266" customWidth="1"/>
    <col min="15885" max="15888" width="11.28515625" style="266"/>
    <col min="15889" max="15889" width="16" style="266" customWidth="1"/>
    <col min="15890" max="16128" width="11.28515625" style="266"/>
    <col min="16129" max="16129" width="7.7109375" style="266" customWidth="1"/>
    <col min="16130" max="16130" width="3.85546875" style="266" bestFit="1" customWidth="1"/>
    <col min="16131" max="16131" width="32.28515625" style="266" customWidth="1"/>
    <col min="16132" max="16132" width="27.28515625" style="266" bestFit="1" customWidth="1"/>
    <col min="16133" max="16133" width="11.28515625" style="266"/>
    <col min="16134" max="16134" width="15.7109375" style="266" customWidth="1"/>
    <col min="16135" max="16135" width="7.7109375" style="266" customWidth="1"/>
    <col min="16136" max="16136" width="3.85546875" style="266" bestFit="1" customWidth="1"/>
    <col min="16137" max="16137" width="32.28515625" style="266" customWidth="1"/>
    <col min="16138" max="16138" width="27.140625" style="266" customWidth="1"/>
    <col min="16139" max="16139" width="11.28515625" style="266"/>
    <col min="16140" max="16140" width="18.140625" style="266" customWidth="1"/>
    <col min="16141" max="16144" width="11.28515625" style="266"/>
    <col min="16145" max="16145" width="16" style="266" customWidth="1"/>
    <col min="16146" max="16384" width="11.28515625" style="266"/>
  </cols>
  <sheetData>
    <row r="1" spans="1:13" ht="32.25" customHeight="1" thickBot="1" x14ac:dyDescent="0.45">
      <c r="A1" s="516" t="s">
        <v>111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8"/>
      <c r="M1" s="265"/>
    </row>
    <row r="2" spans="1:13" x14ac:dyDescent="0.35">
      <c r="A2" s="519">
        <v>1</v>
      </c>
      <c r="B2" s="267"/>
      <c r="C2" s="522" t="s">
        <v>11</v>
      </c>
      <c r="D2" s="522"/>
      <c r="E2" s="268"/>
      <c r="F2" s="269">
        <f>SUM(F3:F7)</f>
        <v>16862</v>
      </c>
      <c r="G2" s="508">
        <v>2</v>
      </c>
      <c r="H2" s="267"/>
      <c r="I2" s="522" t="s">
        <v>110</v>
      </c>
      <c r="J2" s="522"/>
      <c r="K2" s="270"/>
      <c r="L2" s="269">
        <f>SUM(L3:L7)</f>
        <v>13404</v>
      </c>
      <c r="M2" s="271"/>
    </row>
    <row r="3" spans="1:13" x14ac:dyDescent="0.35">
      <c r="A3" s="520"/>
      <c r="B3" s="272">
        <v>1</v>
      </c>
      <c r="C3" s="272" t="s">
        <v>112</v>
      </c>
      <c r="D3" s="272" t="s">
        <v>113</v>
      </c>
      <c r="E3" s="273"/>
      <c r="F3" s="274">
        <v>4015</v>
      </c>
      <c r="G3" s="509"/>
      <c r="H3" s="272">
        <v>1</v>
      </c>
      <c r="I3" s="272" t="s">
        <v>114</v>
      </c>
      <c r="J3" s="272" t="s">
        <v>115</v>
      </c>
      <c r="K3" s="273"/>
      <c r="L3" s="274">
        <v>5647</v>
      </c>
      <c r="M3" s="271"/>
    </row>
    <row r="4" spans="1:13" x14ac:dyDescent="0.35">
      <c r="A4" s="520"/>
      <c r="B4" s="272">
        <v>2</v>
      </c>
      <c r="C4" s="272" t="s">
        <v>116</v>
      </c>
      <c r="D4" s="272" t="s">
        <v>117</v>
      </c>
      <c r="E4" s="273" t="s">
        <v>118</v>
      </c>
      <c r="F4" s="274">
        <v>2657</v>
      </c>
      <c r="G4" s="509"/>
      <c r="H4" s="272">
        <v>2</v>
      </c>
      <c r="I4" s="272" t="s">
        <v>119</v>
      </c>
      <c r="J4" s="272" t="s">
        <v>120</v>
      </c>
      <c r="K4" s="273"/>
      <c r="L4" s="274">
        <v>275</v>
      </c>
      <c r="M4" s="271"/>
    </row>
    <row r="5" spans="1:13" x14ac:dyDescent="0.35">
      <c r="A5" s="520"/>
      <c r="B5" s="272">
        <v>3</v>
      </c>
      <c r="C5" s="272" t="s">
        <v>121</v>
      </c>
      <c r="D5" s="272" t="s">
        <v>122</v>
      </c>
      <c r="E5" s="273"/>
      <c r="F5" s="274">
        <v>169</v>
      </c>
      <c r="G5" s="509"/>
      <c r="H5" s="272">
        <v>3</v>
      </c>
      <c r="I5" s="272" t="s">
        <v>123</v>
      </c>
      <c r="J5" s="272" t="s">
        <v>113</v>
      </c>
      <c r="K5" s="273" t="s">
        <v>118</v>
      </c>
      <c r="L5" s="274">
        <v>3749</v>
      </c>
      <c r="M5" s="271"/>
    </row>
    <row r="6" spans="1:13" x14ac:dyDescent="0.35">
      <c r="A6" s="520"/>
      <c r="B6" s="272">
        <v>4</v>
      </c>
      <c r="C6" s="272" t="s">
        <v>124</v>
      </c>
      <c r="D6" s="272" t="s">
        <v>125</v>
      </c>
      <c r="E6" s="273" t="s">
        <v>118</v>
      </c>
      <c r="F6" s="274">
        <v>7762</v>
      </c>
      <c r="G6" s="509"/>
      <c r="H6" s="272">
        <v>4</v>
      </c>
      <c r="I6" s="275" t="s">
        <v>126</v>
      </c>
      <c r="J6" s="275" t="s">
        <v>127</v>
      </c>
      <c r="K6" s="273" t="s">
        <v>118</v>
      </c>
      <c r="L6" s="274">
        <v>2674</v>
      </c>
      <c r="M6" s="271"/>
    </row>
    <row r="7" spans="1:13" ht="24" thickBot="1" x14ac:dyDescent="0.4">
      <c r="A7" s="521"/>
      <c r="B7" s="276">
        <v>5</v>
      </c>
      <c r="C7" s="277" t="s">
        <v>128</v>
      </c>
      <c r="D7" s="277" t="s">
        <v>129</v>
      </c>
      <c r="E7" s="278" t="s">
        <v>130</v>
      </c>
      <c r="F7" s="279">
        <v>2259</v>
      </c>
      <c r="G7" s="510"/>
      <c r="H7" s="276">
        <v>5</v>
      </c>
      <c r="I7" s="280" t="s">
        <v>131</v>
      </c>
      <c r="J7" s="280" t="s">
        <v>127</v>
      </c>
      <c r="K7" s="281"/>
      <c r="L7" s="282">
        <v>1059</v>
      </c>
      <c r="M7" s="271"/>
    </row>
    <row r="8" spans="1:13" x14ac:dyDescent="0.35">
      <c r="A8" s="508">
        <v>3</v>
      </c>
      <c r="B8" s="283"/>
      <c r="C8" s="511" t="s">
        <v>6</v>
      </c>
      <c r="D8" s="512"/>
      <c r="E8" s="284"/>
      <c r="F8" s="285">
        <f>SUM(F9:F13)</f>
        <v>12037</v>
      </c>
      <c r="G8" s="513">
        <v>4</v>
      </c>
      <c r="H8" s="286"/>
      <c r="I8" s="511" t="s">
        <v>105</v>
      </c>
      <c r="J8" s="512"/>
      <c r="K8" s="284"/>
      <c r="L8" s="285">
        <f>SUM(L9:L13)</f>
        <v>11909</v>
      </c>
      <c r="M8" s="271"/>
    </row>
    <row r="9" spans="1:13" x14ac:dyDescent="0.35">
      <c r="A9" s="509"/>
      <c r="B9" s="272">
        <v>1</v>
      </c>
      <c r="C9" s="287" t="s">
        <v>132</v>
      </c>
      <c r="D9" s="287" t="s">
        <v>133</v>
      </c>
      <c r="E9" s="288"/>
      <c r="F9" s="289">
        <v>2746</v>
      </c>
      <c r="G9" s="514"/>
      <c r="H9" s="290">
        <v>1</v>
      </c>
      <c r="I9" s="287" t="s">
        <v>134</v>
      </c>
      <c r="J9" s="287" t="s">
        <v>135</v>
      </c>
      <c r="K9" s="288"/>
      <c r="L9" s="289">
        <v>3744</v>
      </c>
      <c r="M9" s="271"/>
    </row>
    <row r="10" spans="1:13" x14ac:dyDescent="0.35">
      <c r="A10" s="509"/>
      <c r="B10" s="272">
        <v>2</v>
      </c>
      <c r="C10" s="287" t="s">
        <v>136</v>
      </c>
      <c r="D10" s="287" t="s">
        <v>133</v>
      </c>
      <c r="E10" s="288"/>
      <c r="F10" s="289">
        <v>1649</v>
      </c>
      <c r="G10" s="514"/>
      <c r="H10" s="290">
        <v>2</v>
      </c>
      <c r="I10" s="287" t="s">
        <v>137</v>
      </c>
      <c r="J10" s="287" t="s">
        <v>138</v>
      </c>
      <c r="K10" s="288"/>
      <c r="L10" s="289">
        <v>1990</v>
      </c>
      <c r="M10" s="271"/>
    </row>
    <row r="11" spans="1:13" x14ac:dyDescent="0.35">
      <c r="A11" s="509"/>
      <c r="B11" s="272">
        <v>3</v>
      </c>
      <c r="C11" s="287" t="s">
        <v>139</v>
      </c>
      <c r="D11" s="287" t="s">
        <v>140</v>
      </c>
      <c r="E11" s="288"/>
      <c r="F11" s="289">
        <v>1520</v>
      </c>
      <c r="G11" s="514"/>
      <c r="H11" s="290">
        <v>3</v>
      </c>
      <c r="I11" s="287" t="s">
        <v>141</v>
      </c>
      <c r="J11" s="287" t="s">
        <v>133</v>
      </c>
      <c r="K11" s="288" t="s">
        <v>118</v>
      </c>
      <c r="L11" s="289">
        <v>3437</v>
      </c>
      <c r="M11" s="271"/>
    </row>
    <row r="12" spans="1:13" x14ac:dyDescent="0.35">
      <c r="A12" s="509"/>
      <c r="B12" s="272">
        <v>4</v>
      </c>
      <c r="C12" s="287" t="s">
        <v>142</v>
      </c>
      <c r="D12" s="287" t="s">
        <v>122</v>
      </c>
      <c r="E12" s="288" t="s">
        <v>130</v>
      </c>
      <c r="F12" s="289">
        <v>5378</v>
      </c>
      <c r="G12" s="514"/>
      <c r="H12" s="290">
        <v>4</v>
      </c>
      <c r="I12" s="287" t="s">
        <v>143</v>
      </c>
      <c r="J12" s="287" t="s">
        <v>144</v>
      </c>
      <c r="K12" s="288"/>
      <c r="L12" s="289">
        <v>466</v>
      </c>
      <c r="M12" s="271"/>
    </row>
    <row r="13" spans="1:13" ht="24" thickBot="1" x14ac:dyDescent="0.4">
      <c r="A13" s="510"/>
      <c r="B13" s="276">
        <v>5</v>
      </c>
      <c r="C13" s="277" t="s">
        <v>145</v>
      </c>
      <c r="D13" s="277" t="s">
        <v>146</v>
      </c>
      <c r="E13" s="278"/>
      <c r="F13" s="279">
        <v>744</v>
      </c>
      <c r="G13" s="515"/>
      <c r="H13" s="280">
        <v>5</v>
      </c>
      <c r="I13" s="291" t="s">
        <v>147</v>
      </c>
      <c r="J13" s="291" t="s">
        <v>125</v>
      </c>
      <c r="K13" s="278" t="s">
        <v>130</v>
      </c>
      <c r="L13" s="292">
        <v>2272</v>
      </c>
      <c r="M13" s="271"/>
    </row>
    <row r="14" spans="1:13" x14ac:dyDescent="0.35">
      <c r="A14" s="508">
        <v>5</v>
      </c>
      <c r="B14" s="286"/>
      <c r="C14" s="522" t="s">
        <v>10</v>
      </c>
      <c r="D14" s="522"/>
      <c r="E14" s="270"/>
      <c r="F14" s="269">
        <f>SUM(F15:F19)</f>
        <v>8556</v>
      </c>
      <c r="G14" s="508">
        <v>6</v>
      </c>
      <c r="H14" s="293"/>
      <c r="I14" s="522" t="s">
        <v>103</v>
      </c>
      <c r="J14" s="522"/>
      <c r="K14" s="270"/>
      <c r="L14" s="269">
        <f>SUM(L15:L19)</f>
        <v>5410</v>
      </c>
      <c r="M14" s="271"/>
    </row>
    <row r="15" spans="1:13" x14ac:dyDescent="0.35">
      <c r="A15" s="509"/>
      <c r="B15" s="290">
        <v>1</v>
      </c>
      <c r="C15" s="275" t="s">
        <v>148</v>
      </c>
      <c r="D15" s="275" t="s">
        <v>125</v>
      </c>
      <c r="E15" s="273"/>
      <c r="F15" s="274">
        <v>3590</v>
      </c>
      <c r="G15" s="509"/>
      <c r="H15" s="272">
        <v>1</v>
      </c>
      <c r="I15" s="272" t="s">
        <v>149</v>
      </c>
      <c r="J15" s="272" t="s">
        <v>150</v>
      </c>
      <c r="K15" s="273"/>
      <c r="L15" s="274">
        <v>811</v>
      </c>
      <c r="M15" s="271"/>
    </row>
    <row r="16" spans="1:13" x14ac:dyDescent="0.35">
      <c r="A16" s="509"/>
      <c r="B16" s="290">
        <v>2</v>
      </c>
      <c r="C16" s="272" t="s">
        <v>151</v>
      </c>
      <c r="D16" s="272" t="s">
        <v>113</v>
      </c>
      <c r="E16" s="273"/>
      <c r="F16" s="274">
        <v>1380</v>
      </c>
      <c r="G16" s="509"/>
      <c r="H16" s="272">
        <v>2</v>
      </c>
      <c r="I16" s="275" t="s">
        <v>152</v>
      </c>
      <c r="J16" s="275" t="s">
        <v>153</v>
      </c>
      <c r="K16" s="273" t="s">
        <v>118</v>
      </c>
      <c r="L16" s="274">
        <v>2422</v>
      </c>
      <c r="M16" s="271"/>
    </row>
    <row r="17" spans="1:13" x14ac:dyDescent="0.35">
      <c r="A17" s="509"/>
      <c r="B17" s="290">
        <v>3</v>
      </c>
      <c r="C17" s="272" t="s">
        <v>154</v>
      </c>
      <c r="D17" s="272" t="s">
        <v>125</v>
      </c>
      <c r="E17" s="273"/>
      <c r="F17" s="274">
        <v>1370</v>
      </c>
      <c r="G17" s="509"/>
      <c r="H17" s="272">
        <v>3</v>
      </c>
      <c r="I17" s="272" t="s">
        <v>155</v>
      </c>
      <c r="J17" s="272" t="s">
        <v>156</v>
      </c>
      <c r="K17" s="273"/>
      <c r="L17" s="274">
        <v>969</v>
      </c>
      <c r="M17" s="271"/>
    </row>
    <row r="18" spans="1:13" x14ac:dyDescent="0.35">
      <c r="A18" s="509"/>
      <c r="B18" s="290">
        <v>4</v>
      </c>
      <c r="C18" s="272" t="s">
        <v>157</v>
      </c>
      <c r="D18" s="272" t="s">
        <v>125</v>
      </c>
      <c r="E18" s="273"/>
      <c r="F18" s="274">
        <v>1882</v>
      </c>
      <c r="G18" s="509"/>
      <c r="H18" s="272">
        <v>4</v>
      </c>
      <c r="I18" s="272" t="s">
        <v>158</v>
      </c>
      <c r="J18" s="272" t="s">
        <v>125</v>
      </c>
      <c r="K18" s="273"/>
      <c r="L18" s="274">
        <v>276</v>
      </c>
      <c r="M18" s="271"/>
    </row>
    <row r="19" spans="1:13" ht="24" thickBot="1" x14ac:dyDescent="0.4">
      <c r="A19" s="510"/>
      <c r="B19" s="280">
        <v>5</v>
      </c>
      <c r="C19" s="276" t="s">
        <v>159</v>
      </c>
      <c r="D19" s="276" t="s">
        <v>146</v>
      </c>
      <c r="E19" s="294"/>
      <c r="F19" s="295">
        <v>334</v>
      </c>
      <c r="G19" s="510"/>
      <c r="H19" s="276">
        <v>5</v>
      </c>
      <c r="I19" s="280" t="s">
        <v>160</v>
      </c>
      <c r="J19" s="280" t="s">
        <v>161</v>
      </c>
      <c r="K19" s="281"/>
      <c r="L19" s="282">
        <v>932</v>
      </c>
      <c r="M19" s="271"/>
    </row>
    <row r="20" spans="1:13" x14ac:dyDescent="0.35">
      <c r="A20" s="508">
        <v>7</v>
      </c>
      <c r="B20" s="267"/>
      <c r="C20" s="523" t="s">
        <v>8</v>
      </c>
      <c r="D20" s="523"/>
      <c r="E20" s="296"/>
      <c r="F20" s="297">
        <f>SUM(F21:F25)</f>
        <v>5315</v>
      </c>
      <c r="G20" s="513">
        <v>8</v>
      </c>
      <c r="H20" s="267"/>
      <c r="I20" s="522" t="s">
        <v>7</v>
      </c>
      <c r="J20" s="522"/>
      <c r="K20" s="270"/>
      <c r="L20" s="269">
        <f>SUM(L21:L25)</f>
        <v>3769</v>
      </c>
      <c r="M20" s="271"/>
    </row>
    <row r="21" spans="1:13" x14ac:dyDescent="0.35">
      <c r="A21" s="509"/>
      <c r="B21" s="272">
        <v>1</v>
      </c>
      <c r="C21" s="290" t="s">
        <v>162</v>
      </c>
      <c r="D21" s="290" t="s">
        <v>163</v>
      </c>
      <c r="E21" s="298"/>
      <c r="F21" s="299">
        <v>3748</v>
      </c>
      <c r="G21" s="514"/>
      <c r="H21" s="272">
        <v>1</v>
      </c>
      <c r="I21" s="272" t="s">
        <v>164</v>
      </c>
      <c r="J21" s="272" t="s">
        <v>165</v>
      </c>
      <c r="K21" s="273"/>
      <c r="L21" s="274">
        <v>208</v>
      </c>
      <c r="M21" s="271"/>
    </row>
    <row r="22" spans="1:13" x14ac:dyDescent="0.35">
      <c r="A22" s="509"/>
      <c r="B22" s="272">
        <v>2</v>
      </c>
      <c r="C22" s="300" t="s">
        <v>166</v>
      </c>
      <c r="D22" s="300" t="s">
        <v>167</v>
      </c>
      <c r="E22" s="298" t="s">
        <v>130</v>
      </c>
      <c r="F22" s="299">
        <v>526</v>
      </c>
      <c r="G22" s="514"/>
      <c r="H22" s="272">
        <v>2</v>
      </c>
      <c r="I22" s="272" t="s">
        <v>168</v>
      </c>
      <c r="J22" s="272" t="s">
        <v>115</v>
      </c>
      <c r="K22" s="273"/>
      <c r="L22" s="274">
        <v>789</v>
      </c>
      <c r="M22" s="271"/>
    </row>
    <row r="23" spans="1:13" x14ac:dyDescent="0.35">
      <c r="A23" s="509"/>
      <c r="B23" s="272">
        <v>3</v>
      </c>
      <c r="C23" s="290" t="s">
        <v>169</v>
      </c>
      <c r="D23" s="290" t="s">
        <v>113</v>
      </c>
      <c r="E23" s="298"/>
      <c r="F23" s="299">
        <v>818</v>
      </c>
      <c r="G23" s="514"/>
      <c r="H23" s="272">
        <v>3</v>
      </c>
      <c r="I23" s="272" t="s">
        <v>170</v>
      </c>
      <c r="J23" s="272" t="s">
        <v>163</v>
      </c>
      <c r="K23" s="273"/>
      <c r="L23" s="274">
        <v>108</v>
      </c>
      <c r="M23" s="271"/>
    </row>
    <row r="24" spans="1:13" x14ac:dyDescent="0.35">
      <c r="A24" s="509"/>
      <c r="B24" s="272">
        <v>4</v>
      </c>
      <c r="C24" s="287" t="s">
        <v>171</v>
      </c>
      <c r="D24" s="287" t="s">
        <v>153</v>
      </c>
      <c r="E24" s="288"/>
      <c r="F24" s="289">
        <v>130</v>
      </c>
      <c r="G24" s="514"/>
      <c r="H24" s="272">
        <v>4</v>
      </c>
      <c r="I24" s="272" t="s">
        <v>172</v>
      </c>
      <c r="J24" s="272" t="s">
        <v>146</v>
      </c>
      <c r="K24" s="273"/>
      <c r="L24" s="274">
        <v>180</v>
      </c>
      <c r="M24" s="271"/>
    </row>
    <row r="25" spans="1:13" ht="24" thickBot="1" x14ac:dyDescent="0.4">
      <c r="A25" s="510"/>
      <c r="B25" s="276">
        <v>5</v>
      </c>
      <c r="C25" s="276" t="s">
        <v>173</v>
      </c>
      <c r="D25" s="276" t="s">
        <v>174</v>
      </c>
      <c r="E25" s="294"/>
      <c r="F25" s="295">
        <v>93</v>
      </c>
      <c r="G25" s="515"/>
      <c r="H25" s="276">
        <v>5</v>
      </c>
      <c r="I25" s="301" t="s">
        <v>175</v>
      </c>
      <c r="J25" s="301" t="s">
        <v>120</v>
      </c>
      <c r="K25" s="278" t="s">
        <v>118</v>
      </c>
      <c r="L25" s="279">
        <v>2484</v>
      </c>
      <c r="M25" s="271"/>
    </row>
    <row r="26" spans="1:13" x14ac:dyDescent="0.35">
      <c r="A26" s="508">
        <v>9</v>
      </c>
      <c r="B26" s="267"/>
      <c r="C26" s="524" t="s">
        <v>9</v>
      </c>
      <c r="D26" s="525"/>
      <c r="E26" s="302"/>
      <c r="F26" s="303">
        <f>SUM(F27:F31)</f>
        <v>3657</v>
      </c>
      <c r="G26" s="526">
        <v>10</v>
      </c>
      <c r="H26" s="286"/>
      <c r="I26" s="529" t="s">
        <v>98</v>
      </c>
      <c r="J26" s="530"/>
      <c r="K26" s="270"/>
      <c r="L26" s="269">
        <f>SUM(L27:L31)</f>
        <v>2888</v>
      </c>
      <c r="M26" s="271"/>
    </row>
    <row r="27" spans="1:13" x14ac:dyDescent="0.35">
      <c r="A27" s="509"/>
      <c r="B27" s="272">
        <v>1</v>
      </c>
      <c r="C27" s="290" t="s">
        <v>176</v>
      </c>
      <c r="D27" s="290" t="s">
        <v>177</v>
      </c>
      <c r="E27" s="298"/>
      <c r="F27" s="299">
        <v>626</v>
      </c>
      <c r="G27" s="527"/>
      <c r="H27" s="290">
        <v>1</v>
      </c>
      <c r="I27" s="322" t="s">
        <v>178</v>
      </c>
      <c r="J27" s="323" t="s">
        <v>113</v>
      </c>
      <c r="K27" s="273"/>
      <c r="L27" s="274">
        <v>2534</v>
      </c>
      <c r="M27" s="271"/>
    </row>
    <row r="28" spans="1:13" x14ac:dyDescent="0.35">
      <c r="A28" s="509"/>
      <c r="B28" s="272">
        <v>2</v>
      </c>
      <c r="C28" s="290" t="s">
        <v>179</v>
      </c>
      <c r="D28" s="290" t="s">
        <v>125</v>
      </c>
      <c r="E28" s="298"/>
      <c r="F28" s="299">
        <v>0</v>
      </c>
      <c r="G28" s="527"/>
      <c r="H28" s="290">
        <v>2</v>
      </c>
      <c r="I28" s="304" t="s">
        <v>180</v>
      </c>
      <c r="J28" s="305" t="s">
        <v>127</v>
      </c>
      <c r="K28" s="273"/>
      <c r="L28" s="274">
        <v>354</v>
      </c>
      <c r="M28" s="271"/>
    </row>
    <row r="29" spans="1:13" x14ac:dyDescent="0.35">
      <c r="A29" s="509"/>
      <c r="B29" s="272">
        <v>3</v>
      </c>
      <c r="C29" s="290" t="s">
        <v>181</v>
      </c>
      <c r="D29" s="290" t="s">
        <v>125</v>
      </c>
      <c r="E29" s="298"/>
      <c r="F29" s="299">
        <v>647</v>
      </c>
      <c r="G29" s="527"/>
      <c r="H29" s="290">
        <v>3</v>
      </c>
      <c r="I29" s="304" t="s">
        <v>182</v>
      </c>
      <c r="J29" s="305" t="s">
        <v>120</v>
      </c>
      <c r="K29" s="273"/>
      <c r="L29" s="274">
        <v>0</v>
      </c>
      <c r="M29" s="271"/>
    </row>
    <row r="30" spans="1:13" x14ac:dyDescent="0.35">
      <c r="A30" s="509"/>
      <c r="B30" s="272">
        <v>4</v>
      </c>
      <c r="C30" s="300" t="s">
        <v>183</v>
      </c>
      <c r="D30" s="300" t="s">
        <v>125</v>
      </c>
      <c r="E30" s="298" t="s">
        <v>130</v>
      </c>
      <c r="F30" s="299">
        <v>1537</v>
      </c>
      <c r="G30" s="527"/>
      <c r="H30" s="290">
        <v>4</v>
      </c>
      <c r="I30" s="304" t="s">
        <v>184</v>
      </c>
      <c r="J30" s="305" t="s">
        <v>113</v>
      </c>
      <c r="K30" s="273"/>
      <c r="L30" s="274">
        <v>0</v>
      </c>
      <c r="M30" s="271"/>
    </row>
    <row r="31" spans="1:13" ht="24" thickBot="1" x14ac:dyDescent="0.4">
      <c r="A31" s="510"/>
      <c r="B31" s="276">
        <v>5</v>
      </c>
      <c r="C31" s="280" t="s">
        <v>185</v>
      </c>
      <c r="D31" s="280" t="s">
        <v>161</v>
      </c>
      <c r="E31" s="281"/>
      <c r="F31" s="282">
        <v>847</v>
      </c>
      <c r="G31" s="528"/>
      <c r="H31" s="280">
        <v>5</v>
      </c>
      <c r="I31" s="306" t="s">
        <v>186</v>
      </c>
      <c r="J31" s="307" t="s">
        <v>187</v>
      </c>
      <c r="K31" s="308"/>
      <c r="L31" s="295">
        <v>0</v>
      </c>
    </row>
    <row r="32" spans="1:13" x14ac:dyDescent="0.35">
      <c r="A32" s="513">
        <v>11</v>
      </c>
      <c r="B32" s="309"/>
      <c r="C32" s="531" t="s">
        <v>104</v>
      </c>
      <c r="D32" s="532"/>
      <c r="E32" s="309"/>
      <c r="F32" s="310">
        <f>SUM(F33:F37)</f>
        <v>2440</v>
      </c>
      <c r="G32" s="508">
        <v>12</v>
      </c>
      <c r="H32" s="267"/>
      <c r="I32" s="511" t="s">
        <v>106</v>
      </c>
      <c r="J32" s="512"/>
      <c r="K32" s="311"/>
      <c r="L32" s="285">
        <f>SUM(L33:L37)</f>
        <v>2395</v>
      </c>
    </row>
    <row r="33" spans="1:12" x14ac:dyDescent="0.35">
      <c r="A33" s="514"/>
      <c r="B33" s="287">
        <v>1</v>
      </c>
      <c r="C33" s="287" t="s">
        <v>188</v>
      </c>
      <c r="D33" s="287" t="s">
        <v>127</v>
      </c>
      <c r="E33" s="287"/>
      <c r="F33" s="289">
        <v>861</v>
      </c>
      <c r="G33" s="509"/>
      <c r="H33" s="272">
        <v>1</v>
      </c>
      <c r="I33" s="312" t="s">
        <v>189</v>
      </c>
      <c r="J33" s="312" t="s">
        <v>122</v>
      </c>
      <c r="K33" s="288"/>
      <c r="L33" s="289">
        <v>183</v>
      </c>
    </row>
    <row r="34" spans="1:12" x14ac:dyDescent="0.35">
      <c r="A34" s="514"/>
      <c r="B34" s="287">
        <v>2</v>
      </c>
      <c r="C34" s="287" t="s">
        <v>190</v>
      </c>
      <c r="D34" s="287" t="s">
        <v>191</v>
      </c>
      <c r="E34" s="287"/>
      <c r="F34" s="289">
        <v>504</v>
      </c>
      <c r="G34" s="509"/>
      <c r="H34" s="272">
        <v>2</v>
      </c>
      <c r="I34" s="287" t="s">
        <v>192</v>
      </c>
      <c r="J34" s="287" t="s">
        <v>193</v>
      </c>
      <c r="K34" s="288"/>
      <c r="L34" s="289">
        <v>1678</v>
      </c>
    </row>
    <row r="35" spans="1:12" x14ac:dyDescent="0.35">
      <c r="A35" s="514"/>
      <c r="B35" s="287">
        <v>3</v>
      </c>
      <c r="C35" s="287" t="s">
        <v>194</v>
      </c>
      <c r="D35" s="287" t="s">
        <v>117</v>
      </c>
      <c r="E35" s="287"/>
      <c r="F35" s="289">
        <v>425</v>
      </c>
      <c r="G35" s="509"/>
      <c r="H35" s="272">
        <v>3</v>
      </c>
      <c r="I35" s="287" t="s">
        <v>195</v>
      </c>
      <c r="J35" s="287" t="s">
        <v>115</v>
      </c>
      <c r="K35" s="288"/>
      <c r="L35" s="289">
        <v>165</v>
      </c>
    </row>
    <row r="36" spans="1:12" x14ac:dyDescent="0.35">
      <c r="A36" s="514"/>
      <c r="B36" s="287">
        <v>4</v>
      </c>
      <c r="C36" s="312" t="s">
        <v>196</v>
      </c>
      <c r="D36" s="312" t="s">
        <v>115</v>
      </c>
      <c r="E36" s="288"/>
      <c r="F36" s="289">
        <v>404</v>
      </c>
      <c r="G36" s="509"/>
      <c r="H36" s="272">
        <v>4</v>
      </c>
      <c r="I36" s="287" t="s">
        <v>197</v>
      </c>
      <c r="J36" s="287" t="s">
        <v>125</v>
      </c>
      <c r="K36" s="288"/>
      <c r="L36" s="289">
        <v>77</v>
      </c>
    </row>
    <row r="37" spans="1:12" ht="24" thickBot="1" x14ac:dyDescent="0.4">
      <c r="A37" s="515"/>
      <c r="B37" s="313">
        <v>5</v>
      </c>
      <c r="C37" s="313" t="s">
        <v>198</v>
      </c>
      <c r="D37" s="313" t="s">
        <v>125</v>
      </c>
      <c r="E37" s="278"/>
      <c r="F37" s="279">
        <v>246</v>
      </c>
      <c r="G37" s="510"/>
      <c r="H37" s="276">
        <v>5</v>
      </c>
      <c r="I37" s="276" t="s">
        <v>199</v>
      </c>
      <c r="J37" s="276" t="s">
        <v>191</v>
      </c>
      <c r="K37" s="294"/>
      <c r="L37" s="295">
        <v>292</v>
      </c>
    </row>
    <row r="38" spans="1:12" x14ac:dyDescent="0.35">
      <c r="A38" s="508">
        <v>13</v>
      </c>
      <c r="B38" s="267"/>
      <c r="C38" s="522" t="s">
        <v>100</v>
      </c>
      <c r="D38" s="522"/>
      <c r="E38" s="270"/>
      <c r="F38" s="269">
        <f>SUM(F39:F43)</f>
        <v>1468</v>
      </c>
      <c r="G38" s="314"/>
      <c r="H38" s="267"/>
      <c r="I38" s="522" t="s">
        <v>99</v>
      </c>
      <c r="J38" s="522"/>
      <c r="K38" s="270"/>
      <c r="L38" s="269">
        <f>SUM(L39:L43)</f>
        <v>945</v>
      </c>
    </row>
    <row r="39" spans="1:12" x14ac:dyDescent="0.35">
      <c r="A39" s="509"/>
      <c r="B39" s="272">
        <v>1</v>
      </c>
      <c r="C39" s="275" t="s">
        <v>200</v>
      </c>
      <c r="D39" s="275" t="s">
        <v>201</v>
      </c>
      <c r="E39" s="273"/>
      <c r="F39" s="274">
        <v>647</v>
      </c>
      <c r="G39" s="315"/>
      <c r="H39" s="272">
        <v>1</v>
      </c>
      <c r="I39" s="272" t="s">
        <v>202</v>
      </c>
      <c r="J39" s="272" t="s">
        <v>150</v>
      </c>
      <c r="K39" s="316"/>
      <c r="L39" s="274">
        <v>0</v>
      </c>
    </row>
    <row r="40" spans="1:12" x14ac:dyDescent="0.35">
      <c r="A40" s="509"/>
      <c r="B40" s="272">
        <v>2</v>
      </c>
      <c r="C40" s="272" t="s">
        <v>203</v>
      </c>
      <c r="D40" s="272" t="s">
        <v>113</v>
      </c>
      <c r="E40" s="273"/>
      <c r="F40" s="274">
        <v>697</v>
      </c>
      <c r="G40" s="315">
        <v>14</v>
      </c>
      <c r="H40" s="272">
        <v>2</v>
      </c>
      <c r="I40" s="275" t="s">
        <v>204</v>
      </c>
      <c r="J40" s="275" t="s">
        <v>205</v>
      </c>
      <c r="K40" s="273"/>
      <c r="L40" s="274">
        <v>514</v>
      </c>
    </row>
    <row r="41" spans="1:12" x14ac:dyDescent="0.35">
      <c r="A41" s="509"/>
      <c r="B41" s="272">
        <v>3</v>
      </c>
      <c r="C41" s="272" t="s">
        <v>206</v>
      </c>
      <c r="D41" s="272" t="s">
        <v>125</v>
      </c>
      <c r="E41" s="273"/>
      <c r="F41" s="274">
        <v>1</v>
      </c>
      <c r="G41" s="315"/>
      <c r="H41" s="272">
        <v>3</v>
      </c>
      <c r="I41" s="272" t="s">
        <v>207</v>
      </c>
      <c r="J41" s="272" t="s">
        <v>150</v>
      </c>
      <c r="K41" s="273"/>
      <c r="L41" s="274">
        <v>1</v>
      </c>
    </row>
    <row r="42" spans="1:12" x14ac:dyDescent="0.35">
      <c r="A42" s="509"/>
      <c r="B42" s="272">
        <v>4</v>
      </c>
      <c r="C42" s="272" t="s">
        <v>208</v>
      </c>
      <c r="D42" s="272" t="s">
        <v>209</v>
      </c>
      <c r="E42" s="273"/>
      <c r="F42" s="274">
        <v>42</v>
      </c>
      <c r="G42" s="315"/>
      <c r="H42" s="272">
        <v>4</v>
      </c>
      <c r="I42" s="272" t="s">
        <v>210</v>
      </c>
      <c r="J42" s="272" t="s">
        <v>211</v>
      </c>
      <c r="K42" s="273"/>
      <c r="L42" s="274">
        <v>52</v>
      </c>
    </row>
    <row r="43" spans="1:12" ht="24" thickBot="1" x14ac:dyDescent="0.4">
      <c r="A43" s="510"/>
      <c r="B43" s="276">
        <v>5</v>
      </c>
      <c r="C43" s="313" t="s">
        <v>212</v>
      </c>
      <c r="D43" s="313" t="s">
        <v>117</v>
      </c>
      <c r="E43" s="278"/>
      <c r="F43" s="279">
        <v>81</v>
      </c>
      <c r="G43" s="317"/>
      <c r="H43" s="313">
        <v>5</v>
      </c>
      <c r="I43" s="276" t="s">
        <v>213</v>
      </c>
      <c r="J43" s="276" t="s">
        <v>133</v>
      </c>
      <c r="K43" s="294"/>
      <c r="L43" s="295">
        <v>378</v>
      </c>
    </row>
    <row r="44" spans="1:12" x14ac:dyDescent="0.35">
      <c r="A44" s="508">
        <v>15</v>
      </c>
      <c r="B44" s="309"/>
      <c r="C44" s="524" t="s">
        <v>101</v>
      </c>
      <c r="D44" s="525"/>
      <c r="E44" s="318"/>
      <c r="F44" s="297">
        <f>SUM(F45:F49)</f>
        <v>807</v>
      </c>
      <c r="G44" s="508">
        <v>16</v>
      </c>
      <c r="H44" s="267"/>
      <c r="I44" s="523" t="s">
        <v>107</v>
      </c>
      <c r="J44" s="523"/>
      <c r="K44" s="296"/>
      <c r="L44" s="297">
        <f>SUM(L45:L49)</f>
        <v>600</v>
      </c>
    </row>
    <row r="45" spans="1:12" x14ac:dyDescent="0.35">
      <c r="A45" s="509"/>
      <c r="B45" s="287">
        <v>1</v>
      </c>
      <c r="C45" s="290" t="s">
        <v>159</v>
      </c>
      <c r="D45" s="290" t="s">
        <v>127</v>
      </c>
      <c r="E45" s="298"/>
      <c r="F45" s="299">
        <v>0</v>
      </c>
      <c r="G45" s="509"/>
      <c r="H45" s="272">
        <v>1</v>
      </c>
      <c r="I45" s="290" t="s">
        <v>214</v>
      </c>
      <c r="J45" s="290" t="s">
        <v>209</v>
      </c>
      <c r="K45" s="298"/>
      <c r="L45" s="299">
        <v>0</v>
      </c>
    </row>
    <row r="46" spans="1:12" x14ac:dyDescent="0.35">
      <c r="A46" s="509"/>
      <c r="B46" s="287">
        <v>2</v>
      </c>
      <c r="C46" s="290" t="s">
        <v>215</v>
      </c>
      <c r="D46" s="290" t="s">
        <v>115</v>
      </c>
      <c r="E46" s="298"/>
      <c r="F46" s="299">
        <v>495</v>
      </c>
      <c r="G46" s="509"/>
      <c r="H46" s="272">
        <v>2</v>
      </c>
      <c r="I46" s="290" t="s">
        <v>216</v>
      </c>
      <c r="J46" s="290" t="s">
        <v>205</v>
      </c>
      <c r="K46" s="298"/>
      <c r="L46" s="299">
        <v>129</v>
      </c>
    </row>
    <row r="47" spans="1:12" x14ac:dyDescent="0.35">
      <c r="A47" s="509"/>
      <c r="B47" s="287">
        <v>3</v>
      </c>
      <c r="C47" s="290" t="s">
        <v>217</v>
      </c>
      <c r="D47" s="290" t="s">
        <v>167</v>
      </c>
      <c r="E47" s="298"/>
      <c r="F47" s="299">
        <v>63</v>
      </c>
      <c r="G47" s="509"/>
      <c r="H47" s="272">
        <v>3</v>
      </c>
      <c r="I47" s="290" t="s">
        <v>218</v>
      </c>
      <c r="J47" s="290" t="s">
        <v>117</v>
      </c>
      <c r="K47" s="298"/>
      <c r="L47" s="299">
        <v>328</v>
      </c>
    </row>
    <row r="48" spans="1:12" x14ac:dyDescent="0.35">
      <c r="A48" s="509"/>
      <c r="B48" s="287">
        <v>4</v>
      </c>
      <c r="C48" s="300" t="s">
        <v>92</v>
      </c>
      <c r="D48" s="300" t="s">
        <v>219</v>
      </c>
      <c r="E48" s="298" t="s">
        <v>130</v>
      </c>
      <c r="F48" s="299">
        <v>76</v>
      </c>
      <c r="G48" s="509"/>
      <c r="H48" s="272">
        <v>4</v>
      </c>
      <c r="I48" s="319" t="s">
        <v>220</v>
      </c>
      <c r="J48" s="319" t="s">
        <v>221</v>
      </c>
      <c r="K48" s="298"/>
      <c r="L48" s="299">
        <v>143</v>
      </c>
    </row>
    <row r="49" spans="1:12" ht="24" thickBot="1" x14ac:dyDescent="0.4">
      <c r="A49" s="510"/>
      <c r="B49" s="313">
        <v>5</v>
      </c>
      <c r="C49" s="313" t="s">
        <v>222</v>
      </c>
      <c r="D49" s="313" t="s">
        <v>115</v>
      </c>
      <c r="E49" s="278"/>
      <c r="F49" s="279">
        <v>173</v>
      </c>
      <c r="G49" s="510"/>
      <c r="H49" s="276">
        <v>5</v>
      </c>
      <c r="I49" s="313" t="s">
        <v>223</v>
      </c>
      <c r="J49" s="313" t="s">
        <v>146</v>
      </c>
      <c r="K49" s="278"/>
      <c r="L49" s="279">
        <v>0</v>
      </c>
    </row>
  </sheetData>
  <mergeCells count="32">
    <mergeCell ref="A38:A43"/>
    <mergeCell ref="C38:D38"/>
    <mergeCell ref="I38:J38"/>
    <mergeCell ref="A44:A49"/>
    <mergeCell ref="C44:D44"/>
    <mergeCell ref="G44:G49"/>
    <mergeCell ref="I44:J44"/>
    <mergeCell ref="A26:A31"/>
    <mergeCell ref="C26:D26"/>
    <mergeCell ref="G26:G31"/>
    <mergeCell ref="I26:J26"/>
    <mergeCell ref="A32:A37"/>
    <mergeCell ref="C32:D32"/>
    <mergeCell ref="G32:G37"/>
    <mergeCell ref="I32:J32"/>
    <mergeCell ref="A14:A19"/>
    <mergeCell ref="C14:D14"/>
    <mergeCell ref="G14:G19"/>
    <mergeCell ref="I14:J14"/>
    <mergeCell ref="A20:A25"/>
    <mergeCell ref="C20:D20"/>
    <mergeCell ref="G20:G25"/>
    <mergeCell ref="I20:J20"/>
    <mergeCell ref="A8:A13"/>
    <mergeCell ref="C8:D8"/>
    <mergeCell ref="G8:G13"/>
    <mergeCell ref="I8:J8"/>
    <mergeCell ref="A1:L1"/>
    <mergeCell ref="A2:A7"/>
    <mergeCell ref="C2:D2"/>
    <mergeCell ref="G2:G7"/>
    <mergeCell ref="I2:J2"/>
  </mergeCells>
  <pageMargins left="0.74803149606299213" right="0.74803149606299213" top="0.98425196850393704" bottom="0.98425196850393704" header="0.51181102362204722" footer="0.51181102362204722"/>
  <pageSetup paperSize="9" scale="39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zoomScale="50" zoomScaleNormal="53" workbookViewId="0">
      <selection activeCell="P39" sqref="P39"/>
    </sheetView>
  </sheetViews>
  <sheetFormatPr defaultColWidth="9.140625" defaultRowHeight="12.75" x14ac:dyDescent="0.2"/>
  <cols>
    <col min="1" max="2" width="3.28515625" style="332" customWidth="1"/>
    <col min="3" max="3" width="4.7109375" style="332" customWidth="1"/>
    <col min="4" max="4" width="4.28515625" style="332" customWidth="1"/>
    <col min="5" max="5" width="12.7109375" style="332" customWidth="1"/>
    <col min="6" max="6" width="2.7109375" style="332" customWidth="1"/>
    <col min="7" max="7" width="7.7109375" style="332" customWidth="1"/>
    <col min="8" max="8" width="5.85546875" style="332" customWidth="1"/>
    <col min="9" max="9" width="1.7109375" style="463" customWidth="1"/>
    <col min="10" max="10" width="10.7109375" style="332" customWidth="1"/>
    <col min="11" max="11" width="1.7109375" style="463" customWidth="1"/>
    <col min="12" max="12" width="10.7109375" style="332" customWidth="1"/>
    <col min="13" max="13" width="1.7109375" style="464" customWidth="1"/>
    <col min="14" max="14" width="10.7109375" style="332" customWidth="1"/>
    <col min="15" max="15" width="1.7109375" style="463" customWidth="1"/>
    <col min="16" max="16" width="10.7109375" style="332" customWidth="1"/>
    <col min="17" max="17" width="1.7109375" style="464" customWidth="1"/>
    <col min="18" max="18" width="0" style="332" hidden="1" customWidth="1"/>
    <col min="19" max="256" width="9.140625" style="332"/>
    <col min="257" max="258" width="3.28515625" style="332" customWidth="1"/>
    <col min="259" max="259" width="4.7109375" style="332" customWidth="1"/>
    <col min="260" max="260" width="4.28515625" style="332" customWidth="1"/>
    <col min="261" max="261" width="12.7109375" style="332" customWidth="1"/>
    <col min="262" max="262" width="2.7109375" style="332" customWidth="1"/>
    <col min="263" max="263" width="7.7109375" style="332" customWidth="1"/>
    <col min="264" max="264" width="5.85546875" style="332" customWidth="1"/>
    <col min="265" max="265" width="1.7109375" style="332" customWidth="1"/>
    <col min="266" max="266" width="10.7109375" style="332" customWidth="1"/>
    <col min="267" max="267" width="1.7109375" style="332" customWidth="1"/>
    <col min="268" max="268" width="10.7109375" style="332" customWidth="1"/>
    <col min="269" max="269" width="1.7109375" style="332" customWidth="1"/>
    <col min="270" max="270" width="10.7109375" style="332" customWidth="1"/>
    <col min="271" max="271" width="1.7109375" style="332" customWidth="1"/>
    <col min="272" max="272" width="10.7109375" style="332" customWidth="1"/>
    <col min="273" max="273" width="1.7109375" style="332" customWidth="1"/>
    <col min="274" max="274" width="0" style="332" hidden="1" customWidth="1"/>
    <col min="275" max="512" width="9.140625" style="332"/>
    <col min="513" max="514" width="3.28515625" style="332" customWidth="1"/>
    <col min="515" max="515" width="4.7109375" style="332" customWidth="1"/>
    <col min="516" max="516" width="4.28515625" style="332" customWidth="1"/>
    <col min="517" max="517" width="12.7109375" style="332" customWidth="1"/>
    <col min="518" max="518" width="2.7109375" style="332" customWidth="1"/>
    <col min="519" max="519" width="7.7109375" style="332" customWidth="1"/>
    <col min="520" max="520" width="5.85546875" style="332" customWidth="1"/>
    <col min="521" max="521" width="1.7109375" style="332" customWidth="1"/>
    <col min="522" max="522" width="10.7109375" style="332" customWidth="1"/>
    <col min="523" max="523" width="1.7109375" style="332" customWidth="1"/>
    <col min="524" max="524" width="10.7109375" style="332" customWidth="1"/>
    <col min="525" max="525" width="1.7109375" style="332" customWidth="1"/>
    <col min="526" max="526" width="10.7109375" style="332" customWidth="1"/>
    <col min="527" max="527" width="1.7109375" style="332" customWidth="1"/>
    <col min="528" max="528" width="10.7109375" style="332" customWidth="1"/>
    <col min="529" max="529" width="1.7109375" style="332" customWidth="1"/>
    <col min="530" max="530" width="0" style="332" hidden="1" customWidth="1"/>
    <col min="531" max="768" width="9.140625" style="332"/>
    <col min="769" max="770" width="3.28515625" style="332" customWidth="1"/>
    <col min="771" max="771" width="4.7109375" style="332" customWidth="1"/>
    <col min="772" max="772" width="4.28515625" style="332" customWidth="1"/>
    <col min="773" max="773" width="12.7109375" style="332" customWidth="1"/>
    <col min="774" max="774" width="2.7109375" style="332" customWidth="1"/>
    <col min="775" max="775" width="7.7109375" style="332" customWidth="1"/>
    <col min="776" max="776" width="5.85546875" style="332" customWidth="1"/>
    <col min="777" max="777" width="1.7109375" style="332" customWidth="1"/>
    <col min="778" max="778" width="10.7109375" style="332" customWidth="1"/>
    <col min="779" max="779" width="1.7109375" style="332" customWidth="1"/>
    <col min="780" max="780" width="10.7109375" style="332" customWidth="1"/>
    <col min="781" max="781" width="1.7109375" style="332" customWidth="1"/>
    <col min="782" max="782" width="10.7109375" style="332" customWidth="1"/>
    <col min="783" max="783" width="1.7109375" style="332" customWidth="1"/>
    <col min="784" max="784" width="10.7109375" style="332" customWidth="1"/>
    <col min="785" max="785" width="1.7109375" style="332" customWidth="1"/>
    <col min="786" max="786" width="0" style="332" hidden="1" customWidth="1"/>
    <col min="787" max="1024" width="9.140625" style="332"/>
    <col min="1025" max="1026" width="3.28515625" style="332" customWidth="1"/>
    <col min="1027" max="1027" width="4.7109375" style="332" customWidth="1"/>
    <col min="1028" max="1028" width="4.28515625" style="332" customWidth="1"/>
    <col min="1029" max="1029" width="12.7109375" style="332" customWidth="1"/>
    <col min="1030" max="1030" width="2.7109375" style="332" customWidth="1"/>
    <col min="1031" max="1031" width="7.7109375" style="332" customWidth="1"/>
    <col min="1032" max="1032" width="5.85546875" style="332" customWidth="1"/>
    <col min="1033" max="1033" width="1.7109375" style="332" customWidth="1"/>
    <col min="1034" max="1034" width="10.7109375" style="332" customWidth="1"/>
    <col min="1035" max="1035" width="1.7109375" style="332" customWidth="1"/>
    <col min="1036" max="1036" width="10.7109375" style="332" customWidth="1"/>
    <col min="1037" max="1037" width="1.7109375" style="332" customWidth="1"/>
    <col min="1038" max="1038" width="10.7109375" style="332" customWidth="1"/>
    <col min="1039" max="1039" width="1.7109375" style="332" customWidth="1"/>
    <col min="1040" max="1040" width="10.7109375" style="332" customWidth="1"/>
    <col min="1041" max="1041" width="1.7109375" style="332" customWidth="1"/>
    <col min="1042" max="1042" width="0" style="332" hidden="1" customWidth="1"/>
    <col min="1043" max="1280" width="9.140625" style="332"/>
    <col min="1281" max="1282" width="3.28515625" style="332" customWidth="1"/>
    <col min="1283" max="1283" width="4.7109375" style="332" customWidth="1"/>
    <col min="1284" max="1284" width="4.28515625" style="332" customWidth="1"/>
    <col min="1285" max="1285" width="12.7109375" style="332" customWidth="1"/>
    <col min="1286" max="1286" width="2.7109375" style="332" customWidth="1"/>
    <col min="1287" max="1287" width="7.7109375" style="332" customWidth="1"/>
    <col min="1288" max="1288" width="5.85546875" style="332" customWidth="1"/>
    <col min="1289" max="1289" width="1.7109375" style="332" customWidth="1"/>
    <col min="1290" max="1290" width="10.7109375" style="332" customWidth="1"/>
    <col min="1291" max="1291" width="1.7109375" style="332" customWidth="1"/>
    <col min="1292" max="1292" width="10.7109375" style="332" customWidth="1"/>
    <col min="1293" max="1293" width="1.7109375" style="332" customWidth="1"/>
    <col min="1294" max="1294" width="10.7109375" style="332" customWidth="1"/>
    <col min="1295" max="1295" width="1.7109375" style="332" customWidth="1"/>
    <col min="1296" max="1296" width="10.7109375" style="332" customWidth="1"/>
    <col min="1297" max="1297" width="1.7109375" style="332" customWidth="1"/>
    <col min="1298" max="1298" width="0" style="332" hidden="1" customWidth="1"/>
    <col min="1299" max="1536" width="9.140625" style="332"/>
    <col min="1537" max="1538" width="3.28515625" style="332" customWidth="1"/>
    <col min="1539" max="1539" width="4.7109375" style="332" customWidth="1"/>
    <col min="1540" max="1540" width="4.28515625" style="332" customWidth="1"/>
    <col min="1541" max="1541" width="12.7109375" style="332" customWidth="1"/>
    <col min="1542" max="1542" width="2.7109375" style="332" customWidth="1"/>
    <col min="1543" max="1543" width="7.7109375" style="332" customWidth="1"/>
    <col min="1544" max="1544" width="5.85546875" style="332" customWidth="1"/>
    <col min="1545" max="1545" width="1.7109375" style="332" customWidth="1"/>
    <col min="1546" max="1546" width="10.7109375" style="332" customWidth="1"/>
    <col min="1547" max="1547" width="1.7109375" style="332" customWidth="1"/>
    <col min="1548" max="1548" width="10.7109375" style="332" customWidth="1"/>
    <col min="1549" max="1549" width="1.7109375" style="332" customWidth="1"/>
    <col min="1550" max="1550" width="10.7109375" style="332" customWidth="1"/>
    <col min="1551" max="1551" width="1.7109375" style="332" customWidth="1"/>
    <col min="1552" max="1552" width="10.7109375" style="332" customWidth="1"/>
    <col min="1553" max="1553" width="1.7109375" style="332" customWidth="1"/>
    <col min="1554" max="1554" width="0" style="332" hidden="1" customWidth="1"/>
    <col min="1555" max="1792" width="9.140625" style="332"/>
    <col min="1793" max="1794" width="3.28515625" style="332" customWidth="1"/>
    <col min="1795" max="1795" width="4.7109375" style="332" customWidth="1"/>
    <col min="1796" max="1796" width="4.28515625" style="332" customWidth="1"/>
    <col min="1797" max="1797" width="12.7109375" style="332" customWidth="1"/>
    <col min="1798" max="1798" width="2.7109375" style="332" customWidth="1"/>
    <col min="1799" max="1799" width="7.7109375" style="332" customWidth="1"/>
    <col min="1800" max="1800" width="5.85546875" style="332" customWidth="1"/>
    <col min="1801" max="1801" width="1.7109375" style="332" customWidth="1"/>
    <col min="1802" max="1802" width="10.7109375" style="332" customWidth="1"/>
    <col min="1803" max="1803" width="1.7109375" style="332" customWidth="1"/>
    <col min="1804" max="1804" width="10.7109375" style="332" customWidth="1"/>
    <col min="1805" max="1805" width="1.7109375" style="332" customWidth="1"/>
    <col min="1806" max="1806" width="10.7109375" style="332" customWidth="1"/>
    <col min="1807" max="1807" width="1.7109375" style="332" customWidth="1"/>
    <col min="1808" max="1808" width="10.7109375" style="332" customWidth="1"/>
    <col min="1809" max="1809" width="1.7109375" style="332" customWidth="1"/>
    <col min="1810" max="1810" width="0" style="332" hidden="1" customWidth="1"/>
    <col min="1811" max="2048" width="9.140625" style="332"/>
    <col min="2049" max="2050" width="3.28515625" style="332" customWidth="1"/>
    <col min="2051" max="2051" width="4.7109375" style="332" customWidth="1"/>
    <col min="2052" max="2052" width="4.28515625" style="332" customWidth="1"/>
    <col min="2053" max="2053" width="12.7109375" style="332" customWidth="1"/>
    <col min="2054" max="2054" width="2.7109375" style="332" customWidth="1"/>
    <col min="2055" max="2055" width="7.7109375" style="332" customWidth="1"/>
    <col min="2056" max="2056" width="5.85546875" style="332" customWidth="1"/>
    <col min="2057" max="2057" width="1.7109375" style="332" customWidth="1"/>
    <col min="2058" max="2058" width="10.7109375" style="332" customWidth="1"/>
    <col min="2059" max="2059" width="1.7109375" style="332" customWidth="1"/>
    <col min="2060" max="2060" width="10.7109375" style="332" customWidth="1"/>
    <col min="2061" max="2061" width="1.7109375" style="332" customWidth="1"/>
    <col min="2062" max="2062" width="10.7109375" style="332" customWidth="1"/>
    <col min="2063" max="2063" width="1.7109375" style="332" customWidth="1"/>
    <col min="2064" max="2064" width="10.7109375" style="332" customWidth="1"/>
    <col min="2065" max="2065" width="1.7109375" style="332" customWidth="1"/>
    <col min="2066" max="2066" width="0" style="332" hidden="1" customWidth="1"/>
    <col min="2067" max="2304" width="9.140625" style="332"/>
    <col min="2305" max="2306" width="3.28515625" style="332" customWidth="1"/>
    <col min="2307" max="2307" width="4.7109375" style="332" customWidth="1"/>
    <col min="2308" max="2308" width="4.28515625" style="332" customWidth="1"/>
    <col min="2309" max="2309" width="12.7109375" style="332" customWidth="1"/>
    <col min="2310" max="2310" width="2.7109375" style="332" customWidth="1"/>
    <col min="2311" max="2311" width="7.7109375" style="332" customWidth="1"/>
    <col min="2312" max="2312" width="5.85546875" style="332" customWidth="1"/>
    <col min="2313" max="2313" width="1.7109375" style="332" customWidth="1"/>
    <col min="2314" max="2314" width="10.7109375" style="332" customWidth="1"/>
    <col min="2315" max="2315" width="1.7109375" style="332" customWidth="1"/>
    <col min="2316" max="2316" width="10.7109375" style="332" customWidth="1"/>
    <col min="2317" max="2317" width="1.7109375" style="332" customWidth="1"/>
    <col min="2318" max="2318" width="10.7109375" style="332" customWidth="1"/>
    <col min="2319" max="2319" width="1.7109375" style="332" customWidth="1"/>
    <col min="2320" max="2320" width="10.7109375" style="332" customWidth="1"/>
    <col min="2321" max="2321" width="1.7109375" style="332" customWidth="1"/>
    <col min="2322" max="2322" width="0" style="332" hidden="1" customWidth="1"/>
    <col min="2323" max="2560" width="9.140625" style="332"/>
    <col min="2561" max="2562" width="3.28515625" style="332" customWidth="1"/>
    <col min="2563" max="2563" width="4.7109375" style="332" customWidth="1"/>
    <col min="2564" max="2564" width="4.28515625" style="332" customWidth="1"/>
    <col min="2565" max="2565" width="12.7109375" style="332" customWidth="1"/>
    <col min="2566" max="2566" width="2.7109375" style="332" customWidth="1"/>
    <col min="2567" max="2567" width="7.7109375" style="332" customWidth="1"/>
    <col min="2568" max="2568" width="5.85546875" style="332" customWidth="1"/>
    <col min="2569" max="2569" width="1.7109375" style="332" customWidth="1"/>
    <col min="2570" max="2570" width="10.7109375" style="332" customWidth="1"/>
    <col min="2571" max="2571" width="1.7109375" style="332" customWidth="1"/>
    <col min="2572" max="2572" width="10.7109375" style="332" customWidth="1"/>
    <col min="2573" max="2573" width="1.7109375" style="332" customWidth="1"/>
    <col min="2574" max="2574" width="10.7109375" style="332" customWidth="1"/>
    <col min="2575" max="2575" width="1.7109375" style="332" customWidth="1"/>
    <col min="2576" max="2576" width="10.7109375" style="332" customWidth="1"/>
    <col min="2577" max="2577" width="1.7109375" style="332" customWidth="1"/>
    <col min="2578" max="2578" width="0" style="332" hidden="1" customWidth="1"/>
    <col min="2579" max="2816" width="9.140625" style="332"/>
    <col min="2817" max="2818" width="3.28515625" style="332" customWidth="1"/>
    <col min="2819" max="2819" width="4.7109375" style="332" customWidth="1"/>
    <col min="2820" max="2820" width="4.28515625" style="332" customWidth="1"/>
    <col min="2821" max="2821" width="12.7109375" style="332" customWidth="1"/>
    <col min="2822" max="2822" width="2.7109375" style="332" customWidth="1"/>
    <col min="2823" max="2823" width="7.7109375" style="332" customWidth="1"/>
    <col min="2824" max="2824" width="5.85546875" style="332" customWidth="1"/>
    <col min="2825" max="2825" width="1.7109375" style="332" customWidth="1"/>
    <col min="2826" max="2826" width="10.7109375" style="332" customWidth="1"/>
    <col min="2827" max="2827" width="1.7109375" style="332" customWidth="1"/>
    <col min="2828" max="2828" width="10.7109375" style="332" customWidth="1"/>
    <col min="2829" max="2829" width="1.7109375" style="332" customWidth="1"/>
    <col min="2830" max="2830" width="10.7109375" style="332" customWidth="1"/>
    <col min="2831" max="2831" width="1.7109375" style="332" customWidth="1"/>
    <col min="2832" max="2832" width="10.7109375" style="332" customWidth="1"/>
    <col min="2833" max="2833" width="1.7109375" style="332" customWidth="1"/>
    <col min="2834" max="2834" width="0" style="332" hidden="1" customWidth="1"/>
    <col min="2835" max="3072" width="9.140625" style="332"/>
    <col min="3073" max="3074" width="3.28515625" style="332" customWidth="1"/>
    <col min="3075" max="3075" width="4.7109375" style="332" customWidth="1"/>
    <col min="3076" max="3076" width="4.28515625" style="332" customWidth="1"/>
    <col min="3077" max="3077" width="12.7109375" style="332" customWidth="1"/>
    <col min="3078" max="3078" width="2.7109375" style="332" customWidth="1"/>
    <col min="3079" max="3079" width="7.7109375" style="332" customWidth="1"/>
    <col min="3080" max="3080" width="5.85546875" style="332" customWidth="1"/>
    <col min="3081" max="3081" width="1.7109375" style="332" customWidth="1"/>
    <col min="3082" max="3082" width="10.7109375" style="332" customWidth="1"/>
    <col min="3083" max="3083" width="1.7109375" style="332" customWidth="1"/>
    <col min="3084" max="3084" width="10.7109375" style="332" customWidth="1"/>
    <col min="3085" max="3085" width="1.7109375" style="332" customWidth="1"/>
    <col min="3086" max="3086" width="10.7109375" style="332" customWidth="1"/>
    <col min="3087" max="3087" width="1.7109375" style="332" customWidth="1"/>
    <col min="3088" max="3088" width="10.7109375" style="332" customWidth="1"/>
    <col min="3089" max="3089" width="1.7109375" style="332" customWidth="1"/>
    <col min="3090" max="3090" width="0" style="332" hidden="1" customWidth="1"/>
    <col min="3091" max="3328" width="9.140625" style="332"/>
    <col min="3329" max="3330" width="3.28515625" style="332" customWidth="1"/>
    <col min="3331" max="3331" width="4.7109375" style="332" customWidth="1"/>
    <col min="3332" max="3332" width="4.28515625" style="332" customWidth="1"/>
    <col min="3333" max="3333" width="12.7109375" style="332" customWidth="1"/>
    <col min="3334" max="3334" width="2.7109375" style="332" customWidth="1"/>
    <col min="3335" max="3335" width="7.7109375" style="332" customWidth="1"/>
    <col min="3336" max="3336" width="5.85546875" style="332" customWidth="1"/>
    <col min="3337" max="3337" width="1.7109375" style="332" customWidth="1"/>
    <col min="3338" max="3338" width="10.7109375" style="332" customWidth="1"/>
    <col min="3339" max="3339" width="1.7109375" style="332" customWidth="1"/>
    <col min="3340" max="3340" width="10.7109375" style="332" customWidth="1"/>
    <col min="3341" max="3341" width="1.7109375" style="332" customWidth="1"/>
    <col min="3342" max="3342" width="10.7109375" style="332" customWidth="1"/>
    <col min="3343" max="3343" width="1.7109375" style="332" customWidth="1"/>
    <col min="3344" max="3344" width="10.7109375" style="332" customWidth="1"/>
    <col min="3345" max="3345" width="1.7109375" style="332" customWidth="1"/>
    <col min="3346" max="3346" width="0" style="332" hidden="1" customWidth="1"/>
    <col min="3347" max="3584" width="9.140625" style="332"/>
    <col min="3585" max="3586" width="3.28515625" style="332" customWidth="1"/>
    <col min="3587" max="3587" width="4.7109375" style="332" customWidth="1"/>
    <col min="3588" max="3588" width="4.28515625" style="332" customWidth="1"/>
    <col min="3589" max="3589" width="12.7109375" style="332" customWidth="1"/>
    <col min="3590" max="3590" width="2.7109375" style="332" customWidth="1"/>
    <col min="3591" max="3591" width="7.7109375" style="332" customWidth="1"/>
    <col min="3592" max="3592" width="5.85546875" style="332" customWidth="1"/>
    <col min="3593" max="3593" width="1.7109375" style="332" customWidth="1"/>
    <col min="3594" max="3594" width="10.7109375" style="332" customWidth="1"/>
    <col min="3595" max="3595" width="1.7109375" style="332" customWidth="1"/>
    <col min="3596" max="3596" width="10.7109375" style="332" customWidth="1"/>
    <col min="3597" max="3597" width="1.7109375" style="332" customWidth="1"/>
    <col min="3598" max="3598" width="10.7109375" style="332" customWidth="1"/>
    <col min="3599" max="3599" width="1.7109375" style="332" customWidth="1"/>
    <col min="3600" max="3600" width="10.7109375" style="332" customWidth="1"/>
    <col min="3601" max="3601" width="1.7109375" style="332" customWidth="1"/>
    <col min="3602" max="3602" width="0" style="332" hidden="1" customWidth="1"/>
    <col min="3603" max="3840" width="9.140625" style="332"/>
    <col min="3841" max="3842" width="3.28515625" style="332" customWidth="1"/>
    <col min="3843" max="3843" width="4.7109375" style="332" customWidth="1"/>
    <col min="3844" max="3844" width="4.28515625" style="332" customWidth="1"/>
    <col min="3845" max="3845" width="12.7109375" style="332" customWidth="1"/>
    <col min="3846" max="3846" width="2.7109375" style="332" customWidth="1"/>
    <col min="3847" max="3847" width="7.7109375" style="332" customWidth="1"/>
    <col min="3848" max="3848" width="5.85546875" style="332" customWidth="1"/>
    <col min="3849" max="3849" width="1.7109375" style="332" customWidth="1"/>
    <col min="3850" max="3850" width="10.7109375" style="332" customWidth="1"/>
    <col min="3851" max="3851" width="1.7109375" style="332" customWidth="1"/>
    <col min="3852" max="3852" width="10.7109375" style="332" customWidth="1"/>
    <col min="3853" max="3853" width="1.7109375" style="332" customWidth="1"/>
    <col min="3854" max="3854" width="10.7109375" style="332" customWidth="1"/>
    <col min="3855" max="3855" width="1.7109375" style="332" customWidth="1"/>
    <col min="3856" max="3856" width="10.7109375" style="332" customWidth="1"/>
    <col min="3857" max="3857" width="1.7109375" style="332" customWidth="1"/>
    <col min="3858" max="3858" width="0" style="332" hidden="1" customWidth="1"/>
    <col min="3859" max="4096" width="9.140625" style="332"/>
    <col min="4097" max="4098" width="3.28515625" style="332" customWidth="1"/>
    <col min="4099" max="4099" width="4.7109375" style="332" customWidth="1"/>
    <col min="4100" max="4100" width="4.28515625" style="332" customWidth="1"/>
    <col min="4101" max="4101" width="12.7109375" style="332" customWidth="1"/>
    <col min="4102" max="4102" width="2.7109375" style="332" customWidth="1"/>
    <col min="4103" max="4103" width="7.7109375" style="332" customWidth="1"/>
    <col min="4104" max="4104" width="5.85546875" style="332" customWidth="1"/>
    <col min="4105" max="4105" width="1.7109375" style="332" customWidth="1"/>
    <col min="4106" max="4106" width="10.7109375" style="332" customWidth="1"/>
    <col min="4107" max="4107" width="1.7109375" style="332" customWidth="1"/>
    <col min="4108" max="4108" width="10.7109375" style="332" customWidth="1"/>
    <col min="4109" max="4109" width="1.7109375" style="332" customWidth="1"/>
    <col min="4110" max="4110" width="10.7109375" style="332" customWidth="1"/>
    <col min="4111" max="4111" width="1.7109375" style="332" customWidth="1"/>
    <col min="4112" max="4112" width="10.7109375" style="332" customWidth="1"/>
    <col min="4113" max="4113" width="1.7109375" style="332" customWidth="1"/>
    <col min="4114" max="4114" width="0" style="332" hidden="1" customWidth="1"/>
    <col min="4115" max="4352" width="9.140625" style="332"/>
    <col min="4353" max="4354" width="3.28515625" style="332" customWidth="1"/>
    <col min="4355" max="4355" width="4.7109375" style="332" customWidth="1"/>
    <col min="4356" max="4356" width="4.28515625" style="332" customWidth="1"/>
    <col min="4357" max="4357" width="12.7109375" style="332" customWidth="1"/>
    <col min="4358" max="4358" width="2.7109375" style="332" customWidth="1"/>
    <col min="4359" max="4359" width="7.7109375" style="332" customWidth="1"/>
    <col min="4360" max="4360" width="5.85546875" style="332" customWidth="1"/>
    <col min="4361" max="4361" width="1.7109375" style="332" customWidth="1"/>
    <col min="4362" max="4362" width="10.7109375" style="332" customWidth="1"/>
    <col min="4363" max="4363" width="1.7109375" style="332" customWidth="1"/>
    <col min="4364" max="4364" width="10.7109375" style="332" customWidth="1"/>
    <col min="4365" max="4365" width="1.7109375" style="332" customWidth="1"/>
    <col min="4366" max="4366" width="10.7109375" style="332" customWidth="1"/>
    <col min="4367" max="4367" width="1.7109375" style="332" customWidth="1"/>
    <col min="4368" max="4368" width="10.7109375" style="332" customWidth="1"/>
    <col min="4369" max="4369" width="1.7109375" style="332" customWidth="1"/>
    <col min="4370" max="4370" width="0" style="332" hidden="1" customWidth="1"/>
    <col min="4371" max="4608" width="9.140625" style="332"/>
    <col min="4609" max="4610" width="3.28515625" style="332" customWidth="1"/>
    <col min="4611" max="4611" width="4.7109375" style="332" customWidth="1"/>
    <col min="4612" max="4612" width="4.28515625" style="332" customWidth="1"/>
    <col min="4613" max="4613" width="12.7109375" style="332" customWidth="1"/>
    <col min="4614" max="4614" width="2.7109375" style="332" customWidth="1"/>
    <col min="4615" max="4615" width="7.7109375" style="332" customWidth="1"/>
    <col min="4616" max="4616" width="5.85546875" style="332" customWidth="1"/>
    <col min="4617" max="4617" width="1.7109375" style="332" customWidth="1"/>
    <col min="4618" max="4618" width="10.7109375" style="332" customWidth="1"/>
    <col min="4619" max="4619" width="1.7109375" style="332" customWidth="1"/>
    <col min="4620" max="4620" width="10.7109375" style="332" customWidth="1"/>
    <col min="4621" max="4621" width="1.7109375" style="332" customWidth="1"/>
    <col min="4622" max="4622" width="10.7109375" style="332" customWidth="1"/>
    <col min="4623" max="4623" width="1.7109375" style="332" customWidth="1"/>
    <col min="4624" max="4624" width="10.7109375" style="332" customWidth="1"/>
    <col min="4625" max="4625" width="1.7109375" style="332" customWidth="1"/>
    <col min="4626" max="4626" width="0" style="332" hidden="1" customWidth="1"/>
    <col min="4627" max="4864" width="9.140625" style="332"/>
    <col min="4865" max="4866" width="3.28515625" style="332" customWidth="1"/>
    <col min="4867" max="4867" width="4.7109375" style="332" customWidth="1"/>
    <col min="4868" max="4868" width="4.28515625" style="332" customWidth="1"/>
    <col min="4869" max="4869" width="12.7109375" style="332" customWidth="1"/>
    <col min="4870" max="4870" width="2.7109375" style="332" customWidth="1"/>
    <col min="4871" max="4871" width="7.7109375" style="332" customWidth="1"/>
    <col min="4872" max="4872" width="5.85546875" style="332" customWidth="1"/>
    <col min="4873" max="4873" width="1.7109375" style="332" customWidth="1"/>
    <col min="4874" max="4874" width="10.7109375" style="332" customWidth="1"/>
    <col min="4875" max="4875" width="1.7109375" style="332" customWidth="1"/>
    <col min="4876" max="4876" width="10.7109375" style="332" customWidth="1"/>
    <col min="4877" max="4877" width="1.7109375" style="332" customWidth="1"/>
    <col min="4878" max="4878" width="10.7109375" style="332" customWidth="1"/>
    <col min="4879" max="4879" width="1.7109375" style="332" customWidth="1"/>
    <col min="4880" max="4880" width="10.7109375" style="332" customWidth="1"/>
    <col min="4881" max="4881" width="1.7109375" style="332" customWidth="1"/>
    <col min="4882" max="4882" width="0" style="332" hidden="1" customWidth="1"/>
    <col min="4883" max="5120" width="9.140625" style="332"/>
    <col min="5121" max="5122" width="3.28515625" style="332" customWidth="1"/>
    <col min="5123" max="5123" width="4.7109375" style="332" customWidth="1"/>
    <col min="5124" max="5124" width="4.28515625" style="332" customWidth="1"/>
    <col min="5125" max="5125" width="12.7109375" style="332" customWidth="1"/>
    <col min="5126" max="5126" width="2.7109375" style="332" customWidth="1"/>
    <col min="5127" max="5127" width="7.7109375" style="332" customWidth="1"/>
    <col min="5128" max="5128" width="5.85546875" style="332" customWidth="1"/>
    <col min="5129" max="5129" width="1.7109375" style="332" customWidth="1"/>
    <col min="5130" max="5130" width="10.7109375" style="332" customWidth="1"/>
    <col min="5131" max="5131" width="1.7109375" style="332" customWidth="1"/>
    <col min="5132" max="5132" width="10.7109375" style="332" customWidth="1"/>
    <col min="5133" max="5133" width="1.7109375" style="332" customWidth="1"/>
    <col min="5134" max="5134" width="10.7109375" style="332" customWidth="1"/>
    <col min="5135" max="5135" width="1.7109375" style="332" customWidth="1"/>
    <col min="5136" max="5136" width="10.7109375" style="332" customWidth="1"/>
    <col min="5137" max="5137" width="1.7109375" style="332" customWidth="1"/>
    <col min="5138" max="5138" width="0" style="332" hidden="1" customWidth="1"/>
    <col min="5139" max="5376" width="9.140625" style="332"/>
    <col min="5377" max="5378" width="3.28515625" style="332" customWidth="1"/>
    <col min="5379" max="5379" width="4.7109375" style="332" customWidth="1"/>
    <col min="5380" max="5380" width="4.28515625" style="332" customWidth="1"/>
    <col min="5381" max="5381" width="12.7109375" style="332" customWidth="1"/>
    <col min="5382" max="5382" width="2.7109375" style="332" customWidth="1"/>
    <col min="5383" max="5383" width="7.7109375" style="332" customWidth="1"/>
    <col min="5384" max="5384" width="5.85546875" style="332" customWidth="1"/>
    <col min="5385" max="5385" width="1.7109375" style="332" customWidth="1"/>
    <col min="5386" max="5386" width="10.7109375" style="332" customWidth="1"/>
    <col min="5387" max="5387" width="1.7109375" style="332" customWidth="1"/>
    <col min="5388" max="5388" width="10.7109375" style="332" customWidth="1"/>
    <col min="5389" max="5389" width="1.7109375" style="332" customWidth="1"/>
    <col min="5390" max="5390" width="10.7109375" style="332" customWidth="1"/>
    <col min="5391" max="5391" width="1.7109375" style="332" customWidth="1"/>
    <col min="5392" max="5392" width="10.7109375" style="332" customWidth="1"/>
    <col min="5393" max="5393" width="1.7109375" style="332" customWidth="1"/>
    <col min="5394" max="5394" width="0" style="332" hidden="1" customWidth="1"/>
    <col min="5395" max="5632" width="9.140625" style="332"/>
    <col min="5633" max="5634" width="3.28515625" style="332" customWidth="1"/>
    <col min="5635" max="5635" width="4.7109375" style="332" customWidth="1"/>
    <col min="5636" max="5636" width="4.28515625" style="332" customWidth="1"/>
    <col min="5637" max="5637" width="12.7109375" style="332" customWidth="1"/>
    <col min="5638" max="5638" width="2.7109375" style="332" customWidth="1"/>
    <col min="5639" max="5639" width="7.7109375" style="332" customWidth="1"/>
    <col min="5640" max="5640" width="5.85546875" style="332" customWidth="1"/>
    <col min="5641" max="5641" width="1.7109375" style="332" customWidth="1"/>
    <col min="5642" max="5642" width="10.7109375" style="332" customWidth="1"/>
    <col min="5643" max="5643" width="1.7109375" style="332" customWidth="1"/>
    <col min="5644" max="5644" width="10.7109375" style="332" customWidth="1"/>
    <col min="5645" max="5645" width="1.7109375" style="332" customWidth="1"/>
    <col min="5646" max="5646" width="10.7109375" style="332" customWidth="1"/>
    <col min="5647" max="5647" width="1.7109375" style="332" customWidth="1"/>
    <col min="5648" max="5648" width="10.7109375" style="332" customWidth="1"/>
    <col min="5649" max="5649" width="1.7109375" style="332" customWidth="1"/>
    <col min="5650" max="5650" width="0" style="332" hidden="1" customWidth="1"/>
    <col min="5651" max="5888" width="9.140625" style="332"/>
    <col min="5889" max="5890" width="3.28515625" style="332" customWidth="1"/>
    <col min="5891" max="5891" width="4.7109375" style="332" customWidth="1"/>
    <col min="5892" max="5892" width="4.28515625" style="332" customWidth="1"/>
    <col min="5893" max="5893" width="12.7109375" style="332" customWidth="1"/>
    <col min="5894" max="5894" width="2.7109375" style="332" customWidth="1"/>
    <col min="5895" max="5895" width="7.7109375" style="332" customWidth="1"/>
    <col min="5896" max="5896" width="5.85546875" style="332" customWidth="1"/>
    <col min="5897" max="5897" width="1.7109375" style="332" customWidth="1"/>
    <col min="5898" max="5898" width="10.7109375" style="332" customWidth="1"/>
    <col min="5899" max="5899" width="1.7109375" style="332" customWidth="1"/>
    <col min="5900" max="5900" width="10.7109375" style="332" customWidth="1"/>
    <col min="5901" max="5901" width="1.7109375" style="332" customWidth="1"/>
    <col min="5902" max="5902" width="10.7109375" style="332" customWidth="1"/>
    <col min="5903" max="5903" width="1.7109375" style="332" customWidth="1"/>
    <col min="5904" max="5904" width="10.7109375" style="332" customWidth="1"/>
    <col min="5905" max="5905" width="1.7109375" style="332" customWidth="1"/>
    <col min="5906" max="5906" width="0" style="332" hidden="1" customWidth="1"/>
    <col min="5907" max="6144" width="9.140625" style="332"/>
    <col min="6145" max="6146" width="3.28515625" style="332" customWidth="1"/>
    <col min="6147" max="6147" width="4.7109375" style="332" customWidth="1"/>
    <col min="6148" max="6148" width="4.28515625" style="332" customWidth="1"/>
    <col min="6149" max="6149" width="12.7109375" style="332" customWidth="1"/>
    <col min="6150" max="6150" width="2.7109375" style="332" customWidth="1"/>
    <col min="6151" max="6151" width="7.7109375" style="332" customWidth="1"/>
    <col min="6152" max="6152" width="5.85546875" style="332" customWidth="1"/>
    <col min="6153" max="6153" width="1.7109375" style="332" customWidth="1"/>
    <col min="6154" max="6154" width="10.7109375" style="332" customWidth="1"/>
    <col min="6155" max="6155" width="1.7109375" style="332" customWidth="1"/>
    <col min="6156" max="6156" width="10.7109375" style="332" customWidth="1"/>
    <col min="6157" max="6157" width="1.7109375" style="332" customWidth="1"/>
    <col min="6158" max="6158" width="10.7109375" style="332" customWidth="1"/>
    <col min="6159" max="6159" width="1.7109375" style="332" customWidth="1"/>
    <col min="6160" max="6160" width="10.7109375" style="332" customWidth="1"/>
    <col min="6161" max="6161" width="1.7109375" style="332" customWidth="1"/>
    <col min="6162" max="6162" width="0" style="332" hidden="1" customWidth="1"/>
    <col min="6163" max="6400" width="9.140625" style="332"/>
    <col min="6401" max="6402" width="3.28515625" style="332" customWidth="1"/>
    <col min="6403" max="6403" width="4.7109375" style="332" customWidth="1"/>
    <col min="6404" max="6404" width="4.28515625" style="332" customWidth="1"/>
    <col min="6405" max="6405" width="12.7109375" style="332" customWidth="1"/>
    <col min="6406" max="6406" width="2.7109375" style="332" customWidth="1"/>
    <col min="6407" max="6407" width="7.7109375" style="332" customWidth="1"/>
    <col min="6408" max="6408" width="5.85546875" style="332" customWidth="1"/>
    <col min="6409" max="6409" width="1.7109375" style="332" customWidth="1"/>
    <col min="6410" max="6410" width="10.7109375" style="332" customWidth="1"/>
    <col min="6411" max="6411" width="1.7109375" style="332" customWidth="1"/>
    <col min="6412" max="6412" width="10.7109375" style="332" customWidth="1"/>
    <col min="6413" max="6413" width="1.7109375" style="332" customWidth="1"/>
    <col min="6414" max="6414" width="10.7109375" style="332" customWidth="1"/>
    <col min="6415" max="6415" width="1.7109375" style="332" customWidth="1"/>
    <col min="6416" max="6416" width="10.7109375" style="332" customWidth="1"/>
    <col min="6417" max="6417" width="1.7109375" style="332" customWidth="1"/>
    <col min="6418" max="6418" width="0" style="332" hidden="1" customWidth="1"/>
    <col min="6419" max="6656" width="9.140625" style="332"/>
    <col min="6657" max="6658" width="3.28515625" style="332" customWidth="1"/>
    <col min="6659" max="6659" width="4.7109375" style="332" customWidth="1"/>
    <col min="6660" max="6660" width="4.28515625" style="332" customWidth="1"/>
    <col min="6661" max="6661" width="12.7109375" style="332" customWidth="1"/>
    <col min="6662" max="6662" width="2.7109375" style="332" customWidth="1"/>
    <col min="6663" max="6663" width="7.7109375" style="332" customWidth="1"/>
    <col min="6664" max="6664" width="5.85546875" style="332" customWidth="1"/>
    <col min="6665" max="6665" width="1.7109375" style="332" customWidth="1"/>
    <col min="6666" max="6666" width="10.7109375" style="332" customWidth="1"/>
    <col min="6667" max="6667" width="1.7109375" style="332" customWidth="1"/>
    <col min="6668" max="6668" width="10.7109375" style="332" customWidth="1"/>
    <col min="6669" max="6669" width="1.7109375" style="332" customWidth="1"/>
    <col min="6670" max="6670" width="10.7109375" style="332" customWidth="1"/>
    <col min="6671" max="6671" width="1.7109375" style="332" customWidth="1"/>
    <col min="6672" max="6672" width="10.7109375" style="332" customWidth="1"/>
    <col min="6673" max="6673" width="1.7109375" style="332" customWidth="1"/>
    <col min="6674" max="6674" width="0" style="332" hidden="1" customWidth="1"/>
    <col min="6675" max="6912" width="9.140625" style="332"/>
    <col min="6913" max="6914" width="3.28515625" style="332" customWidth="1"/>
    <col min="6915" max="6915" width="4.7109375" style="332" customWidth="1"/>
    <col min="6916" max="6916" width="4.28515625" style="332" customWidth="1"/>
    <col min="6917" max="6917" width="12.7109375" style="332" customWidth="1"/>
    <col min="6918" max="6918" width="2.7109375" style="332" customWidth="1"/>
    <col min="6919" max="6919" width="7.7109375" style="332" customWidth="1"/>
    <col min="6920" max="6920" width="5.85546875" style="332" customWidth="1"/>
    <col min="6921" max="6921" width="1.7109375" style="332" customWidth="1"/>
    <col min="6922" max="6922" width="10.7109375" style="332" customWidth="1"/>
    <col min="6923" max="6923" width="1.7109375" style="332" customWidth="1"/>
    <col min="6924" max="6924" width="10.7109375" style="332" customWidth="1"/>
    <col min="6925" max="6925" width="1.7109375" style="332" customWidth="1"/>
    <col min="6926" max="6926" width="10.7109375" style="332" customWidth="1"/>
    <col min="6927" max="6927" width="1.7109375" style="332" customWidth="1"/>
    <col min="6928" max="6928" width="10.7109375" style="332" customWidth="1"/>
    <col min="6929" max="6929" width="1.7109375" style="332" customWidth="1"/>
    <col min="6930" max="6930" width="0" style="332" hidden="1" customWidth="1"/>
    <col min="6931" max="7168" width="9.140625" style="332"/>
    <col min="7169" max="7170" width="3.28515625" style="332" customWidth="1"/>
    <col min="7171" max="7171" width="4.7109375" style="332" customWidth="1"/>
    <col min="7172" max="7172" width="4.28515625" style="332" customWidth="1"/>
    <col min="7173" max="7173" width="12.7109375" style="332" customWidth="1"/>
    <col min="7174" max="7174" width="2.7109375" style="332" customWidth="1"/>
    <col min="7175" max="7175" width="7.7109375" style="332" customWidth="1"/>
    <col min="7176" max="7176" width="5.85546875" style="332" customWidth="1"/>
    <col min="7177" max="7177" width="1.7109375" style="332" customWidth="1"/>
    <col min="7178" max="7178" width="10.7109375" style="332" customWidth="1"/>
    <col min="7179" max="7179" width="1.7109375" style="332" customWidth="1"/>
    <col min="7180" max="7180" width="10.7109375" style="332" customWidth="1"/>
    <col min="7181" max="7181" width="1.7109375" style="332" customWidth="1"/>
    <col min="7182" max="7182" width="10.7109375" style="332" customWidth="1"/>
    <col min="7183" max="7183" width="1.7109375" style="332" customWidth="1"/>
    <col min="7184" max="7184" width="10.7109375" style="332" customWidth="1"/>
    <col min="7185" max="7185" width="1.7109375" style="332" customWidth="1"/>
    <col min="7186" max="7186" width="0" style="332" hidden="1" customWidth="1"/>
    <col min="7187" max="7424" width="9.140625" style="332"/>
    <col min="7425" max="7426" width="3.28515625" style="332" customWidth="1"/>
    <col min="7427" max="7427" width="4.7109375" style="332" customWidth="1"/>
    <col min="7428" max="7428" width="4.28515625" style="332" customWidth="1"/>
    <col min="7429" max="7429" width="12.7109375" style="332" customWidth="1"/>
    <col min="7430" max="7430" width="2.7109375" style="332" customWidth="1"/>
    <col min="7431" max="7431" width="7.7109375" style="332" customWidth="1"/>
    <col min="7432" max="7432" width="5.85546875" style="332" customWidth="1"/>
    <col min="7433" max="7433" width="1.7109375" style="332" customWidth="1"/>
    <col min="7434" max="7434" width="10.7109375" style="332" customWidth="1"/>
    <col min="7435" max="7435" width="1.7109375" style="332" customWidth="1"/>
    <col min="7436" max="7436" width="10.7109375" style="332" customWidth="1"/>
    <col min="7437" max="7437" width="1.7109375" style="332" customWidth="1"/>
    <col min="7438" max="7438" width="10.7109375" style="332" customWidth="1"/>
    <col min="7439" max="7439" width="1.7109375" style="332" customWidth="1"/>
    <col min="7440" max="7440" width="10.7109375" style="332" customWidth="1"/>
    <col min="7441" max="7441" width="1.7109375" style="332" customWidth="1"/>
    <col min="7442" max="7442" width="0" style="332" hidden="1" customWidth="1"/>
    <col min="7443" max="7680" width="9.140625" style="332"/>
    <col min="7681" max="7682" width="3.28515625" style="332" customWidth="1"/>
    <col min="7683" max="7683" width="4.7109375" style="332" customWidth="1"/>
    <col min="7684" max="7684" width="4.28515625" style="332" customWidth="1"/>
    <col min="7685" max="7685" width="12.7109375" style="332" customWidth="1"/>
    <col min="7686" max="7686" width="2.7109375" style="332" customWidth="1"/>
    <col min="7687" max="7687" width="7.7109375" style="332" customWidth="1"/>
    <col min="7688" max="7688" width="5.85546875" style="332" customWidth="1"/>
    <col min="7689" max="7689" width="1.7109375" style="332" customWidth="1"/>
    <col min="7690" max="7690" width="10.7109375" style="332" customWidth="1"/>
    <col min="7691" max="7691" width="1.7109375" style="332" customWidth="1"/>
    <col min="7692" max="7692" width="10.7109375" style="332" customWidth="1"/>
    <col min="7693" max="7693" width="1.7109375" style="332" customWidth="1"/>
    <col min="7694" max="7694" width="10.7109375" style="332" customWidth="1"/>
    <col min="7695" max="7695" width="1.7109375" style="332" customWidth="1"/>
    <col min="7696" max="7696" width="10.7109375" style="332" customWidth="1"/>
    <col min="7697" max="7697" width="1.7109375" style="332" customWidth="1"/>
    <col min="7698" max="7698" width="0" style="332" hidden="1" customWidth="1"/>
    <col min="7699" max="7936" width="9.140625" style="332"/>
    <col min="7937" max="7938" width="3.28515625" style="332" customWidth="1"/>
    <col min="7939" max="7939" width="4.7109375" style="332" customWidth="1"/>
    <col min="7940" max="7940" width="4.28515625" style="332" customWidth="1"/>
    <col min="7941" max="7941" width="12.7109375" style="332" customWidth="1"/>
    <col min="7942" max="7942" width="2.7109375" style="332" customWidth="1"/>
    <col min="7943" max="7943" width="7.7109375" style="332" customWidth="1"/>
    <col min="7944" max="7944" width="5.85546875" style="332" customWidth="1"/>
    <col min="7945" max="7945" width="1.7109375" style="332" customWidth="1"/>
    <col min="7946" max="7946" width="10.7109375" style="332" customWidth="1"/>
    <col min="7947" max="7947" width="1.7109375" style="332" customWidth="1"/>
    <col min="7948" max="7948" width="10.7109375" style="332" customWidth="1"/>
    <col min="7949" max="7949" width="1.7109375" style="332" customWidth="1"/>
    <col min="7950" max="7950" width="10.7109375" style="332" customWidth="1"/>
    <col min="7951" max="7951" width="1.7109375" style="332" customWidth="1"/>
    <col min="7952" max="7952" width="10.7109375" style="332" customWidth="1"/>
    <col min="7953" max="7953" width="1.7109375" style="332" customWidth="1"/>
    <col min="7954" max="7954" width="0" style="332" hidden="1" customWidth="1"/>
    <col min="7955" max="8192" width="9.140625" style="332"/>
    <col min="8193" max="8194" width="3.28515625" style="332" customWidth="1"/>
    <col min="8195" max="8195" width="4.7109375" style="332" customWidth="1"/>
    <col min="8196" max="8196" width="4.28515625" style="332" customWidth="1"/>
    <col min="8197" max="8197" width="12.7109375" style="332" customWidth="1"/>
    <col min="8198" max="8198" width="2.7109375" style="332" customWidth="1"/>
    <col min="8199" max="8199" width="7.7109375" style="332" customWidth="1"/>
    <col min="8200" max="8200" width="5.85546875" style="332" customWidth="1"/>
    <col min="8201" max="8201" width="1.7109375" style="332" customWidth="1"/>
    <col min="8202" max="8202" width="10.7109375" style="332" customWidth="1"/>
    <col min="8203" max="8203" width="1.7109375" style="332" customWidth="1"/>
    <col min="8204" max="8204" width="10.7109375" style="332" customWidth="1"/>
    <col min="8205" max="8205" width="1.7109375" style="332" customWidth="1"/>
    <col min="8206" max="8206" width="10.7109375" style="332" customWidth="1"/>
    <col min="8207" max="8207" width="1.7109375" style="332" customWidth="1"/>
    <col min="8208" max="8208" width="10.7109375" style="332" customWidth="1"/>
    <col min="8209" max="8209" width="1.7109375" style="332" customWidth="1"/>
    <col min="8210" max="8210" width="0" style="332" hidden="1" customWidth="1"/>
    <col min="8211" max="8448" width="9.140625" style="332"/>
    <col min="8449" max="8450" width="3.28515625" style="332" customWidth="1"/>
    <col min="8451" max="8451" width="4.7109375" style="332" customWidth="1"/>
    <col min="8452" max="8452" width="4.28515625" style="332" customWidth="1"/>
    <col min="8453" max="8453" width="12.7109375" style="332" customWidth="1"/>
    <col min="8454" max="8454" width="2.7109375" style="332" customWidth="1"/>
    <col min="8455" max="8455" width="7.7109375" style="332" customWidth="1"/>
    <col min="8456" max="8456" width="5.85546875" style="332" customWidth="1"/>
    <col min="8457" max="8457" width="1.7109375" style="332" customWidth="1"/>
    <col min="8458" max="8458" width="10.7109375" style="332" customWidth="1"/>
    <col min="8459" max="8459" width="1.7109375" style="332" customWidth="1"/>
    <col min="8460" max="8460" width="10.7109375" style="332" customWidth="1"/>
    <col min="8461" max="8461" width="1.7109375" style="332" customWidth="1"/>
    <col min="8462" max="8462" width="10.7109375" style="332" customWidth="1"/>
    <col min="8463" max="8463" width="1.7109375" style="332" customWidth="1"/>
    <col min="8464" max="8464" width="10.7109375" style="332" customWidth="1"/>
    <col min="8465" max="8465" width="1.7109375" style="332" customWidth="1"/>
    <col min="8466" max="8466" width="0" style="332" hidden="1" customWidth="1"/>
    <col min="8467" max="8704" width="9.140625" style="332"/>
    <col min="8705" max="8706" width="3.28515625" style="332" customWidth="1"/>
    <col min="8707" max="8707" width="4.7109375" style="332" customWidth="1"/>
    <col min="8708" max="8708" width="4.28515625" style="332" customWidth="1"/>
    <col min="8709" max="8709" width="12.7109375" style="332" customWidth="1"/>
    <col min="8710" max="8710" width="2.7109375" style="332" customWidth="1"/>
    <col min="8711" max="8711" width="7.7109375" style="332" customWidth="1"/>
    <col min="8712" max="8712" width="5.85546875" style="332" customWidth="1"/>
    <col min="8713" max="8713" width="1.7109375" style="332" customWidth="1"/>
    <col min="8714" max="8714" width="10.7109375" style="332" customWidth="1"/>
    <col min="8715" max="8715" width="1.7109375" style="332" customWidth="1"/>
    <col min="8716" max="8716" width="10.7109375" style="332" customWidth="1"/>
    <col min="8717" max="8717" width="1.7109375" style="332" customWidth="1"/>
    <col min="8718" max="8718" width="10.7109375" style="332" customWidth="1"/>
    <col min="8719" max="8719" width="1.7109375" style="332" customWidth="1"/>
    <col min="8720" max="8720" width="10.7109375" style="332" customWidth="1"/>
    <col min="8721" max="8721" width="1.7109375" style="332" customWidth="1"/>
    <col min="8722" max="8722" width="0" style="332" hidden="1" customWidth="1"/>
    <col min="8723" max="8960" width="9.140625" style="332"/>
    <col min="8961" max="8962" width="3.28515625" style="332" customWidth="1"/>
    <col min="8963" max="8963" width="4.7109375" style="332" customWidth="1"/>
    <col min="8964" max="8964" width="4.28515625" style="332" customWidth="1"/>
    <col min="8965" max="8965" width="12.7109375" style="332" customWidth="1"/>
    <col min="8966" max="8966" width="2.7109375" style="332" customWidth="1"/>
    <col min="8967" max="8967" width="7.7109375" style="332" customWidth="1"/>
    <col min="8968" max="8968" width="5.85546875" style="332" customWidth="1"/>
    <col min="8969" max="8969" width="1.7109375" style="332" customWidth="1"/>
    <col min="8970" max="8970" width="10.7109375" style="332" customWidth="1"/>
    <col min="8971" max="8971" width="1.7109375" style="332" customWidth="1"/>
    <col min="8972" max="8972" width="10.7109375" style="332" customWidth="1"/>
    <col min="8973" max="8973" width="1.7109375" style="332" customWidth="1"/>
    <col min="8974" max="8974" width="10.7109375" style="332" customWidth="1"/>
    <col min="8975" max="8975" width="1.7109375" style="332" customWidth="1"/>
    <col min="8976" max="8976" width="10.7109375" style="332" customWidth="1"/>
    <col min="8977" max="8977" width="1.7109375" style="332" customWidth="1"/>
    <col min="8978" max="8978" width="0" style="332" hidden="1" customWidth="1"/>
    <col min="8979" max="9216" width="9.140625" style="332"/>
    <col min="9217" max="9218" width="3.28515625" style="332" customWidth="1"/>
    <col min="9219" max="9219" width="4.7109375" style="332" customWidth="1"/>
    <col min="9220" max="9220" width="4.28515625" style="332" customWidth="1"/>
    <col min="9221" max="9221" width="12.7109375" style="332" customWidth="1"/>
    <col min="9222" max="9222" width="2.7109375" style="332" customWidth="1"/>
    <col min="9223" max="9223" width="7.7109375" style="332" customWidth="1"/>
    <col min="9224" max="9224" width="5.85546875" style="332" customWidth="1"/>
    <col min="9225" max="9225" width="1.7109375" style="332" customWidth="1"/>
    <col min="9226" max="9226" width="10.7109375" style="332" customWidth="1"/>
    <col min="9227" max="9227" width="1.7109375" style="332" customWidth="1"/>
    <col min="9228" max="9228" width="10.7109375" style="332" customWidth="1"/>
    <col min="9229" max="9229" width="1.7109375" style="332" customWidth="1"/>
    <col min="9230" max="9230" width="10.7109375" style="332" customWidth="1"/>
    <col min="9231" max="9231" width="1.7109375" style="332" customWidth="1"/>
    <col min="9232" max="9232" width="10.7109375" style="332" customWidth="1"/>
    <col min="9233" max="9233" width="1.7109375" style="332" customWidth="1"/>
    <col min="9234" max="9234" width="0" style="332" hidden="1" customWidth="1"/>
    <col min="9235" max="9472" width="9.140625" style="332"/>
    <col min="9473" max="9474" width="3.28515625" style="332" customWidth="1"/>
    <col min="9475" max="9475" width="4.7109375" style="332" customWidth="1"/>
    <col min="9476" max="9476" width="4.28515625" style="332" customWidth="1"/>
    <col min="9477" max="9477" width="12.7109375" style="332" customWidth="1"/>
    <col min="9478" max="9478" width="2.7109375" style="332" customWidth="1"/>
    <col min="9479" max="9479" width="7.7109375" style="332" customWidth="1"/>
    <col min="9480" max="9480" width="5.85546875" style="332" customWidth="1"/>
    <col min="9481" max="9481" width="1.7109375" style="332" customWidth="1"/>
    <col min="9482" max="9482" width="10.7109375" style="332" customWidth="1"/>
    <col min="9483" max="9483" width="1.7109375" style="332" customWidth="1"/>
    <col min="9484" max="9484" width="10.7109375" style="332" customWidth="1"/>
    <col min="9485" max="9485" width="1.7109375" style="332" customWidth="1"/>
    <col min="9486" max="9486" width="10.7109375" style="332" customWidth="1"/>
    <col min="9487" max="9487" width="1.7109375" style="332" customWidth="1"/>
    <col min="9488" max="9488" width="10.7109375" style="332" customWidth="1"/>
    <col min="9489" max="9489" width="1.7109375" style="332" customWidth="1"/>
    <col min="9490" max="9490" width="0" style="332" hidden="1" customWidth="1"/>
    <col min="9491" max="9728" width="9.140625" style="332"/>
    <col min="9729" max="9730" width="3.28515625" style="332" customWidth="1"/>
    <col min="9731" max="9731" width="4.7109375" style="332" customWidth="1"/>
    <col min="9732" max="9732" width="4.28515625" style="332" customWidth="1"/>
    <col min="9733" max="9733" width="12.7109375" style="332" customWidth="1"/>
    <col min="9734" max="9734" width="2.7109375" style="332" customWidth="1"/>
    <col min="9735" max="9735" width="7.7109375" style="332" customWidth="1"/>
    <col min="9736" max="9736" width="5.85546875" style="332" customWidth="1"/>
    <col min="9737" max="9737" width="1.7109375" style="332" customWidth="1"/>
    <col min="9738" max="9738" width="10.7109375" style="332" customWidth="1"/>
    <col min="9739" max="9739" width="1.7109375" style="332" customWidth="1"/>
    <col min="9740" max="9740" width="10.7109375" style="332" customWidth="1"/>
    <col min="9741" max="9741" width="1.7109375" style="332" customWidth="1"/>
    <col min="9742" max="9742" width="10.7109375" style="332" customWidth="1"/>
    <col min="9743" max="9743" width="1.7109375" style="332" customWidth="1"/>
    <col min="9744" max="9744" width="10.7109375" style="332" customWidth="1"/>
    <col min="9745" max="9745" width="1.7109375" style="332" customWidth="1"/>
    <col min="9746" max="9746" width="0" style="332" hidden="1" customWidth="1"/>
    <col min="9747" max="9984" width="9.140625" style="332"/>
    <col min="9985" max="9986" width="3.28515625" style="332" customWidth="1"/>
    <col min="9987" max="9987" width="4.7109375" style="332" customWidth="1"/>
    <col min="9988" max="9988" width="4.28515625" style="332" customWidth="1"/>
    <col min="9989" max="9989" width="12.7109375" style="332" customWidth="1"/>
    <col min="9990" max="9990" width="2.7109375" style="332" customWidth="1"/>
    <col min="9991" max="9991" width="7.7109375" style="332" customWidth="1"/>
    <col min="9992" max="9992" width="5.85546875" style="332" customWidth="1"/>
    <col min="9993" max="9993" width="1.7109375" style="332" customWidth="1"/>
    <col min="9994" max="9994" width="10.7109375" style="332" customWidth="1"/>
    <col min="9995" max="9995" width="1.7109375" style="332" customWidth="1"/>
    <col min="9996" max="9996" width="10.7109375" style="332" customWidth="1"/>
    <col min="9997" max="9997" width="1.7109375" style="332" customWidth="1"/>
    <col min="9998" max="9998" width="10.7109375" style="332" customWidth="1"/>
    <col min="9999" max="9999" width="1.7109375" style="332" customWidth="1"/>
    <col min="10000" max="10000" width="10.7109375" style="332" customWidth="1"/>
    <col min="10001" max="10001" width="1.7109375" style="332" customWidth="1"/>
    <col min="10002" max="10002" width="0" style="332" hidden="1" customWidth="1"/>
    <col min="10003" max="10240" width="9.140625" style="332"/>
    <col min="10241" max="10242" width="3.28515625" style="332" customWidth="1"/>
    <col min="10243" max="10243" width="4.7109375" style="332" customWidth="1"/>
    <col min="10244" max="10244" width="4.28515625" style="332" customWidth="1"/>
    <col min="10245" max="10245" width="12.7109375" style="332" customWidth="1"/>
    <col min="10246" max="10246" width="2.7109375" style="332" customWidth="1"/>
    <col min="10247" max="10247" width="7.7109375" style="332" customWidth="1"/>
    <col min="10248" max="10248" width="5.85546875" style="332" customWidth="1"/>
    <col min="10249" max="10249" width="1.7109375" style="332" customWidth="1"/>
    <col min="10250" max="10250" width="10.7109375" style="332" customWidth="1"/>
    <col min="10251" max="10251" width="1.7109375" style="332" customWidth="1"/>
    <col min="10252" max="10252" width="10.7109375" style="332" customWidth="1"/>
    <col min="10253" max="10253" width="1.7109375" style="332" customWidth="1"/>
    <col min="10254" max="10254" width="10.7109375" style="332" customWidth="1"/>
    <col min="10255" max="10255" width="1.7109375" style="332" customWidth="1"/>
    <col min="10256" max="10256" width="10.7109375" style="332" customWidth="1"/>
    <col min="10257" max="10257" width="1.7109375" style="332" customWidth="1"/>
    <col min="10258" max="10258" width="0" style="332" hidden="1" customWidth="1"/>
    <col min="10259" max="10496" width="9.140625" style="332"/>
    <col min="10497" max="10498" width="3.28515625" style="332" customWidth="1"/>
    <col min="10499" max="10499" width="4.7109375" style="332" customWidth="1"/>
    <col min="10500" max="10500" width="4.28515625" style="332" customWidth="1"/>
    <col min="10501" max="10501" width="12.7109375" style="332" customWidth="1"/>
    <col min="10502" max="10502" width="2.7109375" style="332" customWidth="1"/>
    <col min="10503" max="10503" width="7.7109375" style="332" customWidth="1"/>
    <col min="10504" max="10504" width="5.85546875" style="332" customWidth="1"/>
    <col min="10505" max="10505" width="1.7109375" style="332" customWidth="1"/>
    <col min="10506" max="10506" width="10.7109375" style="332" customWidth="1"/>
    <col min="10507" max="10507" width="1.7109375" style="332" customWidth="1"/>
    <col min="10508" max="10508" width="10.7109375" style="332" customWidth="1"/>
    <col min="10509" max="10509" width="1.7109375" style="332" customWidth="1"/>
    <col min="10510" max="10510" width="10.7109375" style="332" customWidth="1"/>
    <col min="10511" max="10511" width="1.7109375" style="332" customWidth="1"/>
    <col min="10512" max="10512" width="10.7109375" style="332" customWidth="1"/>
    <col min="10513" max="10513" width="1.7109375" style="332" customWidth="1"/>
    <col min="10514" max="10514" width="0" style="332" hidden="1" customWidth="1"/>
    <col min="10515" max="10752" width="9.140625" style="332"/>
    <col min="10753" max="10754" width="3.28515625" style="332" customWidth="1"/>
    <col min="10755" max="10755" width="4.7109375" style="332" customWidth="1"/>
    <col min="10756" max="10756" width="4.28515625" style="332" customWidth="1"/>
    <col min="10757" max="10757" width="12.7109375" style="332" customWidth="1"/>
    <col min="10758" max="10758" width="2.7109375" style="332" customWidth="1"/>
    <col min="10759" max="10759" width="7.7109375" style="332" customWidth="1"/>
    <col min="10760" max="10760" width="5.85546875" style="332" customWidth="1"/>
    <col min="10761" max="10761" width="1.7109375" style="332" customWidth="1"/>
    <col min="10762" max="10762" width="10.7109375" style="332" customWidth="1"/>
    <col min="10763" max="10763" width="1.7109375" style="332" customWidth="1"/>
    <col min="10764" max="10764" width="10.7109375" style="332" customWidth="1"/>
    <col min="10765" max="10765" width="1.7109375" style="332" customWidth="1"/>
    <col min="10766" max="10766" width="10.7109375" style="332" customWidth="1"/>
    <col min="10767" max="10767" width="1.7109375" style="332" customWidth="1"/>
    <col min="10768" max="10768" width="10.7109375" style="332" customWidth="1"/>
    <col min="10769" max="10769" width="1.7109375" style="332" customWidth="1"/>
    <col min="10770" max="10770" width="0" style="332" hidden="1" customWidth="1"/>
    <col min="10771" max="11008" width="9.140625" style="332"/>
    <col min="11009" max="11010" width="3.28515625" style="332" customWidth="1"/>
    <col min="11011" max="11011" width="4.7109375" style="332" customWidth="1"/>
    <col min="11012" max="11012" width="4.28515625" style="332" customWidth="1"/>
    <col min="11013" max="11013" width="12.7109375" style="332" customWidth="1"/>
    <col min="11014" max="11014" width="2.7109375" style="332" customWidth="1"/>
    <col min="11015" max="11015" width="7.7109375" style="332" customWidth="1"/>
    <col min="11016" max="11016" width="5.85546875" style="332" customWidth="1"/>
    <col min="11017" max="11017" width="1.7109375" style="332" customWidth="1"/>
    <col min="11018" max="11018" width="10.7109375" style="332" customWidth="1"/>
    <col min="11019" max="11019" width="1.7109375" style="332" customWidth="1"/>
    <col min="11020" max="11020" width="10.7109375" style="332" customWidth="1"/>
    <col min="11021" max="11021" width="1.7109375" style="332" customWidth="1"/>
    <col min="11022" max="11022" width="10.7109375" style="332" customWidth="1"/>
    <col min="11023" max="11023" width="1.7109375" style="332" customWidth="1"/>
    <col min="11024" max="11024" width="10.7109375" style="332" customWidth="1"/>
    <col min="11025" max="11025" width="1.7109375" style="332" customWidth="1"/>
    <col min="11026" max="11026" width="0" style="332" hidden="1" customWidth="1"/>
    <col min="11027" max="11264" width="9.140625" style="332"/>
    <col min="11265" max="11266" width="3.28515625" style="332" customWidth="1"/>
    <col min="11267" max="11267" width="4.7109375" style="332" customWidth="1"/>
    <col min="11268" max="11268" width="4.28515625" style="332" customWidth="1"/>
    <col min="11269" max="11269" width="12.7109375" style="332" customWidth="1"/>
    <col min="11270" max="11270" width="2.7109375" style="332" customWidth="1"/>
    <col min="11271" max="11271" width="7.7109375" style="332" customWidth="1"/>
    <col min="11272" max="11272" width="5.85546875" style="332" customWidth="1"/>
    <col min="11273" max="11273" width="1.7109375" style="332" customWidth="1"/>
    <col min="11274" max="11274" width="10.7109375" style="332" customWidth="1"/>
    <col min="11275" max="11275" width="1.7109375" style="332" customWidth="1"/>
    <col min="11276" max="11276" width="10.7109375" style="332" customWidth="1"/>
    <col min="11277" max="11277" width="1.7109375" style="332" customWidth="1"/>
    <col min="11278" max="11278" width="10.7109375" style="332" customWidth="1"/>
    <col min="11279" max="11279" width="1.7109375" style="332" customWidth="1"/>
    <col min="11280" max="11280" width="10.7109375" style="332" customWidth="1"/>
    <col min="11281" max="11281" width="1.7109375" style="332" customWidth="1"/>
    <col min="11282" max="11282" width="0" style="332" hidden="1" customWidth="1"/>
    <col min="11283" max="11520" width="9.140625" style="332"/>
    <col min="11521" max="11522" width="3.28515625" style="332" customWidth="1"/>
    <col min="11523" max="11523" width="4.7109375" style="332" customWidth="1"/>
    <col min="11524" max="11524" width="4.28515625" style="332" customWidth="1"/>
    <col min="11525" max="11525" width="12.7109375" style="332" customWidth="1"/>
    <col min="11526" max="11526" width="2.7109375" style="332" customWidth="1"/>
    <col min="11527" max="11527" width="7.7109375" style="332" customWidth="1"/>
    <col min="11528" max="11528" width="5.85546875" style="332" customWidth="1"/>
    <col min="11529" max="11529" width="1.7109375" style="332" customWidth="1"/>
    <col min="11530" max="11530" width="10.7109375" style="332" customWidth="1"/>
    <col min="11531" max="11531" width="1.7109375" style="332" customWidth="1"/>
    <col min="11532" max="11532" width="10.7109375" style="332" customWidth="1"/>
    <col min="11533" max="11533" width="1.7109375" style="332" customWidth="1"/>
    <col min="11534" max="11534" width="10.7109375" style="332" customWidth="1"/>
    <col min="11535" max="11535" width="1.7109375" style="332" customWidth="1"/>
    <col min="11536" max="11536" width="10.7109375" style="332" customWidth="1"/>
    <col min="11537" max="11537" width="1.7109375" style="332" customWidth="1"/>
    <col min="11538" max="11538" width="0" style="332" hidden="1" customWidth="1"/>
    <col min="11539" max="11776" width="9.140625" style="332"/>
    <col min="11777" max="11778" width="3.28515625" style="332" customWidth="1"/>
    <col min="11779" max="11779" width="4.7109375" style="332" customWidth="1"/>
    <col min="11780" max="11780" width="4.28515625" style="332" customWidth="1"/>
    <col min="11781" max="11781" width="12.7109375" style="332" customWidth="1"/>
    <col min="11782" max="11782" width="2.7109375" style="332" customWidth="1"/>
    <col min="11783" max="11783" width="7.7109375" style="332" customWidth="1"/>
    <col min="11784" max="11784" width="5.85546875" style="332" customWidth="1"/>
    <col min="11785" max="11785" width="1.7109375" style="332" customWidth="1"/>
    <col min="11786" max="11786" width="10.7109375" style="332" customWidth="1"/>
    <col min="11787" max="11787" width="1.7109375" style="332" customWidth="1"/>
    <col min="11788" max="11788" width="10.7109375" style="332" customWidth="1"/>
    <col min="11789" max="11789" width="1.7109375" style="332" customWidth="1"/>
    <col min="11790" max="11790" width="10.7109375" style="332" customWidth="1"/>
    <col min="11791" max="11791" width="1.7109375" style="332" customWidth="1"/>
    <col min="11792" max="11792" width="10.7109375" style="332" customWidth="1"/>
    <col min="11793" max="11793" width="1.7109375" style="332" customWidth="1"/>
    <col min="11794" max="11794" width="0" style="332" hidden="1" customWidth="1"/>
    <col min="11795" max="12032" width="9.140625" style="332"/>
    <col min="12033" max="12034" width="3.28515625" style="332" customWidth="1"/>
    <col min="12035" max="12035" width="4.7109375" style="332" customWidth="1"/>
    <col min="12036" max="12036" width="4.28515625" style="332" customWidth="1"/>
    <col min="12037" max="12037" width="12.7109375" style="332" customWidth="1"/>
    <col min="12038" max="12038" width="2.7109375" style="332" customWidth="1"/>
    <col min="12039" max="12039" width="7.7109375" style="332" customWidth="1"/>
    <col min="12040" max="12040" width="5.85546875" style="332" customWidth="1"/>
    <col min="12041" max="12041" width="1.7109375" style="332" customWidth="1"/>
    <col min="12042" max="12042" width="10.7109375" style="332" customWidth="1"/>
    <col min="12043" max="12043" width="1.7109375" style="332" customWidth="1"/>
    <col min="12044" max="12044" width="10.7109375" style="332" customWidth="1"/>
    <col min="12045" max="12045" width="1.7109375" style="332" customWidth="1"/>
    <col min="12046" max="12046" width="10.7109375" style="332" customWidth="1"/>
    <col min="12047" max="12047" width="1.7109375" style="332" customWidth="1"/>
    <col min="12048" max="12048" width="10.7109375" style="332" customWidth="1"/>
    <col min="12049" max="12049" width="1.7109375" style="332" customWidth="1"/>
    <col min="12050" max="12050" width="0" style="332" hidden="1" customWidth="1"/>
    <col min="12051" max="12288" width="9.140625" style="332"/>
    <col min="12289" max="12290" width="3.28515625" style="332" customWidth="1"/>
    <col min="12291" max="12291" width="4.7109375" style="332" customWidth="1"/>
    <col min="12292" max="12292" width="4.28515625" style="332" customWidth="1"/>
    <col min="12293" max="12293" width="12.7109375" style="332" customWidth="1"/>
    <col min="12294" max="12294" width="2.7109375" style="332" customWidth="1"/>
    <col min="12295" max="12295" width="7.7109375" style="332" customWidth="1"/>
    <col min="12296" max="12296" width="5.85546875" style="332" customWidth="1"/>
    <col min="12297" max="12297" width="1.7109375" style="332" customWidth="1"/>
    <col min="12298" max="12298" width="10.7109375" style="332" customWidth="1"/>
    <col min="12299" max="12299" width="1.7109375" style="332" customWidth="1"/>
    <col min="12300" max="12300" width="10.7109375" style="332" customWidth="1"/>
    <col min="12301" max="12301" width="1.7109375" style="332" customWidth="1"/>
    <col min="12302" max="12302" width="10.7109375" style="332" customWidth="1"/>
    <col min="12303" max="12303" width="1.7109375" style="332" customWidth="1"/>
    <col min="12304" max="12304" width="10.7109375" style="332" customWidth="1"/>
    <col min="12305" max="12305" width="1.7109375" style="332" customWidth="1"/>
    <col min="12306" max="12306" width="0" style="332" hidden="1" customWidth="1"/>
    <col min="12307" max="12544" width="9.140625" style="332"/>
    <col min="12545" max="12546" width="3.28515625" style="332" customWidth="1"/>
    <col min="12547" max="12547" width="4.7109375" style="332" customWidth="1"/>
    <col min="12548" max="12548" width="4.28515625" style="332" customWidth="1"/>
    <col min="12549" max="12549" width="12.7109375" style="332" customWidth="1"/>
    <col min="12550" max="12550" width="2.7109375" style="332" customWidth="1"/>
    <col min="12551" max="12551" width="7.7109375" style="332" customWidth="1"/>
    <col min="12552" max="12552" width="5.85546875" style="332" customWidth="1"/>
    <col min="12553" max="12553" width="1.7109375" style="332" customWidth="1"/>
    <col min="12554" max="12554" width="10.7109375" style="332" customWidth="1"/>
    <col min="12555" max="12555" width="1.7109375" style="332" customWidth="1"/>
    <col min="12556" max="12556" width="10.7109375" style="332" customWidth="1"/>
    <col min="12557" max="12557" width="1.7109375" style="332" customWidth="1"/>
    <col min="12558" max="12558" width="10.7109375" style="332" customWidth="1"/>
    <col min="12559" max="12559" width="1.7109375" style="332" customWidth="1"/>
    <col min="12560" max="12560" width="10.7109375" style="332" customWidth="1"/>
    <col min="12561" max="12561" width="1.7109375" style="332" customWidth="1"/>
    <col min="12562" max="12562" width="0" style="332" hidden="1" customWidth="1"/>
    <col min="12563" max="12800" width="9.140625" style="332"/>
    <col min="12801" max="12802" width="3.28515625" style="332" customWidth="1"/>
    <col min="12803" max="12803" width="4.7109375" style="332" customWidth="1"/>
    <col min="12804" max="12804" width="4.28515625" style="332" customWidth="1"/>
    <col min="12805" max="12805" width="12.7109375" style="332" customWidth="1"/>
    <col min="12806" max="12806" width="2.7109375" style="332" customWidth="1"/>
    <col min="12807" max="12807" width="7.7109375" style="332" customWidth="1"/>
    <col min="12808" max="12808" width="5.85546875" style="332" customWidth="1"/>
    <col min="12809" max="12809" width="1.7109375" style="332" customWidth="1"/>
    <col min="12810" max="12810" width="10.7109375" style="332" customWidth="1"/>
    <col min="12811" max="12811" width="1.7109375" style="332" customWidth="1"/>
    <col min="12812" max="12812" width="10.7109375" style="332" customWidth="1"/>
    <col min="12813" max="12813" width="1.7109375" style="332" customWidth="1"/>
    <col min="12814" max="12814" width="10.7109375" style="332" customWidth="1"/>
    <col min="12815" max="12815" width="1.7109375" style="332" customWidth="1"/>
    <col min="12816" max="12816" width="10.7109375" style="332" customWidth="1"/>
    <col min="12817" max="12817" width="1.7109375" style="332" customWidth="1"/>
    <col min="12818" max="12818" width="0" style="332" hidden="1" customWidth="1"/>
    <col min="12819" max="13056" width="9.140625" style="332"/>
    <col min="13057" max="13058" width="3.28515625" style="332" customWidth="1"/>
    <col min="13059" max="13059" width="4.7109375" style="332" customWidth="1"/>
    <col min="13060" max="13060" width="4.28515625" style="332" customWidth="1"/>
    <col min="13061" max="13061" width="12.7109375" style="332" customWidth="1"/>
    <col min="13062" max="13062" width="2.7109375" style="332" customWidth="1"/>
    <col min="13063" max="13063" width="7.7109375" style="332" customWidth="1"/>
    <col min="13064" max="13064" width="5.85546875" style="332" customWidth="1"/>
    <col min="13065" max="13065" width="1.7109375" style="332" customWidth="1"/>
    <col min="13066" max="13066" width="10.7109375" style="332" customWidth="1"/>
    <col min="13067" max="13067" width="1.7109375" style="332" customWidth="1"/>
    <col min="13068" max="13068" width="10.7109375" style="332" customWidth="1"/>
    <col min="13069" max="13069" width="1.7109375" style="332" customWidth="1"/>
    <col min="13070" max="13070" width="10.7109375" style="332" customWidth="1"/>
    <col min="13071" max="13071" width="1.7109375" style="332" customWidth="1"/>
    <col min="13072" max="13072" width="10.7109375" style="332" customWidth="1"/>
    <col min="13073" max="13073" width="1.7109375" style="332" customWidth="1"/>
    <col min="13074" max="13074" width="0" style="332" hidden="1" customWidth="1"/>
    <col min="13075" max="13312" width="9.140625" style="332"/>
    <col min="13313" max="13314" width="3.28515625" style="332" customWidth="1"/>
    <col min="13315" max="13315" width="4.7109375" style="332" customWidth="1"/>
    <col min="13316" max="13316" width="4.28515625" style="332" customWidth="1"/>
    <col min="13317" max="13317" width="12.7109375" style="332" customWidth="1"/>
    <col min="13318" max="13318" width="2.7109375" style="332" customWidth="1"/>
    <col min="13319" max="13319" width="7.7109375" style="332" customWidth="1"/>
    <col min="13320" max="13320" width="5.85546875" style="332" customWidth="1"/>
    <col min="13321" max="13321" width="1.7109375" style="332" customWidth="1"/>
    <col min="13322" max="13322" width="10.7109375" style="332" customWidth="1"/>
    <col min="13323" max="13323" width="1.7109375" style="332" customWidth="1"/>
    <col min="13324" max="13324" width="10.7109375" style="332" customWidth="1"/>
    <col min="13325" max="13325" width="1.7109375" style="332" customWidth="1"/>
    <col min="13326" max="13326" width="10.7109375" style="332" customWidth="1"/>
    <col min="13327" max="13327" width="1.7109375" style="332" customWidth="1"/>
    <col min="13328" max="13328" width="10.7109375" style="332" customWidth="1"/>
    <col min="13329" max="13329" width="1.7109375" style="332" customWidth="1"/>
    <col min="13330" max="13330" width="0" style="332" hidden="1" customWidth="1"/>
    <col min="13331" max="13568" width="9.140625" style="332"/>
    <col min="13569" max="13570" width="3.28515625" style="332" customWidth="1"/>
    <col min="13571" max="13571" width="4.7109375" style="332" customWidth="1"/>
    <col min="13572" max="13572" width="4.28515625" style="332" customWidth="1"/>
    <col min="13573" max="13573" width="12.7109375" style="332" customWidth="1"/>
    <col min="13574" max="13574" width="2.7109375" style="332" customWidth="1"/>
    <col min="13575" max="13575" width="7.7109375" style="332" customWidth="1"/>
    <col min="13576" max="13576" width="5.85546875" style="332" customWidth="1"/>
    <col min="13577" max="13577" width="1.7109375" style="332" customWidth="1"/>
    <col min="13578" max="13578" width="10.7109375" style="332" customWidth="1"/>
    <col min="13579" max="13579" width="1.7109375" style="332" customWidth="1"/>
    <col min="13580" max="13580" width="10.7109375" style="332" customWidth="1"/>
    <col min="13581" max="13581" width="1.7109375" style="332" customWidth="1"/>
    <col min="13582" max="13582" width="10.7109375" style="332" customWidth="1"/>
    <col min="13583" max="13583" width="1.7109375" style="332" customWidth="1"/>
    <col min="13584" max="13584" width="10.7109375" style="332" customWidth="1"/>
    <col min="13585" max="13585" width="1.7109375" style="332" customWidth="1"/>
    <col min="13586" max="13586" width="0" style="332" hidden="1" customWidth="1"/>
    <col min="13587" max="13824" width="9.140625" style="332"/>
    <col min="13825" max="13826" width="3.28515625" style="332" customWidth="1"/>
    <col min="13827" max="13827" width="4.7109375" style="332" customWidth="1"/>
    <col min="13828" max="13828" width="4.28515625" style="332" customWidth="1"/>
    <col min="13829" max="13829" width="12.7109375" style="332" customWidth="1"/>
    <col min="13830" max="13830" width="2.7109375" style="332" customWidth="1"/>
    <col min="13831" max="13831" width="7.7109375" style="332" customWidth="1"/>
    <col min="13832" max="13832" width="5.85546875" style="332" customWidth="1"/>
    <col min="13833" max="13833" width="1.7109375" style="332" customWidth="1"/>
    <col min="13834" max="13834" width="10.7109375" style="332" customWidth="1"/>
    <col min="13835" max="13835" width="1.7109375" style="332" customWidth="1"/>
    <col min="13836" max="13836" width="10.7109375" style="332" customWidth="1"/>
    <col min="13837" max="13837" width="1.7109375" style="332" customWidth="1"/>
    <col min="13838" max="13838" width="10.7109375" style="332" customWidth="1"/>
    <col min="13839" max="13839" width="1.7109375" style="332" customWidth="1"/>
    <col min="13840" max="13840" width="10.7109375" style="332" customWidth="1"/>
    <col min="13841" max="13841" width="1.7109375" style="332" customWidth="1"/>
    <col min="13842" max="13842" width="0" style="332" hidden="1" customWidth="1"/>
    <col min="13843" max="14080" width="9.140625" style="332"/>
    <col min="14081" max="14082" width="3.28515625" style="332" customWidth="1"/>
    <col min="14083" max="14083" width="4.7109375" style="332" customWidth="1"/>
    <col min="14084" max="14084" width="4.28515625" style="332" customWidth="1"/>
    <col min="14085" max="14085" width="12.7109375" style="332" customWidth="1"/>
    <col min="14086" max="14086" width="2.7109375" style="332" customWidth="1"/>
    <col min="14087" max="14087" width="7.7109375" style="332" customWidth="1"/>
    <col min="14088" max="14088" width="5.85546875" style="332" customWidth="1"/>
    <col min="14089" max="14089" width="1.7109375" style="332" customWidth="1"/>
    <col min="14090" max="14090" width="10.7109375" style="332" customWidth="1"/>
    <col min="14091" max="14091" width="1.7109375" style="332" customWidth="1"/>
    <col min="14092" max="14092" width="10.7109375" style="332" customWidth="1"/>
    <col min="14093" max="14093" width="1.7109375" style="332" customWidth="1"/>
    <col min="14094" max="14094" width="10.7109375" style="332" customWidth="1"/>
    <col min="14095" max="14095" width="1.7109375" style="332" customWidth="1"/>
    <col min="14096" max="14096" width="10.7109375" style="332" customWidth="1"/>
    <col min="14097" max="14097" width="1.7109375" style="332" customWidth="1"/>
    <col min="14098" max="14098" width="0" style="332" hidden="1" customWidth="1"/>
    <col min="14099" max="14336" width="9.140625" style="332"/>
    <col min="14337" max="14338" width="3.28515625" style="332" customWidth="1"/>
    <col min="14339" max="14339" width="4.7109375" style="332" customWidth="1"/>
    <col min="14340" max="14340" width="4.28515625" style="332" customWidth="1"/>
    <col min="14341" max="14341" width="12.7109375" style="332" customWidth="1"/>
    <col min="14342" max="14342" width="2.7109375" style="332" customWidth="1"/>
    <col min="14343" max="14343" width="7.7109375" style="332" customWidth="1"/>
    <col min="14344" max="14344" width="5.85546875" style="332" customWidth="1"/>
    <col min="14345" max="14345" width="1.7109375" style="332" customWidth="1"/>
    <col min="14346" max="14346" width="10.7109375" style="332" customWidth="1"/>
    <col min="14347" max="14347" width="1.7109375" style="332" customWidth="1"/>
    <col min="14348" max="14348" width="10.7109375" style="332" customWidth="1"/>
    <col min="14349" max="14349" width="1.7109375" style="332" customWidth="1"/>
    <col min="14350" max="14350" width="10.7109375" style="332" customWidth="1"/>
    <col min="14351" max="14351" width="1.7109375" style="332" customWidth="1"/>
    <col min="14352" max="14352" width="10.7109375" style="332" customWidth="1"/>
    <col min="14353" max="14353" width="1.7109375" style="332" customWidth="1"/>
    <col min="14354" max="14354" width="0" style="332" hidden="1" customWidth="1"/>
    <col min="14355" max="14592" width="9.140625" style="332"/>
    <col min="14593" max="14594" width="3.28515625" style="332" customWidth="1"/>
    <col min="14595" max="14595" width="4.7109375" style="332" customWidth="1"/>
    <col min="14596" max="14596" width="4.28515625" style="332" customWidth="1"/>
    <col min="14597" max="14597" width="12.7109375" style="332" customWidth="1"/>
    <col min="14598" max="14598" width="2.7109375" style="332" customWidth="1"/>
    <col min="14599" max="14599" width="7.7109375" style="332" customWidth="1"/>
    <col min="14600" max="14600" width="5.85546875" style="332" customWidth="1"/>
    <col min="14601" max="14601" width="1.7109375" style="332" customWidth="1"/>
    <col min="14602" max="14602" width="10.7109375" style="332" customWidth="1"/>
    <col min="14603" max="14603" width="1.7109375" style="332" customWidth="1"/>
    <col min="14604" max="14604" width="10.7109375" style="332" customWidth="1"/>
    <col min="14605" max="14605" width="1.7109375" style="332" customWidth="1"/>
    <col min="14606" max="14606" width="10.7109375" style="332" customWidth="1"/>
    <col min="14607" max="14607" width="1.7109375" style="332" customWidth="1"/>
    <col min="14608" max="14608" width="10.7109375" style="332" customWidth="1"/>
    <col min="14609" max="14609" width="1.7109375" style="332" customWidth="1"/>
    <col min="14610" max="14610" width="0" style="332" hidden="1" customWidth="1"/>
    <col min="14611" max="14848" width="9.140625" style="332"/>
    <col min="14849" max="14850" width="3.28515625" style="332" customWidth="1"/>
    <col min="14851" max="14851" width="4.7109375" style="332" customWidth="1"/>
    <col min="14852" max="14852" width="4.28515625" style="332" customWidth="1"/>
    <col min="14853" max="14853" width="12.7109375" style="332" customWidth="1"/>
    <col min="14854" max="14854" width="2.7109375" style="332" customWidth="1"/>
    <col min="14855" max="14855" width="7.7109375" style="332" customWidth="1"/>
    <col min="14856" max="14856" width="5.85546875" style="332" customWidth="1"/>
    <col min="14857" max="14857" width="1.7109375" style="332" customWidth="1"/>
    <col min="14858" max="14858" width="10.7109375" style="332" customWidth="1"/>
    <col min="14859" max="14859" width="1.7109375" style="332" customWidth="1"/>
    <col min="14860" max="14860" width="10.7109375" style="332" customWidth="1"/>
    <col min="14861" max="14861" width="1.7109375" style="332" customWidth="1"/>
    <col min="14862" max="14862" width="10.7109375" style="332" customWidth="1"/>
    <col min="14863" max="14863" width="1.7109375" style="332" customWidth="1"/>
    <col min="14864" max="14864" width="10.7109375" style="332" customWidth="1"/>
    <col min="14865" max="14865" width="1.7109375" style="332" customWidth="1"/>
    <col min="14866" max="14866" width="0" style="332" hidden="1" customWidth="1"/>
    <col min="14867" max="15104" width="9.140625" style="332"/>
    <col min="15105" max="15106" width="3.28515625" style="332" customWidth="1"/>
    <col min="15107" max="15107" width="4.7109375" style="332" customWidth="1"/>
    <col min="15108" max="15108" width="4.28515625" style="332" customWidth="1"/>
    <col min="15109" max="15109" width="12.7109375" style="332" customWidth="1"/>
    <col min="15110" max="15110" width="2.7109375" style="332" customWidth="1"/>
    <col min="15111" max="15111" width="7.7109375" style="332" customWidth="1"/>
    <col min="15112" max="15112" width="5.85546875" style="332" customWidth="1"/>
    <col min="15113" max="15113" width="1.7109375" style="332" customWidth="1"/>
    <col min="15114" max="15114" width="10.7109375" style="332" customWidth="1"/>
    <col min="15115" max="15115" width="1.7109375" style="332" customWidth="1"/>
    <col min="15116" max="15116" width="10.7109375" style="332" customWidth="1"/>
    <col min="15117" max="15117" width="1.7109375" style="332" customWidth="1"/>
    <col min="15118" max="15118" width="10.7109375" style="332" customWidth="1"/>
    <col min="15119" max="15119" width="1.7109375" style="332" customWidth="1"/>
    <col min="15120" max="15120" width="10.7109375" style="332" customWidth="1"/>
    <col min="15121" max="15121" width="1.7109375" style="332" customWidth="1"/>
    <col min="15122" max="15122" width="0" style="332" hidden="1" customWidth="1"/>
    <col min="15123" max="15360" width="9.140625" style="332"/>
    <col min="15361" max="15362" width="3.28515625" style="332" customWidth="1"/>
    <col min="15363" max="15363" width="4.7109375" style="332" customWidth="1"/>
    <col min="15364" max="15364" width="4.28515625" style="332" customWidth="1"/>
    <col min="15365" max="15365" width="12.7109375" style="332" customWidth="1"/>
    <col min="15366" max="15366" width="2.7109375" style="332" customWidth="1"/>
    <col min="15367" max="15367" width="7.7109375" style="332" customWidth="1"/>
    <col min="15368" max="15368" width="5.85546875" style="332" customWidth="1"/>
    <col min="15369" max="15369" width="1.7109375" style="332" customWidth="1"/>
    <col min="15370" max="15370" width="10.7109375" style="332" customWidth="1"/>
    <col min="15371" max="15371" width="1.7109375" style="332" customWidth="1"/>
    <col min="15372" max="15372" width="10.7109375" style="332" customWidth="1"/>
    <col min="15373" max="15373" width="1.7109375" style="332" customWidth="1"/>
    <col min="15374" max="15374" width="10.7109375" style="332" customWidth="1"/>
    <col min="15375" max="15375" width="1.7109375" style="332" customWidth="1"/>
    <col min="15376" max="15376" width="10.7109375" style="332" customWidth="1"/>
    <col min="15377" max="15377" width="1.7109375" style="332" customWidth="1"/>
    <col min="15378" max="15378" width="0" style="332" hidden="1" customWidth="1"/>
    <col min="15379" max="15616" width="9.140625" style="332"/>
    <col min="15617" max="15618" width="3.28515625" style="332" customWidth="1"/>
    <col min="15619" max="15619" width="4.7109375" style="332" customWidth="1"/>
    <col min="15620" max="15620" width="4.28515625" style="332" customWidth="1"/>
    <col min="15621" max="15621" width="12.7109375" style="332" customWidth="1"/>
    <col min="15622" max="15622" width="2.7109375" style="332" customWidth="1"/>
    <col min="15623" max="15623" width="7.7109375" style="332" customWidth="1"/>
    <col min="15624" max="15624" width="5.85546875" style="332" customWidth="1"/>
    <col min="15625" max="15625" width="1.7109375" style="332" customWidth="1"/>
    <col min="15626" max="15626" width="10.7109375" style="332" customWidth="1"/>
    <col min="15627" max="15627" width="1.7109375" style="332" customWidth="1"/>
    <col min="15628" max="15628" width="10.7109375" style="332" customWidth="1"/>
    <col min="15629" max="15629" width="1.7109375" style="332" customWidth="1"/>
    <col min="15630" max="15630" width="10.7109375" style="332" customWidth="1"/>
    <col min="15631" max="15631" width="1.7109375" style="332" customWidth="1"/>
    <col min="15632" max="15632" width="10.7109375" style="332" customWidth="1"/>
    <col min="15633" max="15633" width="1.7109375" style="332" customWidth="1"/>
    <col min="15634" max="15634" width="0" style="332" hidden="1" customWidth="1"/>
    <col min="15635" max="15872" width="9.140625" style="332"/>
    <col min="15873" max="15874" width="3.28515625" style="332" customWidth="1"/>
    <col min="15875" max="15875" width="4.7109375" style="332" customWidth="1"/>
    <col min="15876" max="15876" width="4.28515625" style="332" customWidth="1"/>
    <col min="15877" max="15877" width="12.7109375" style="332" customWidth="1"/>
    <col min="15878" max="15878" width="2.7109375" style="332" customWidth="1"/>
    <col min="15879" max="15879" width="7.7109375" style="332" customWidth="1"/>
    <col min="15880" max="15880" width="5.85546875" style="332" customWidth="1"/>
    <col min="15881" max="15881" width="1.7109375" style="332" customWidth="1"/>
    <col min="15882" max="15882" width="10.7109375" style="332" customWidth="1"/>
    <col min="15883" max="15883" width="1.7109375" style="332" customWidth="1"/>
    <col min="15884" max="15884" width="10.7109375" style="332" customWidth="1"/>
    <col min="15885" max="15885" width="1.7109375" style="332" customWidth="1"/>
    <col min="15886" max="15886" width="10.7109375" style="332" customWidth="1"/>
    <col min="15887" max="15887" width="1.7109375" style="332" customWidth="1"/>
    <col min="15888" max="15888" width="10.7109375" style="332" customWidth="1"/>
    <col min="15889" max="15889" width="1.7109375" style="332" customWidth="1"/>
    <col min="15890" max="15890" width="0" style="332" hidden="1" customWidth="1"/>
    <col min="15891" max="16128" width="9.140625" style="332"/>
    <col min="16129" max="16130" width="3.28515625" style="332" customWidth="1"/>
    <col min="16131" max="16131" width="4.7109375" style="332" customWidth="1"/>
    <col min="16132" max="16132" width="4.28515625" style="332" customWidth="1"/>
    <col min="16133" max="16133" width="12.7109375" style="332" customWidth="1"/>
    <col min="16134" max="16134" width="2.7109375" style="332" customWidth="1"/>
    <col min="16135" max="16135" width="7.7109375" style="332" customWidth="1"/>
    <col min="16136" max="16136" width="5.85546875" style="332" customWidth="1"/>
    <col min="16137" max="16137" width="1.7109375" style="332" customWidth="1"/>
    <col min="16138" max="16138" width="10.7109375" style="332" customWidth="1"/>
    <col min="16139" max="16139" width="1.7109375" style="332" customWidth="1"/>
    <col min="16140" max="16140" width="10.7109375" style="332" customWidth="1"/>
    <col min="16141" max="16141" width="1.7109375" style="332" customWidth="1"/>
    <col min="16142" max="16142" width="10.7109375" style="332" customWidth="1"/>
    <col min="16143" max="16143" width="1.7109375" style="332" customWidth="1"/>
    <col min="16144" max="16144" width="10.7109375" style="332" customWidth="1"/>
    <col min="16145" max="16145" width="1.7109375" style="332" customWidth="1"/>
    <col min="16146" max="16146" width="0" style="332" hidden="1" customWidth="1"/>
    <col min="16147" max="16384" width="9.140625" style="332"/>
  </cols>
  <sheetData>
    <row r="1" spans="1:17" s="333" customFormat="1" ht="54" customHeight="1" x14ac:dyDescent="0.25">
      <c r="A1" s="533" t="s">
        <v>268</v>
      </c>
      <c r="B1" s="533"/>
      <c r="C1" s="533"/>
      <c r="D1" s="533"/>
      <c r="E1" s="533"/>
      <c r="F1" s="533"/>
      <c r="G1" s="533"/>
      <c r="H1" s="533"/>
      <c r="I1" s="533"/>
      <c r="J1" s="533"/>
      <c r="K1" s="330"/>
      <c r="L1" s="331" t="s">
        <v>0</v>
      </c>
      <c r="M1" s="332"/>
      <c r="N1" s="332"/>
      <c r="O1" s="332"/>
      <c r="Q1" s="330"/>
    </row>
    <row r="2" spans="1:17" s="340" customFormat="1" ht="12" customHeight="1" x14ac:dyDescent="0.2">
      <c r="A2" s="334" t="s">
        <v>87</v>
      </c>
      <c r="B2" s="334"/>
      <c r="C2" s="334"/>
      <c r="D2" s="334"/>
      <c r="E2" s="334"/>
      <c r="F2" s="334" t="s">
        <v>1</v>
      </c>
      <c r="G2" s="334"/>
      <c r="H2" s="334"/>
      <c r="I2" s="335"/>
      <c r="J2" s="336"/>
      <c r="K2" s="337"/>
      <c r="L2" s="338"/>
      <c r="M2" s="335"/>
      <c r="N2" s="334"/>
      <c r="O2" s="335"/>
      <c r="P2" s="334"/>
      <c r="Q2" s="339" t="s">
        <v>2</v>
      </c>
    </row>
    <row r="3" spans="1:17" s="348" customFormat="1" ht="15" customHeight="1" thickBot="1" x14ac:dyDescent="0.25">
      <c r="A3" s="341" t="s">
        <v>269</v>
      </c>
      <c r="B3" s="342"/>
      <c r="C3" s="342"/>
      <c r="D3" s="342"/>
      <c r="E3" s="342"/>
      <c r="F3" s="343" t="s">
        <v>270</v>
      </c>
      <c r="G3" s="342"/>
      <c r="H3" s="342"/>
      <c r="I3" s="344"/>
      <c r="J3" s="343" t="s">
        <v>271</v>
      </c>
      <c r="K3" s="345"/>
      <c r="L3" s="346"/>
      <c r="M3" s="344"/>
      <c r="N3" s="342"/>
      <c r="O3" s="344"/>
      <c r="P3" s="342"/>
      <c r="Q3" s="347" t="s">
        <v>272</v>
      </c>
    </row>
    <row r="4" spans="1:17" s="340" customFormat="1" ht="9" x14ac:dyDescent="0.2">
      <c r="A4" s="349"/>
      <c r="B4" s="350"/>
      <c r="C4" s="350" t="s">
        <v>273</v>
      </c>
      <c r="D4" s="350" t="s">
        <v>3</v>
      </c>
      <c r="E4" s="351" t="s">
        <v>95</v>
      </c>
      <c r="F4" s="351" t="s">
        <v>96</v>
      </c>
      <c r="G4" s="351"/>
      <c r="H4" s="350" t="s">
        <v>274</v>
      </c>
      <c r="I4" s="352"/>
      <c r="J4" s="350"/>
      <c r="K4" s="352"/>
      <c r="L4" s="350"/>
      <c r="M4" s="352"/>
      <c r="N4" s="350"/>
      <c r="O4" s="352"/>
      <c r="P4" s="350"/>
      <c r="Q4" s="335"/>
    </row>
    <row r="5" spans="1:17" s="340" customFormat="1" ht="3.75" customHeight="1" x14ac:dyDescent="0.2">
      <c r="A5" s="353"/>
      <c r="B5" s="354"/>
      <c r="C5" s="354"/>
      <c r="D5" s="354"/>
      <c r="E5" s="355"/>
      <c r="F5" s="355"/>
      <c r="G5" s="356"/>
      <c r="H5" s="355"/>
      <c r="I5" s="357"/>
      <c r="J5" s="354"/>
      <c r="K5" s="357"/>
      <c r="L5" s="354"/>
      <c r="M5" s="357"/>
      <c r="N5" s="354"/>
      <c r="O5" s="357"/>
      <c r="P5" s="354"/>
      <c r="Q5" s="358"/>
    </row>
    <row r="6" spans="1:17" s="368" customFormat="1" ht="9.9499999999999993" customHeight="1" x14ac:dyDescent="0.2">
      <c r="A6" s="359">
        <v>1</v>
      </c>
      <c r="B6" s="360"/>
      <c r="C6" s="361"/>
      <c r="D6" s="362">
        <v>1</v>
      </c>
      <c r="E6" s="363" t="s">
        <v>258</v>
      </c>
      <c r="F6" s="363"/>
      <c r="G6" s="364"/>
      <c r="H6" s="363"/>
      <c r="I6" s="365"/>
      <c r="J6" s="366"/>
      <c r="K6" s="367"/>
      <c r="L6" s="366"/>
      <c r="M6" s="367"/>
      <c r="N6" s="366"/>
      <c r="O6" s="367"/>
      <c r="P6" s="366"/>
      <c r="Q6" s="367"/>
    </row>
    <row r="7" spans="1:17" s="368" customFormat="1" ht="11.25" customHeight="1" x14ac:dyDescent="0.2">
      <c r="A7" s="359"/>
      <c r="B7" s="369"/>
      <c r="C7" s="369"/>
      <c r="D7" s="369"/>
      <c r="E7" s="363" t="s">
        <v>261</v>
      </c>
      <c r="F7" s="363"/>
      <c r="G7" s="364"/>
      <c r="H7" s="363"/>
      <c r="I7" s="370"/>
      <c r="J7" s="371"/>
      <c r="K7" s="367"/>
      <c r="L7" s="366"/>
      <c r="M7" s="367"/>
      <c r="N7" s="366"/>
      <c r="O7" s="372"/>
      <c r="P7" s="373"/>
      <c r="Q7" s="373"/>
    </row>
    <row r="8" spans="1:17" s="368" customFormat="1" ht="9.9499999999999993" customHeight="1" x14ac:dyDescent="0.2">
      <c r="A8" s="359"/>
      <c r="B8" s="359"/>
      <c r="C8" s="359"/>
      <c r="D8" s="359"/>
      <c r="E8" s="366"/>
      <c r="F8" s="366"/>
      <c r="H8" s="366"/>
      <c r="I8" s="374"/>
      <c r="J8" s="375" t="s">
        <v>258</v>
      </c>
      <c r="K8" s="376"/>
      <c r="L8" s="366"/>
      <c r="M8" s="367"/>
      <c r="N8" s="366"/>
      <c r="O8" s="367"/>
      <c r="P8" s="366"/>
      <c r="Q8" s="367"/>
    </row>
    <row r="9" spans="1:17" s="368" customFormat="1" ht="9.9499999999999993" customHeight="1" x14ac:dyDescent="0.2">
      <c r="A9" s="359"/>
      <c r="B9" s="359"/>
      <c r="C9" s="359"/>
      <c r="D9" s="359"/>
      <c r="E9" s="366"/>
      <c r="F9" s="366"/>
      <c r="H9" s="366"/>
      <c r="I9" s="374"/>
      <c r="J9" s="377" t="s">
        <v>261</v>
      </c>
      <c r="K9" s="378"/>
      <c r="L9" s="366"/>
      <c r="M9" s="367"/>
      <c r="N9" s="366"/>
      <c r="O9" s="367"/>
      <c r="P9" s="366"/>
      <c r="Q9" s="367"/>
    </row>
    <row r="10" spans="1:17" s="368" customFormat="1" ht="9.9499999999999993" customHeight="1" x14ac:dyDescent="0.2">
      <c r="A10" s="359">
        <v>2</v>
      </c>
      <c r="B10" s="360"/>
      <c r="C10" s="361"/>
      <c r="D10" s="362"/>
      <c r="E10" s="379" t="s">
        <v>5</v>
      </c>
      <c r="F10" s="379"/>
      <c r="G10" s="380"/>
      <c r="H10" s="379"/>
      <c r="I10" s="381"/>
      <c r="J10" s="366"/>
      <c r="K10" s="382"/>
      <c r="L10" s="383"/>
      <c r="M10" s="376"/>
      <c r="N10" s="366"/>
      <c r="O10" s="367"/>
      <c r="P10" s="366"/>
      <c r="Q10" s="367"/>
    </row>
    <row r="11" spans="1:17" s="368" customFormat="1" ht="9.9499999999999993" customHeight="1" x14ac:dyDescent="0.2">
      <c r="A11" s="359"/>
      <c r="B11" s="369"/>
      <c r="C11" s="369"/>
      <c r="D11" s="369"/>
      <c r="E11" s="379"/>
      <c r="F11" s="379"/>
      <c r="G11" s="380"/>
      <c r="H11" s="379"/>
      <c r="I11" s="384"/>
      <c r="J11" s="366"/>
      <c r="K11" s="382"/>
      <c r="L11" s="385"/>
      <c r="M11" s="386"/>
      <c r="N11" s="366"/>
      <c r="O11" s="367"/>
      <c r="P11" s="366"/>
      <c r="Q11" s="367"/>
    </row>
    <row r="12" spans="1:17" s="368" customFormat="1" ht="9.9499999999999993" customHeight="1" x14ac:dyDescent="0.2">
      <c r="A12" s="359"/>
      <c r="B12" s="359"/>
      <c r="C12" s="359"/>
      <c r="D12" s="387"/>
      <c r="E12" s="366"/>
      <c r="F12" s="366"/>
      <c r="H12" s="366"/>
      <c r="I12" s="388"/>
      <c r="J12" s="366"/>
      <c r="K12" s="382"/>
      <c r="L12" s="375" t="s">
        <v>258</v>
      </c>
      <c r="M12" s="367"/>
      <c r="N12" s="366"/>
      <c r="O12" s="367"/>
      <c r="P12" s="366"/>
      <c r="Q12" s="367"/>
    </row>
    <row r="13" spans="1:17" s="368" customFormat="1" ht="9.9499999999999993" customHeight="1" x14ac:dyDescent="0.2">
      <c r="A13" s="359"/>
      <c r="B13" s="359"/>
      <c r="C13" s="359"/>
      <c r="D13" s="387"/>
      <c r="E13" s="366"/>
      <c r="F13" s="366"/>
      <c r="H13" s="366"/>
      <c r="I13" s="388"/>
      <c r="J13" s="389"/>
      <c r="K13" s="390"/>
      <c r="L13" s="377" t="s">
        <v>261</v>
      </c>
      <c r="M13" s="378"/>
      <c r="N13" s="366"/>
      <c r="O13" s="367"/>
      <c r="P13" s="366"/>
      <c r="Q13" s="367"/>
    </row>
    <row r="14" spans="1:17" s="368" customFormat="1" ht="9.9499999999999993" customHeight="1" x14ac:dyDescent="0.2">
      <c r="A14" s="359">
        <v>3</v>
      </c>
      <c r="B14" s="360"/>
      <c r="C14" s="361"/>
      <c r="D14" s="362"/>
      <c r="E14" s="391" t="s">
        <v>275</v>
      </c>
      <c r="F14" s="379"/>
      <c r="G14" s="380"/>
      <c r="H14" s="379"/>
      <c r="I14" s="392"/>
      <c r="K14" s="382"/>
      <c r="L14" s="393" t="s">
        <v>276</v>
      </c>
      <c r="M14" s="382"/>
      <c r="N14" s="383"/>
      <c r="O14" s="367"/>
      <c r="P14" s="366"/>
      <c r="Q14" s="367"/>
    </row>
    <row r="15" spans="1:17" s="368" customFormat="1" ht="9.9499999999999993" customHeight="1" x14ac:dyDescent="0.2">
      <c r="A15" s="359"/>
      <c r="B15" s="369"/>
      <c r="C15" s="369"/>
      <c r="D15" s="369"/>
      <c r="E15" s="391" t="s">
        <v>277</v>
      </c>
      <c r="F15" s="379"/>
      <c r="G15" s="380"/>
      <c r="H15" s="379"/>
      <c r="I15" s="384"/>
      <c r="J15" s="371"/>
      <c r="K15" s="382"/>
      <c r="L15" s="366"/>
      <c r="M15" s="382"/>
      <c r="N15" s="366"/>
      <c r="O15" s="367"/>
      <c r="P15" s="366"/>
      <c r="Q15" s="367"/>
    </row>
    <row r="16" spans="1:17" s="368" customFormat="1" ht="9.9499999999999993" customHeight="1" x14ac:dyDescent="0.2">
      <c r="A16" s="359"/>
      <c r="B16" s="359"/>
      <c r="C16" s="359"/>
      <c r="D16" s="387"/>
      <c r="E16" s="366"/>
      <c r="F16" s="366"/>
      <c r="H16" s="366"/>
      <c r="I16" s="374"/>
      <c r="J16" s="375" t="s">
        <v>248</v>
      </c>
      <c r="K16" s="394"/>
      <c r="L16" s="366"/>
      <c r="M16" s="382"/>
      <c r="N16" s="366"/>
      <c r="O16" s="367"/>
      <c r="P16" s="366"/>
      <c r="Q16" s="367"/>
    </row>
    <row r="17" spans="1:17" s="368" customFormat="1" ht="9.9499999999999993" customHeight="1" x14ac:dyDescent="0.2">
      <c r="A17" s="359"/>
      <c r="B17" s="359"/>
      <c r="C17" s="359"/>
      <c r="D17" s="387"/>
      <c r="E17" s="366"/>
      <c r="F17" s="366"/>
      <c r="H17" s="366"/>
      <c r="I17" s="374"/>
      <c r="J17" s="377" t="s">
        <v>251</v>
      </c>
      <c r="K17" s="384"/>
      <c r="L17" s="366"/>
      <c r="M17" s="382"/>
      <c r="N17" s="366"/>
      <c r="O17" s="367"/>
      <c r="P17" s="366"/>
      <c r="Q17" s="367"/>
    </row>
    <row r="18" spans="1:17" s="368" customFormat="1" ht="9.9499999999999993" customHeight="1" x14ac:dyDescent="0.2">
      <c r="A18" s="359">
        <v>4</v>
      </c>
      <c r="B18" s="360"/>
      <c r="C18" s="361"/>
      <c r="D18" s="362"/>
      <c r="E18" s="379" t="s">
        <v>248</v>
      </c>
      <c r="F18" s="379"/>
      <c r="G18" s="380"/>
      <c r="H18" s="379"/>
      <c r="I18" s="381"/>
      <c r="J18" s="366" t="s">
        <v>278</v>
      </c>
      <c r="K18" s="367"/>
      <c r="L18" s="383"/>
      <c r="M18" s="394"/>
      <c r="N18" s="366"/>
      <c r="O18" s="367"/>
      <c r="P18" s="366"/>
      <c r="Q18" s="367"/>
    </row>
    <row r="19" spans="1:17" s="368" customFormat="1" ht="11.25" customHeight="1" x14ac:dyDescent="0.2">
      <c r="A19" s="359"/>
      <c r="B19" s="369"/>
      <c r="C19" s="369"/>
      <c r="D19" s="369"/>
      <c r="E19" s="379" t="s">
        <v>279</v>
      </c>
      <c r="F19" s="379"/>
      <c r="G19" s="380"/>
      <c r="H19" s="379"/>
      <c r="I19" s="384"/>
      <c r="J19" s="366"/>
      <c r="K19" s="367"/>
      <c r="L19" s="385"/>
      <c r="M19" s="395"/>
      <c r="N19" s="366"/>
      <c r="O19" s="367"/>
      <c r="P19" s="366"/>
      <c r="Q19" s="367"/>
    </row>
    <row r="20" spans="1:17" s="368" customFormat="1" ht="9.9499999999999993" customHeight="1" x14ac:dyDescent="0.2">
      <c r="A20" s="359"/>
      <c r="B20" s="359"/>
      <c r="C20" s="359"/>
      <c r="D20" s="359"/>
      <c r="E20" s="366"/>
      <c r="F20" s="366"/>
      <c r="H20" s="366"/>
      <c r="I20" s="388"/>
      <c r="J20" s="366"/>
      <c r="K20" s="367"/>
      <c r="L20" s="366"/>
      <c r="M20" s="382"/>
      <c r="N20" s="375" t="s">
        <v>264</v>
      </c>
      <c r="O20" s="367"/>
      <c r="P20" s="366"/>
      <c r="Q20" s="367"/>
    </row>
    <row r="21" spans="1:17" s="368" customFormat="1" ht="9.9499999999999993" customHeight="1" x14ac:dyDescent="0.2">
      <c r="A21" s="359"/>
      <c r="B21" s="359"/>
      <c r="C21" s="359"/>
      <c r="D21" s="359"/>
      <c r="E21" s="366"/>
      <c r="F21" s="366"/>
      <c r="H21" s="366"/>
      <c r="I21" s="388"/>
      <c r="J21" s="366"/>
      <c r="K21" s="367"/>
      <c r="L21" s="366"/>
      <c r="M21" s="374"/>
      <c r="N21" s="377" t="s">
        <v>92</v>
      </c>
      <c r="O21" s="378"/>
      <c r="P21" s="366"/>
      <c r="Q21" s="367"/>
    </row>
    <row r="22" spans="1:17" s="368" customFormat="1" ht="9.9499999999999993" customHeight="1" x14ac:dyDescent="0.2">
      <c r="A22" s="359">
        <v>5</v>
      </c>
      <c r="B22" s="360"/>
      <c r="C22" s="361"/>
      <c r="D22" s="362"/>
      <c r="E22" s="363" t="s">
        <v>249</v>
      </c>
      <c r="F22" s="363"/>
      <c r="G22" s="364"/>
      <c r="H22" s="363"/>
      <c r="I22" s="365"/>
      <c r="J22" s="366"/>
      <c r="K22" s="367"/>
      <c r="M22" s="396"/>
      <c r="N22" s="366">
        <v>83</v>
      </c>
      <c r="O22" s="382"/>
      <c r="P22" s="366"/>
      <c r="Q22" s="367"/>
    </row>
    <row r="23" spans="1:17" s="368" customFormat="1" ht="9.9499999999999993" customHeight="1" x14ac:dyDescent="0.2">
      <c r="A23" s="359"/>
      <c r="B23" s="369"/>
      <c r="C23" s="369"/>
      <c r="D23" s="369"/>
      <c r="E23" s="363" t="s">
        <v>280</v>
      </c>
      <c r="F23" s="363"/>
      <c r="G23" s="364"/>
      <c r="H23" s="363"/>
      <c r="I23" s="370"/>
      <c r="J23" s="371"/>
      <c r="K23" s="367"/>
      <c r="L23" s="366"/>
      <c r="M23" s="382"/>
      <c r="N23" s="366"/>
      <c r="O23" s="382"/>
      <c r="P23" s="366"/>
      <c r="Q23" s="367"/>
    </row>
    <row r="24" spans="1:17" s="368" customFormat="1" ht="9.9499999999999993" customHeight="1" x14ac:dyDescent="0.2">
      <c r="A24" s="359"/>
      <c r="B24" s="359"/>
      <c r="C24" s="359"/>
      <c r="D24" s="359"/>
      <c r="E24" s="366"/>
      <c r="F24" s="366"/>
      <c r="H24" s="366"/>
      <c r="I24" s="374"/>
      <c r="J24" s="375" t="s">
        <v>253</v>
      </c>
      <c r="K24" s="376"/>
      <c r="L24" s="366"/>
      <c r="M24" s="382"/>
      <c r="N24" s="366"/>
      <c r="O24" s="382"/>
      <c r="P24" s="366"/>
      <c r="Q24" s="367"/>
    </row>
    <row r="25" spans="1:17" s="368" customFormat="1" ht="9.9499999999999993" customHeight="1" x14ac:dyDescent="0.2">
      <c r="A25" s="359"/>
      <c r="B25" s="359"/>
      <c r="C25" s="359"/>
      <c r="D25" s="359"/>
      <c r="E25" s="366"/>
      <c r="F25" s="366"/>
      <c r="H25" s="366"/>
      <c r="I25" s="374"/>
      <c r="J25" s="377" t="s">
        <v>255</v>
      </c>
      <c r="K25" s="378"/>
      <c r="L25" s="366"/>
      <c r="M25" s="382"/>
      <c r="N25" s="366"/>
      <c r="O25" s="382"/>
      <c r="P25" s="366"/>
      <c r="Q25" s="367"/>
    </row>
    <row r="26" spans="1:17" s="368" customFormat="1" ht="9.9499999999999993" customHeight="1" x14ac:dyDescent="0.2">
      <c r="A26" s="359">
        <v>6</v>
      </c>
      <c r="B26" s="360"/>
      <c r="C26" s="361"/>
      <c r="D26" s="362"/>
      <c r="E26" s="379" t="s">
        <v>253</v>
      </c>
      <c r="F26" s="379"/>
      <c r="G26" s="380"/>
      <c r="H26" s="379"/>
      <c r="I26" s="381"/>
      <c r="J26" s="366" t="s">
        <v>281</v>
      </c>
      <c r="K26" s="382"/>
      <c r="L26" s="383"/>
      <c r="M26" s="394"/>
      <c r="N26" s="366"/>
      <c r="O26" s="382"/>
      <c r="P26" s="366"/>
      <c r="Q26" s="367"/>
    </row>
    <row r="27" spans="1:17" s="368" customFormat="1" ht="9.9499999999999993" customHeight="1" x14ac:dyDescent="0.2">
      <c r="A27" s="359"/>
      <c r="B27" s="369"/>
      <c r="C27" s="369"/>
      <c r="D27" s="369"/>
      <c r="E27" s="379" t="s">
        <v>255</v>
      </c>
      <c r="F27" s="379"/>
      <c r="G27" s="380"/>
      <c r="H27" s="379"/>
      <c r="I27" s="384"/>
      <c r="J27" s="366"/>
      <c r="K27" s="382"/>
      <c r="L27" s="385"/>
      <c r="M27" s="395"/>
      <c r="N27" s="366"/>
      <c r="O27" s="382"/>
      <c r="P27" s="366"/>
      <c r="Q27" s="367"/>
    </row>
    <row r="28" spans="1:17" s="368" customFormat="1" ht="9.9499999999999993" customHeight="1" x14ac:dyDescent="0.2">
      <c r="A28" s="359"/>
      <c r="B28" s="359"/>
      <c r="C28" s="359"/>
      <c r="D28" s="387"/>
      <c r="E28" s="366"/>
      <c r="F28" s="366"/>
      <c r="H28" s="366"/>
      <c r="I28" s="388"/>
      <c r="J28" s="366"/>
      <c r="K28" s="382"/>
      <c r="L28" s="375" t="s">
        <v>264</v>
      </c>
      <c r="M28" s="382"/>
      <c r="N28" s="366"/>
      <c r="O28" s="382"/>
      <c r="P28" s="366"/>
      <c r="Q28" s="367"/>
    </row>
    <row r="29" spans="1:17" s="368" customFormat="1" ht="9.9499999999999993" customHeight="1" x14ac:dyDescent="0.2">
      <c r="A29" s="359"/>
      <c r="B29" s="359"/>
      <c r="C29" s="359"/>
      <c r="D29" s="387"/>
      <c r="E29" s="366"/>
      <c r="F29" s="366"/>
      <c r="H29" s="366"/>
      <c r="I29" s="388"/>
      <c r="J29" s="397"/>
      <c r="K29" s="390"/>
      <c r="L29" s="377" t="s">
        <v>92</v>
      </c>
      <c r="M29" s="384"/>
      <c r="N29" s="366"/>
      <c r="O29" s="382"/>
      <c r="P29" s="366"/>
      <c r="Q29" s="367"/>
    </row>
    <row r="30" spans="1:17" s="368" customFormat="1" ht="9.9499999999999993" customHeight="1" x14ac:dyDescent="0.2">
      <c r="A30" s="359">
        <v>7</v>
      </c>
      <c r="B30" s="360"/>
      <c r="C30" s="361"/>
      <c r="D30" s="362"/>
      <c r="E30" s="391" t="s">
        <v>5</v>
      </c>
      <c r="F30" s="379"/>
      <c r="G30" s="380"/>
      <c r="H30" s="379"/>
      <c r="I30" s="392"/>
      <c r="K30" s="382"/>
      <c r="L30" s="366" t="s">
        <v>282</v>
      </c>
      <c r="M30" s="367"/>
      <c r="N30" s="383"/>
      <c r="O30" s="382"/>
      <c r="P30" s="366"/>
      <c r="Q30" s="367"/>
    </row>
    <row r="31" spans="1:17" s="368" customFormat="1" ht="9.9499999999999993" customHeight="1" x14ac:dyDescent="0.2">
      <c r="A31" s="359"/>
      <c r="B31" s="369"/>
      <c r="C31" s="369"/>
      <c r="D31" s="369"/>
      <c r="E31" s="391"/>
      <c r="F31" s="379"/>
      <c r="G31" s="380"/>
      <c r="H31" s="379"/>
      <c r="I31" s="384"/>
      <c r="J31" s="371"/>
      <c r="K31" s="382"/>
      <c r="L31" s="366"/>
      <c r="M31" s="367"/>
      <c r="N31" s="366"/>
      <c r="O31" s="382"/>
      <c r="P31" s="366"/>
      <c r="Q31" s="367"/>
    </row>
    <row r="32" spans="1:17" s="368" customFormat="1" ht="9.9499999999999993" customHeight="1" x14ac:dyDescent="0.2">
      <c r="A32" s="359"/>
      <c r="B32" s="359"/>
      <c r="C32" s="359"/>
      <c r="D32" s="387"/>
      <c r="E32" s="366"/>
      <c r="F32" s="366"/>
      <c r="H32" s="366"/>
      <c r="I32" s="374"/>
      <c r="J32" s="375" t="s">
        <v>264</v>
      </c>
      <c r="K32" s="394"/>
      <c r="L32" s="366"/>
      <c r="M32" s="367"/>
      <c r="N32" s="366"/>
      <c r="O32" s="382"/>
      <c r="P32" s="366"/>
      <c r="Q32" s="367"/>
    </row>
    <row r="33" spans="1:17" s="368" customFormat="1" ht="9.9499999999999993" customHeight="1" x14ac:dyDescent="0.2">
      <c r="A33" s="359"/>
      <c r="B33" s="359"/>
      <c r="C33" s="359"/>
      <c r="D33" s="387"/>
      <c r="E33" s="366"/>
      <c r="F33" s="366"/>
      <c r="H33" s="366"/>
      <c r="I33" s="374"/>
      <c r="J33" s="377" t="s">
        <v>283</v>
      </c>
      <c r="K33" s="384"/>
      <c r="L33" s="366"/>
      <c r="M33" s="367"/>
      <c r="N33" s="366"/>
      <c r="O33" s="382"/>
      <c r="P33" s="366"/>
      <c r="Q33" s="367"/>
    </row>
    <row r="34" spans="1:17" s="368" customFormat="1" ht="9.9499999999999993" customHeight="1" x14ac:dyDescent="0.2">
      <c r="A34" s="359">
        <v>8</v>
      </c>
      <c r="B34" s="360"/>
      <c r="C34" s="361"/>
      <c r="D34" s="362"/>
      <c r="E34" s="379" t="s">
        <v>264</v>
      </c>
      <c r="F34" s="379"/>
      <c r="G34" s="380"/>
      <c r="H34" s="379"/>
      <c r="I34" s="381"/>
      <c r="J34" s="366"/>
      <c r="K34" s="367"/>
      <c r="L34" s="383"/>
      <c r="M34" s="376"/>
      <c r="N34" s="366"/>
      <c r="O34" s="382"/>
      <c r="P34" s="366"/>
      <c r="Q34" s="367"/>
    </row>
    <row r="35" spans="1:17" s="368" customFormat="1" ht="9.9499999999999993" customHeight="1" x14ac:dyDescent="0.2">
      <c r="A35" s="359"/>
      <c r="B35" s="369"/>
      <c r="C35" s="369"/>
      <c r="D35" s="369"/>
      <c r="E35" s="379" t="s">
        <v>92</v>
      </c>
      <c r="F35" s="379"/>
      <c r="G35" s="380"/>
      <c r="H35" s="379"/>
      <c r="I35" s="384"/>
      <c r="J35" s="366"/>
      <c r="K35" s="367"/>
      <c r="L35" s="385"/>
      <c r="M35" s="386"/>
      <c r="N35" s="366"/>
      <c r="O35" s="382"/>
      <c r="P35" s="366"/>
      <c r="Q35" s="367"/>
    </row>
    <row r="36" spans="1:17" s="368" customFormat="1" ht="9.9499999999999993" customHeight="1" x14ac:dyDescent="0.2">
      <c r="A36" s="359"/>
      <c r="B36" s="359"/>
      <c r="C36" s="359"/>
      <c r="D36" s="387"/>
      <c r="E36" s="366"/>
      <c r="F36" s="366"/>
      <c r="H36" s="366"/>
      <c r="I36" s="388"/>
      <c r="J36" s="366"/>
      <c r="K36" s="367"/>
      <c r="L36" s="366"/>
      <c r="M36" s="367"/>
      <c r="N36" s="367"/>
      <c r="O36" s="382"/>
      <c r="P36" s="375" t="s">
        <v>260</v>
      </c>
      <c r="Q36" s="367"/>
    </row>
    <row r="37" spans="1:17" s="368" customFormat="1" ht="9.9499999999999993" customHeight="1" x14ac:dyDescent="0.2">
      <c r="A37" s="359"/>
      <c r="B37" s="359"/>
      <c r="C37" s="359"/>
      <c r="D37" s="387"/>
      <c r="E37" s="366"/>
      <c r="F37" s="366"/>
      <c r="H37" s="366"/>
      <c r="I37" s="388"/>
      <c r="J37" s="366"/>
      <c r="K37" s="367"/>
      <c r="L37" s="366"/>
      <c r="M37" s="367"/>
      <c r="N37" s="398"/>
      <c r="O37" s="374"/>
      <c r="P37" s="377" t="s">
        <v>263</v>
      </c>
      <c r="Q37" s="399"/>
    </row>
    <row r="38" spans="1:17" s="368" customFormat="1" ht="9.9499999999999993" customHeight="1" x14ac:dyDescent="0.2">
      <c r="A38" s="359">
        <v>9</v>
      </c>
      <c r="B38" s="360"/>
      <c r="C38" s="361"/>
      <c r="D38" s="362"/>
      <c r="E38" s="391" t="s">
        <v>254</v>
      </c>
      <c r="F38" s="379"/>
      <c r="G38" s="380"/>
      <c r="H38" s="379"/>
      <c r="I38" s="392"/>
      <c r="J38" s="366"/>
      <c r="K38" s="367"/>
      <c r="L38" s="366"/>
      <c r="M38" s="367"/>
      <c r="O38" s="396"/>
      <c r="P38" s="383">
        <v>86</v>
      </c>
      <c r="Q38" s="367"/>
    </row>
    <row r="39" spans="1:17" s="368" customFormat="1" ht="9.9499999999999993" customHeight="1" x14ac:dyDescent="0.2">
      <c r="A39" s="359"/>
      <c r="B39" s="369"/>
      <c r="C39" s="369"/>
      <c r="D39" s="369"/>
      <c r="E39" s="391" t="s">
        <v>257</v>
      </c>
      <c r="F39" s="379"/>
      <c r="G39" s="380"/>
      <c r="H39" s="379"/>
      <c r="I39" s="384"/>
      <c r="J39" s="371"/>
      <c r="K39" s="367"/>
      <c r="L39" s="366"/>
      <c r="M39" s="367"/>
      <c r="N39" s="366"/>
      <c r="O39" s="382"/>
      <c r="P39" s="385"/>
      <c r="Q39" s="386"/>
    </row>
    <row r="40" spans="1:17" s="368" customFormat="1" ht="9.9499999999999993" customHeight="1" x14ac:dyDescent="0.2">
      <c r="A40" s="359"/>
      <c r="B40" s="359"/>
      <c r="C40" s="359"/>
      <c r="D40" s="387"/>
      <c r="E40" s="366"/>
      <c r="F40" s="366"/>
      <c r="H40" s="366"/>
      <c r="I40" s="374"/>
      <c r="J40" s="375" t="s">
        <v>254</v>
      </c>
      <c r="K40" s="376"/>
      <c r="L40" s="366"/>
      <c r="M40" s="367"/>
      <c r="N40" s="366"/>
      <c r="O40" s="382"/>
      <c r="P40" s="366"/>
      <c r="Q40" s="367"/>
    </row>
    <row r="41" spans="1:17" s="368" customFormat="1" ht="9.9499999999999993" customHeight="1" x14ac:dyDescent="0.2">
      <c r="A41" s="359"/>
      <c r="B41" s="359"/>
      <c r="C41" s="359"/>
      <c r="D41" s="387"/>
      <c r="E41" s="366"/>
      <c r="F41" s="366"/>
      <c r="H41" s="366"/>
      <c r="I41" s="374"/>
      <c r="J41" s="377" t="s">
        <v>284</v>
      </c>
      <c r="K41" s="378"/>
      <c r="L41" s="366"/>
      <c r="M41" s="367"/>
      <c r="N41" s="366"/>
      <c r="O41" s="382"/>
      <c r="P41" s="366"/>
      <c r="Q41" s="367"/>
    </row>
    <row r="42" spans="1:17" s="368" customFormat="1" ht="9.9499999999999993" customHeight="1" x14ac:dyDescent="0.2">
      <c r="A42" s="359">
        <v>10</v>
      </c>
      <c r="B42" s="360"/>
      <c r="C42" s="361"/>
      <c r="D42" s="362"/>
      <c r="E42" s="379" t="s">
        <v>5</v>
      </c>
      <c r="F42" s="379"/>
      <c r="G42" s="380"/>
      <c r="H42" s="379"/>
      <c r="I42" s="381"/>
      <c r="J42" s="366"/>
      <c r="K42" s="382"/>
      <c r="L42" s="383"/>
      <c r="M42" s="376"/>
      <c r="N42" s="366"/>
      <c r="O42" s="382"/>
      <c r="P42" s="366"/>
      <c r="Q42" s="367"/>
    </row>
    <row r="43" spans="1:17" s="368" customFormat="1" ht="9.9499999999999993" customHeight="1" x14ac:dyDescent="0.2">
      <c r="A43" s="359"/>
      <c r="B43" s="369"/>
      <c r="C43" s="369"/>
      <c r="D43" s="369"/>
      <c r="E43" s="379"/>
      <c r="F43" s="379"/>
      <c r="G43" s="380"/>
      <c r="H43" s="379"/>
      <c r="I43" s="384"/>
      <c r="J43" s="366"/>
      <c r="K43" s="382"/>
      <c r="L43" s="385"/>
      <c r="M43" s="386"/>
      <c r="N43" s="366"/>
      <c r="O43" s="382"/>
      <c r="P43" s="366"/>
      <c r="Q43" s="367"/>
    </row>
    <row r="44" spans="1:17" s="368" customFormat="1" ht="9.9499999999999993" customHeight="1" x14ac:dyDescent="0.2">
      <c r="A44" s="359"/>
      <c r="B44" s="359"/>
      <c r="C44" s="359"/>
      <c r="D44" s="387"/>
      <c r="E44" s="366"/>
      <c r="F44" s="366"/>
      <c r="H44" s="366"/>
      <c r="I44" s="388"/>
      <c r="J44" s="366"/>
      <c r="K44" s="382"/>
      <c r="L44" s="375" t="s">
        <v>260</v>
      </c>
      <c r="M44" s="367"/>
      <c r="N44" s="366"/>
      <c r="O44" s="382"/>
      <c r="P44" s="366"/>
      <c r="Q44" s="367"/>
    </row>
    <row r="45" spans="1:17" s="368" customFormat="1" ht="9.9499999999999993" customHeight="1" x14ac:dyDescent="0.2">
      <c r="A45" s="359"/>
      <c r="B45" s="359"/>
      <c r="C45" s="359"/>
      <c r="D45" s="387"/>
      <c r="E45" s="366"/>
      <c r="F45" s="366"/>
      <c r="H45" s="366"/>
      <c r="I45" s="388"/>
      <c r="J45" s="366"/>
      <c r="K45" s="390"/>
      <c r="L45" s="377" t="s">
        <v>263</v>
      </c>
      <c r="M45" s="378"/>
      <c r="N45" s="366"/>
      <c r="O45" s="382"/>
      <c r="P45" s="366"/>
      <c r="Q45" s="367"/>
    </row>
    <row r="46" spans="1:17" s="368" customFormat="1" ht="9.9499999999999993" customHeight="1" x14ac:dyDescent="0.2">
      <c r="A46" s="359">
        <v>11</v>
      </c>
      <c r="B46" s="360"/>
      <c r="C46" s="361"/>
      <c r="D46" s="362"/>
      <c r="E46" s="379" t="s">
        <v>260</v>
      </c>
      <c r="F46" s="379"/>
      <c r="G46" s="380"/>
      <c r="H46" s="379"/>
      <c r="I46" s="392"/>
      <c r="K46" s="382"/>
      <c r="L46" s="366" t="s">
        <v>285</v>
      </c>
      <c r="M46" s="382"/>
      <c r="N46" s="383"/>
      <c r="O46" s="382"/>
      <c r="P46" s="366"/>
      <c r="Q46" s="367"/>
    </row>
    <row r="47" spans="1:17" s="368" customFormat="1" ht="9.9499999999999993" customHeight="1" x14ac:dyDescent="0.2">
      <c r="A47" s="359"/>
      <c r="B47" s="369"/>
      <c r="C47" s="369"/>
      <c r="D47" s="369"/>
      <c r="E47" s="379" t="s">
        <v>263</v>
      </c>
      <c r="F47" s="379"/>
      <c r="G47" s="380"/>
      <c r="H47" s="379"/>
      <c r="I47" s="384"/>
      <c r="J47" s="371"/>
      <c r="K47" s="382"/>
      <c r="L47" s="366"/>
      <c r="M47" s="382"/>
      <c r="N47" s="366"/>
      <c r="O47" s="382"/>
      <c r="P47" s="366"/>
      <c r="Q47" s="367"/>
    </row>
    <row r="48" spans="1:17" s="368" customFormat="1" ht="9.9499999999999993" customHeight="1" x14ac:dyDescent="0.2">
      <c r="A48" s="359"/>
      <c r="B48" s="359"/>
      <c r="C48" s="359"/>
      <c r="D48" s="359"/>
      <c r="E48" s="366"/>
      <c r="F48" s="366"/>
      <c r="H48" s="366"/>
      <c r="I48" s="374"/>
      <c r="J48" s="375" t="s">
        <v>260</v>
      </c>
      <c r="K48" s="394"/>
      <c r="L48" s="366"/>
      <c r="M48" s="382"/>
      <c r="N48" s="366"/>
      <c r="O48" s="382"/>
      <c r="P48" s="366"/>
      <c r="Q48" s="367"/>
    </row>
    <row r="49" spans="1:17" s="368" customFormat="1" ht="9.9499999999999993" customHeight="1" x14ac:dyDescent="0.2">
      <c r="A49" s="359"/>
      <c r="B49" s="359"/>
      <c r="C49" s="359"/>
      <c r="D49" s="359"/>
      <c r="E49" s="366"/>
      <c r="F49" s="366"/>
      <c r="H49" s="366"/>
      <c r="I49" s="374"/>
      <c r="J49" s="377" t="s">
        <v>263</v>
      </c>
      <c r="K49" s="384"/>
      <c r="L49" s="366"/>
      <c r="M49" s="382"/>
      <c r="N49" s="366"/>
      <c r="O49" s="382"/>
      <c r="P49" s="366"/>
      <c r="Q49" s="367"/>
    </row>
    <row r="50" spans="1:17" s="368" customFormat="1" ht="9.9499999999999993" customHeight="1" x14ac:dyDescent="0.2">
      <c r="A50" s="359">
        <v>12</v>
      </c>
      <c r="B50" s="360"/>
      <c r="C50" s="361"/>
      <c r="D50" s="362"/>
      <c r="E50" s="363" t="s">
        <v>286</v>
      </c>
      <c r="F50" s="363"/>
      <c r="G50" s="364"/>
      <c r="H50" s="363"/>
      <c r="I50" s="400"/>
      <c r="J50" s="366" t="s">
        <v>287</v>
      </c>
      <c r="K50" s="367"/>
      <c r="L50" s="383"/>
      <c r="M50" s="394"/>
      <c r="N50" s="366"/>
      <c r="O50" s="382"/>
      <c r="P50" s="366"/>
      <c r="Q50" s="367"/>
    </row>
    <row r="51" spans="1:17" s="368" customFormat="1" ht="9.9499999999999993" customHeight="1" x14ac:dyDescent="0.2">
      <c r="A51" s="359"/>
      <c r="B51" s="369"/>
      <c r="C51" s="369"/>
      <c r="D51" s="369"/>
      <c r="E51" s="363" t="s">
        <v>288</v>
      </c>
      <c r="F51" s="363"/>
      <c r="G51" s="364"/>
      <c r="H51" s="363"/>
      <c r="I51" s="370"/>
      <c r="J51" s="366"/>
      <c r="K51" s="367"/>
      <c r="L51" s="385"/>
      <c r="M51" s="395"/>
      <c r="N51" s="366"/>
      <c r="O51" s="382"/>
      <c r="P51" s="366"/>
      <c r="Q51" s="367"/>
    </row>
    <row r="52" spans="1:17" s="368" customFormat="1" ht="9.9499999999999993" customHeight="1" x14ac:dyDescent="0.2">
      <c r="A52" s="359"/>
      <c r="B52" s="359"/>
      <c r="C52" s="359"/>
      <c r="D52" s="359"/>
      <c r="E52" s="366"/>
      <c r="F52" s="366"/>
      <c r="H52" s="366"/>
      <c r="I52" s="388"/>
      <c r="J52" s="366"/>
      <c r="K52" s="367"/>
      <c r="L52" s="366"/>
      <c r="M52" s="382"/>
      <c r="N52" s="375" t="s">
        <v>260</v>
      </c>
      <c r="O52" s="382"/>
      <c r="P52" s="366"/>
      <c r="Q52" s="367"/>
    </row>
    <row r="53" spans="1:17" s="368" customFormat="1" ht="9.9499999999999993" customHeight="1" x14ac:dyDescent="0.2">
      <c r="A53" s="359"/>
      <c r="B53" s="359"/>
      <c r="C53" s="359"/>
      <c r="D53" s="359"/>
      <c r="E53" s="366"/>
      <c r="F53" s="366"/>
      <c r="H53" s="366"/>
      <c r="I53" s="388"/>
      <c r="J53" s="366"/>
      <c r="K53" s="367"/>
      <c r="L53" s="366"/>
      <c r="M53" s="374"/>
      <c r="N53" s="377" t="s">
        <v>263</v>
      </c>
      <c r="O53" s="384"/>
      <c r="P53" s="366"/>
      <c r="Q53" s="367"/>
    </row>
    <row r="54" spans="1:17" s="368" customFormat="1" ht="9.9499999999999993" customHeight="1" x14ac:dyDescent="0.2">
      <c r="A54" s="359">
        <v>13</v>
      </c>
      <c r="B54" s="360"/>
      <c r="C54" s="361"/>
      <c r="D54" s="362"/>
      <c r="E54" s="391" t="s">
        <v>250</v>
      </c>
      <c r="F54" s="379"/>
      <c r="G54" s="380"/>
      <c r="H54" s="379"/>
      <c r="I54" s="392"/>
      <c r="J54" s="366"/>
      <c r="K54" s="367"/>
      <c r="M54" s="396"/>
      <c r="N54" s="366">
        <v>86</v>
      </c>
      <c r="O54" s="367"/>
      <c r="P54" s="366"/>
      <c r="Q54" s="367"/>
    </row>
    <row r="55" spans="1:17" s="368" customFormat="1" ht="9.9499999999999993" customHeight="1" x14ac:dyDescent="0.2">
      <c r="A55" s="359"/>
      <c r="B55" s="369"/>
      <c r="C55" s="369"/>
      <c r="D55" s="369"/>
      <c r="E55" s="391" t="s">
        <v>252</v>
      </c>
      <c r="F55" s="379"/>
      <c r="G55" s="380"/>
      <c r="H55" s="379"/>
      <c r="I55" s="384"/>
      <c r="J55" s="371"/>
      <c r="K55" s="367"/>
      <c r="L55" s="366"/>
      <c r="M55" s="382"/>
      <c r="N55" s="366"/>
      <c r="O55" s="367"/>
      <c r="P55" s="366"/>
      <c r="Q55" s="367"/>
    </row>
    <row r="56" spans="1:17" s="368" customFormat="1" ht="9.9499999999999993" customHeight="1" x14ac:dyDescent="0.2">
      <c r="A56" s="359"/>
      <c r="B56" s="359"/>
      <c r="C56" s="359"/>
      <c r="D56" s="387"/>
      <c r="E56" s="366"/>
      <c r="F56" s="366"/>
      <c r="H56" s="366"/>
      <c r="I56" s="374"/>
      <c r="J56" s="375" t="s">
        <v>250</v>
      </c>
      <c r="K56" s="376"/>
      <c r="L56" s="366"/>
      <c r="M56" s="382"/>
      <c r="N56" s="366"/>
      <c r="O56" s="367"/>
      <c r="P56" s="366"/>
      <c r="Q56" s="367"/>
    </row>
    <row r="57" spans="1:17" s="368" customFormat="1" ht="9.9499999999999993" customHeight="1" x14ac:dyDescent="0.2">
      <c r="A57" s="359"/>
      <c r="B57" s="359"/>
      <c r="C57" s="359"/>
      <c r="D57" s="387"/>
      <c r="E57" s="366"/>
      <c r="F57" s="366"/>
      <c r="H57" s="366"/>
      <c r="I57" s="374"/>
      <c r="J57" s="377" t="s">
        <v>289</v>
      </c>
      <c r="K57" s="378"/>
      <c r="L57" s="366"/>
      <c r="M57" s="382"/>
      <c r="N57" s="366"/>
      <c r="O57" s="367"/>
      <c r="P57" s="366"/>
      <c r="Q57" s="367"/>
    </row>
    <row r="58" spans="1:17" s="368" customFormat="1" ht="9.9499999999999993" customHeight="1" x14ac:dyDescent="0.2">
      <c r="A58" s="359">
        <v>14</v>
      </c>
      <c r="B58" s="360"/>
      <c r="C58" s="361"/>
      <c r="D58" s="362"/>
      <c r="E58" s="379" t="s">
        <v>290</v>
      </c>
      <c r="F58" s="379"/>
      <c r="G58" s="380"/>
      <c r="H58" s="379"/>
      <c r="I58" s="381"/>
      <c r="J58" s="366" t="s">
        <v>291</v>
      </c>
      <c r="K58" s="382"/>
      <c r="L58" s="383"/>
      <c r="M58" s="394"/>
      <c r="N58" s="366"/>
      <c r="O58" s="367"/>
      <c r="P58" s="366"/>
      <c r="Q58" s="367"/>
    </row>
    <row r="59" spans="1:17" s="368" customFormat="1" ht="9.9499999999999993" customHeight="1" x14ac:dyDescent="0.2">
      <c r="A59" s="359"/>
      <c r="B59" s="369"/>
      <c r="C59" s="369"/>
      <c r="D59" s="369"/>
      <c r="E59" s="379" t="s">
        <v>256</v>
      </c>
      <c r="F59" s="379"/>
      <c r="G59" s="380"/>
      <c r="H59" s="379"/>
      <c r="I59" s="384"/>
      <c r="J59" s="366"/>
      <c r="K59" s="382"/>
      <c r="L59" s="385"/>
      <c r="M59" s="395"/>
      <c r="N59" s="366"/>
      <c r="O59" s="367"/>
      <c r="P59" s="366"/>
      <c r="Q59" s="367"/>
    </row>
    <row r="60" spans="1:17" s="368" customFormat="1" ht="9.9499999999999993" customHeight="1" x14ac:dyDescent="0.2">
      <c r="A60" s="359"/>
      <c r="B60" s="359"/>
      <c r="C60" s="359"/>
      <c r="D60" s="387"/>
      <c r="E60" s="366"/>
      <c r="F60" s="366"/>
      <c r="H60" s="366"/>
      <c r="I60" s="388"/>
      <c r="J60" s="366"/>
      <c r="K60" s="382"/>
      <c r="L60" s="375" t="s">
        <v>265</v>
      </c>
      <c r="M60" s="382"/>
      <c r="N60" s="366"/>
      <c r="O60" s="367"/>
      <c r="P60" s="366"/>
      <c r="Q60" s="367"/>
    </row>
    <row r="61" spans="1:17" s="368" customFormat="1" ht="9.9499999999999993" customHeight="1" x14ac:dyDescent="0.2">
      <c r="A61" s="359"/>
      <c r="B61" s="359"/>
      <c r="C61" s="359"/>
      <c r="D61" s="387"/>
      <c r="E61" s="366"/>
      <c r="F61" s="366"/>
      <c r="H61" s="366"/>
      <c r="I61" s="388"/>
      <c r="J61" s="366"/>
      <c r="K61" s="390"/>
      <c r="L61" s="377" t="s">
        <v>267</v>
      </c>
      <c r="M61" s="384"/>
      <c r="N61" s="366"/>
      <c r="O61" s="367"/>
      <c r="P61" s="366"/>
      <c r="Q61" s="367"/>
    </row>
    <row r="62" spans="1:17" s="368" customFormat="1" ht="9.9499999999999993" customHeight="1" x14ac:dyDescent="0.2">
      <c r="A62" s="359">
        <v>15</v>
      </c>
      <c r="B62" s="360"/>
      <c r="C62" s="361"/>
      <c r="D62" s="362"/>
      <c r="E62" s="379" t="s">
        <v>5</v>
      </c>
      <c r="F62" s="379"/>
      <c r="G62" s="380"/>
      <c r="H62" s="379"/>
      <c r="I62" s="392"/>
      <c r="K62" s="382"/>
      <c r="L62" s="366" t="s">
        <v>292</v>
      </c>
      <c r="M62" s="367"/>
      <c r="N62" s="383"/>
      <c r="O62" s="367"/>
      <c r="P62" s="366"/>
      <c r="Q62" s="367"/>
    </row>
    <row r="63" spans="1:17" s="368" customFormat="1" ht="9.9499999999999993" customHeight="1" x14ac:dyDescent="0.2">
      <c r="A63" s="359"/>
      <c r="B63" s="369"/>
      <c r="C63" s="369"/>
      <c r="D63" s="369"/>
      <c r="E63" s="379"/>
      <c r="F63" s="379"/>
      <c r="G63" s="380"/>
      <c r="H63" s="379"/>
      <c r="I63" s="384"/>
      <c r="J63" s="371"/>
      <c r="K63" s="382"/>
      <c r="L63" s="366"/>
      <c r="M63" s="367"/>
      <c r="N63" s="366"/>
      <c r="O63" s="367"/>
      <c r="P63" s="366"/>
      <c r="Q63" s="367"/>
    </row>
    <row r="64" spans="1:17" s="368" customFormat="1" ht="9.9499999999999993" customHeight="1" x14ac:dyDescent="0.2">
      <c r="A64" s="359"/>
      <c r="B64" s="359"/>
      <c r="C64" s="359"/>
      <c r="D64" s="359"/>
      <c r="E64" s="366"/>
      <c r="F64" s="366"/>
      <c r="H64" s="366"/>
      <c r="I64" s="374"/>
      <c r="J64" s="375" t="s">
        <v>265</v>
      </c>
      <c r="K64" s="376"/>
      <c r="L64" s="401"/>
      <c r="M64" s="367"/>
      <c r="N64" s="366"/>
      <c r="O64" s="367"/>
      <c r="P64" s="366"/>
      <c r="Q64" s="367"/>
    </row>
    <row r="65" spans="1:17" s="368" customFormat="1" ht="9.9499999999999993" customHeight="1" x14ac:dyDescent="0.2">
      <c r="A65" s="359"/>
      <c r="B65" s="359"/>
      <c r="C65" s="359"/>
      <c r="D65" s="359"/>
      <c r="E65" s="366"/>
      <c r="F65" s="366"/>
      <c r="G65" s="356"/>
      <c r="H65" s="366"/>
      <c r="I65" s="374"/>
      <c r="J65" s="377" t="s">
        <v>267</v>
      </c>
      <c r="K65" s="378"/>
      <c r="L65" s="401"/>
      <c r="M65" s="367"/>
      <c r="N65" s="366"/>
      <c r="O65" s="367"/>
      <c r="P65" s="366"/>
      <c r="Q65" s="367"/>
    </row>
    <row r="66" spans="1:17" s="368" customFormat="1" ht="9.9499999999999993" customHeight="1" x14ac:dyDescent="0.2">
      <c r="A66" s="359">
        <v>16</v>
      </c>
      <c r="B66" s="360"/>
      <c r="C66" s="361"/>
      <c r="D66" s="362">
        <v>2</v>
      </c>
      <c r="E66" s="363" t="s">
        <v>265</v>
      </c>
      <c r="F66" s="363"/>
      <c r="G66" s="364"/>
      <c r="H66" s="363"/>
      <c r="I66" s="400"/>
      <c r="J66" s="366"/>
      <c r="K66" s="367"/>
      <c r="L66" s="383"/>
      <c r="M66" s="376"/>
      <c r="N66" s="366"/>
      <c r="O66" s="367"/>
      <c r="P66" s="366"/>
      <c r="Q66" s="367"/>
    </row>
    <row r="67" spans="1:17" s="368" customFormat="1" ht="9.9499999999999993" customHeight="1" x14ac:dyDescent="0.2">
      <c r="A67" s="359"/>
      <c r="B67" s="369"/>
      <c r="C67" s="369"/>
      <c r="D67" s="369"/>
      <c r="E67" s="363" t="s">
        <v>267</v>
      </c>
      <c r="F67" s="363"/>
      <c r="G67" s="364"/>
      <c r="H67" s="363"/>
      <c r="I67" s="370"/>
      <c r="J67" s="366"/>
      <c r="K67" s="367"/>
      <c r="L67" s="385"/>
      <c r="M67" s="386"/>
      <c r="N67" s="366"/>
      <c r="O67" s="367"/>
      <c r="P67" s="366"/>
      <c r="Q67" s="367"/>
    </row>
    <row r="68" spans="1:17" s="356" customFormat="1" ht="6" customHeight="1" x14ac:dyDescent="0.2">
      <c r="A68" s="359"/>
      <c r="B68" s="402"/>
      <c r="C68" s="402"/>
      <c r="D68" s="403"/>
      <c r="E68" s="404"/>
      <c r="F68" s="404"/>
      <c r="G68" s="405"/>
      <c r="H68" s="404"/>
      <c r="I68" s="406"/>
      <c r="J68" s="404"/>
      <c r="K68" s="407"/>
      <c r="L68" s="408"/>
      <c r="M68" s="409"/>
      <c r="N68" s="408"/>
      <c r="O68" s="409"/>
      <c r="P68" s="408"/>
      <c r="Q68" s="409"/>
    </row>
    <row r="69" spans="1:17" s="422" customFormat="1" ht="10.5" customHeight="1" x14ac:dyDescent="0.2">
      <c r="A69" s="410"/>
      <c r="B69" s="411"/>
      <c r="C69" s="412"/>
      <c r="D69" s="413"/>
      <c r="E69" s="414" t="s">
        <v>12</v>
      </c>
      <c r="F69" s="413"/>
      <c r="G69" s="415"/>
      <c r="H69" s="416"/>
      <c r="I69" s="413"/>
      <c r="J69" s="417"/>
      <c r="K69" s="418"/>
      <c r="L69" s="414"/>
      <c r="M69" s="419"/>
      <c r="N69" s="420"/>
      <c r="O69" s="417"/>
      <c r="P69" s="417"/>
      <c r="Q69" s="421"/>
    </row>
    <row r="70" spans="1:17" s="422" customFormat="1" ht="12.75" customHeight="1" x14ac:dyDescent="0.2">
      <c r="A70" s="423"/>
      <c r="B70" s="424"/>
      <c r="C70" s="425"/>
      <c r="D70" s="426" t="s">
        <v>88</v>
      </c>
      <c r="E70" s="427"/>
      <c r="F70" s="428"/>
      <c r="G70" s="427"/>
      <c r="H70" s="429"/>
      <c r="I70" s="430"/>
      <c r="J70" s="431"/>
      <c r="K70" s="432"/>
      <c r="L70" s="431"/>
      <c r="M70" s="433"/>
      <c r="N70" s="434"/>
      <c r="O70" s="435"/>
      <c r="P70" s="435"/>
      <c r="Q70" s="436"/>
    </row>
    <row r="71" spans="1:17" s="422" customFormat="1" ht="12.75" customHeight="1" x14ac:dyDescent="0.2">
      <c r="A71" s="423"/>
      <c r="B71" s="424"/>
      <c r="C71" s="425"/>
      <c r="D71" s="426"/>
      <c r="E71" s="427"/>
      <c r="F71" s="428"/>
      <c r="G71" s="427"/>
      <c r="H71" s="429"/>
      <c r="I71" s="430"/>
      <c r="J71" s="431"/>
      <c r="K71" s="432"/>
      <c r="L71" s="431"/>
      <c r="M71" s="433"/>
      <c r="N71" s="437"/>
      <c r="O71" s="438"/>
      <c r="P71" s="438"/>
      <c r="Q71" s="439"/>
    </row>
    <row r="72" spans="1:17" s="422" customFormat="1" ht="12.75" customHeight="1" x14ac:dyDescent="0.2">
      <c r="A72" s="440"/>
      <c r="B72" s="441"/>
      <c r="C72" s="442"/>
      <c r="D72" s="426" t="s">
        <v>89</v>
      </c>
      <c r="E72" s="427"/>
      <c r="F72" s="428"/>
      <c r="G72" s="427"/>
      <c r="H72" s="429"/>
      <c r="I72" s="443"/>
      <c r="J72" s="424"/>
      <c r="K72" s="444"/>
      <c r="L72" s="424"/>
      <c r="M72" s="445"/>
      <c r="N72" s="446" t="s">
        <v>13</v>
      </c>
      <c r="O72" s="336"/>
      <c r="P72" s="336"/>
      <c r="Q72" s="436"/>
    </row>
    <row r="73" spans="1:17" s="422" customFormat="1" ht="12.75" customHeight="1" x14ac:dyDescent="0.2">
      <c r="A73" s="447"/>
      <c r="B73" s="448"/>
      <c r="C73" s="449"/>
      <c r="D73" s="426"/>
      <c r="E73" s="427"/>
      <c r="F73" s="428"/>
      <c r="G73" s="427"/>
      <c r="H73" s="429"/>
      <c r="I73" s="443"/>
      <c r="J73" s="424"/>
      <c r="K73" s="444"/>
      <c r="L73" s="424"/>
      <c r="M73" s="445"/>
      <c r="N73" s="424"/>
      <c r="O73" s="444"/>
      <c r="P73" s="424"/>
      <c r="Q73" s="445"/>
    </row>
    <row r="74" spans="1:17" s="422" customFormat="1" ht="12.75" customHeight="1" x14ac:dyDescent="0.2">
      <c r="A74" s="450"/>
      <c r="B74" s="451"/>
      <c r="C74" s="452"/>
      <c r="D74" s="426" t="s">
        <v>90</v>
      </c>
      <c r="E74" s="427"/>
      <c r="F74" s="428"/>
      <c r="G74" s="427"/>
      <c r="H74" s="429"/>
      <c r="I74" s="443"/>
      <c r="J74" s="424"/>
      <c r="K74" s="444"/>
      <c r="L74" s="424"/>
      <c r="M74" s="445"/>
      <c r="N74" s="441"/>
      <c r="O74" s="453"/>
      <c r="P74" s="441"/>
      <c r="Q74" s="454"/>
    </row>
    <row r="75" spans="1:17" s="422" customFormat="1" ht="12.75" customHeight="1" x14ac:dyDescent="0.2">
      <c r="A75" s="423"/>
      <c r="B75" s="424"/>
      <c r="C75" s="425"/>
      <c r="D75" s="426"/>
      <c r="E75" s="427"/>
      <c r="F75" s="428"/>
      <c r="G75" s="427"/>
      <c r="H75" s="429"/>
      <c r="I75" s="443"/>
      <c r="J75" s="424"/>
      <c r="K75" s="444"/>
      <c r="L75" s="424"/>
      <c r="M75" s="445"/>
      <c r="N75" s="434" t="s">
        <v>14</v>
      </c>
      <c r="O75" s="435"/>
      <c r="P75" s="435"/>
      <c r="Q75" s="436"/>
    </row>
    <row r="76" spans="1:17" s="422" customFormat="1" ht="12.75" customHeight="1" x14ac:dyDescent="0.2">
      <c r="A76" s="423"/>
      <c r="B76" s="424"/>
      <c r="C76" s="455"/>
      <c r="D76" s="426" t="s">
        <v>91</v>
      </c>
      <c r="E76" s="427"/>
      <c r="F76" s="428"/>
      <c r="G76" s="427"/>
      <c r="H76" s="429"/>
      <c r="I76" s="443"/>
      <c r="J76" s="424"/>
      <c r="K76" s="444"/>
      <c r="L76" s="424"/>
      <c r="M76" s="445"/>
      <c r="N76" s="424"/>
      <c r="O76" s="444"/>
      <c r="P76" s="424"/>
      <c r="Q76" s="445"/>
    </row>
    <row r="77" spans="1:17" s="422" customFormat="1" ht="12.75" customHeight="1" x14ac:dyDescent="0.2">
      <c r="A77" s="440"/>
      <c r="B77" s="441"/>
      <c r="C77" s="456"/>
      <c r="D77" s="457"/>
      <c r="E77" s="458"/>
      <c r="F77" s="459"/>
      <c r="G77" s="458"/>
      <c r="H77" s="460"/>
      <c r="I77" s="461"/>
      <c r="J77" s="441"/>
      <c r="K77" s="453"/>
      <c r="L77" s="441"/>
      <c r="M77" s="454"/>
      <c r="N77" s="441" t="str">
        <f>Q2</f>
        <v>Рефери</v>
      </c>
      <c r="O77" s="453"/>
      <c r="P77" s="441"/>
      <c r="Q77" s="462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7" orientation="portrait" horizontalDpi="4294967295" verticalDpi="300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topLeftCell="A7" workbookViewId="0">
      <selection activeCell="J37" sqref="J37"/>
    </sheetView>
  </sheetViews>
  <sheetFormatPr defaultColWidth="9.140625" defaultRowHeight="12.75" x14ac:dyDescent="0.2"/>
  <cols>
    <col min="1" max="2" width="3.28515625" style="332" customWidth="1"/>
    <col min="3" max="3" width="4.7109375" style="332" customWidth="1"/>
    <col min="4" max="4" width="4.28515625" style="332" customWidth="1"/>
    <col min="5" max="5" width="12.7109375" style="332" customWidth="1"/>
    <col min="6" max="6" width="2.7109375" style="332" customWidth="1"/>
    <col min="7" max="7" width="7.7109375" style="332" customWidth="1"/>
    <col min="8" max="8" width="5.85546875" style="332" customWidth="1"/>
    <col min="9" max="9" width="1.7109375" style="463" customWidth="1"/>
    <col min="10" max="10" width="10.7109375" style="332" customWidth="1"/>
    <col min="11" max="11" width="1.7109375" style="463" customWidth="1"/>
    <col min="12" max="12" width="10.7109375" style="332" customWidth="1"/>
    <col min="13" max="13" width="1.7109375" style="464" customWidth="1"/>
    <col min="14" max="14" width="10.7109375" style="332" customWidth="1"/>
    <col min="15" max="15" width="1.7109375" style="463" customWidth="1"/>
    <col min="16" max="16" width="10.7109375" style="332" customWidth="1"/>
    <col min="17" max="17" width="1.7109375" style="464" customWidth="1"/>
    <col min="18" max="18" width="0" style="332" hidden="1" customWidth="1"/>
    <col min="19" max="256" width="9.140625" style="332"/>
    <col min="257" max="258" width="3.28515625" style="332" customWidth="1"/>
    <col min="259" max="259" width="4.7109375" style="332" customWidth="1"/>
    <col min="260" max="260" width="4.28515625" style="332" customWidth="1"/>
    <col min="261" max="261" width="12.7109375" style="332" customWidth="1"/>
    <col min="262" max="262" width="2.7109375" style="332" customWidth="1"/>
    <col min="263" max="263" width="7.7109375" style="332" customWidth="1"/>
    <col min="264" max="264" width="5.85546875" style="332" customWidth="1"/>
    <col min="265" max="265" width="1.7109375" style="332" customWidth="1"/>
    <col min="266" max="266" width="10.7109375" style="332" customWidth="1"/>
    <col min="267" max="267" width="1.7109375" style="332" customWidth="1"/>
    <col min="268" max="268" width="10.7109375" style="332" customWidth="1"/>
    <col min="269" max="269" width="1.7109375" style="332" customWidth="1"/>
    <col min="270" max="270" width="10.7109375" style="332" customWidth="1"/>
    <col min="271" max="271" width="1.7109375" style="332" customWidth="1"/>
    <col min="272" max="272" width="10.7109375" style="332" customWidth="1"/>
    <col min="273" max="273" width="1.7109375" style="332" customWidth="1"/>
    <col min="274" max="274" width="0" style="332" hidden="1" customWidth="1"/>
    <col min="275" max="512" width="9.140625" style="332"/>
    <col min="513" max="514" width="3.28515625" style="332" customWidth="1"/>
    <col min="515" max="515" width="4.7109375" style="332" customWidth="1"/>
    <col min="516" max="516" width="4.28515625" style="332" customWidth="1"/>
    <col min="517" max="517" width="12.7109375" style="332" customWidth="1"/>
    <col min="518" max="518" width="2.7109375" style="332" customWidth="1"/>
    <col min="519" max="519" width="7.7109375" style="332" customWidth="1"/>
    <col min="520" max="520" width="5.85546875" style="332" customWidth="1"/>
    <col min="521" max="521" width="1.7109375" style="332" customWidth="1"/>
    <col min="522" max="522" width="10.7109375" style="332" customWidth="1"/>
    <col min="523" max="523" width="1.7109375" style="332" customWidth="1"/>
    <col min="524" max="524" width="10.7109375" style="332" customWidth="1"/>
    <col min="525" max="525" width="1.7109375" style="332" customWidth="1"/>
    <col min="526" max="526" width="10.7109375" style="332" customWidth="1"/>
    <col min="527" max="527" width="1.7109375" style="332" customWidth="1"/>
    <col min="528" max="528" width="10.7109375" style="332" customWidth="1"/>
    <col min="529" max="529" width="1.7109375" style="332" customWidth="1"/>
    <col min="530" max="530" width="0" style="332" hidden="1" customWidth="1"/>
    <col min="531" max="768" width="9.140625" style="332"/>
    <col min="769" max="770" width="3.28515625" style="332" customWidth="1"/>
    <col min="771" max="771" width="4.7109375" style="332" customWidth="1"/>
    <col min="772" max="772" width="4.28515625" style="332" customWidth="1"/>
    <col min="773" max="773" width="12.7109375" style="332" customWidth="1"/>
    <col min="774" max="774" width="2.7109375" style="332" customWidth="1"/>
    <col min="775" max="775" width="7.7109375" style="332" customWidth="1"/>
    <col min="776" max="776" width="5.85546875" style="332" customWidth="1"/>
    <col min="777" max="777" width="1.7109375" style="332" customWidth="1"/>
    <col min="778" max="778" width="10.7109375" style="332" customWidth="1"/>
    <col min="779" max="779" width="1.7109375" style="332" customWidth="1"/>
    <col min="780" max="780" width="10.7109375" style="332" customWidth="1"/>
    <col min="781" max="781" width="1.7109375" style="332" customWidth="1"/>
    <col min="782" max="782" width="10.7109375" style="332" customWidth="1"/>
    <col min="783" max="783" width="1.7109375" style="332" customWidth="1"/>
    <col min="784" max="784" width="10.7109375" style="332" customWidth="1"/>
    <col min="785" max="785" width="1.7109375" style="332" customWidth="1"/>
    <col min="786" max="786" width="0" style="332" hidden="1" customWidth="1"/>
    <col min="787" max="1024" width="9.140625" style="332"/>
    <col min="1025" max="1026" width="3.28515625" style="332" customWidth="1"/>
    <col min="1027" max="1027" width="4.7109375" style="332" customWidth="1"/>
    <col min="1028" max="1028" width="4.28515625" style="332" customWidth="1"/>
    <col min="1029" max="1029" width="12.7109375" style="332" customWidth="1"/>
    <col min="1030" max="1030" width="2.7109375" style="332" customWidth="1"/>
    <col min="1031" max="1031" width="7.7109375" style="332" customWidth="1"/>
    <col min="1032" max="1032" width="5.85546875" style="332" customWidth="1"/>
    <col min="1033" max="1033" width="1.7109375" style="332" customWidth="1"/>
    <col min="1034" max="1034" width="10.7109375" style="332" customWidth="1"/>
    <col min="1035" max="1035" width="1.7109375" style="332" customWidth="1"/>
    <col min="1036" max="1036" width="10.7109375" style="332" customWidth="1"/>
    <col min="1037" max="1037" width="1.7109375" style="332" customWidth="1"/>
    <col min="1038" max="1038" width="10.7109375" style="332" customWidth="1"/>
    <col min="1039" max="1039" width="1.7109375" style="332" customWidth="1"/>
    <col min="1040" max="1040" width="10.7109375" style="332" customWidth="1"/>
    <col min="1041" max="1041" width="1.7109375" style="332" customWidth="1"/>
    <col min="1042" max="1042" width="0" style="332" hidden="1" customWidth="1"/>
    <col min="1043" max="1280" width="9.140625" style="332"/>
    <col min="1281" max="1282" width="3.28515625" style="332" customWidth="1"/>
    <col min="1283" max="1283" width="4.7109375" style="332" customWidth="1"/>
    <col min="1284" max="1284" width="4.28515625" style="332" customWidth="1"/>
    <col min="1285" max="1285" width="12.7109375" style="332" customWidth="1"/>
    <col min="1286" max="1286" width="2.7109375" style="332" customWidth="1"/>
    <col min="1287" max="1287" width="7.7109375" style="332" customWidth="1"/>
    <col min="1288" max="1288" width="5.85546875" style="332" customWidth="1"/>
    <col min="1289" max="1289" width="1.7109375" style="332" customWidth="1"/>
    <col min="1290" max="1290" width="10.7109375" style="332" customWidth="1"/>
    <col min="1291" max="1291" width="1.7109375" style="332" customWidth="1"/>
    <col min="1292" max="1292" width="10.7109375" style="332" customWidth="1"/>
    <col min="1293" max="1293" width="1.7109375" style="332" customWidth="1"/>
    <col min="1294" max="1294" width="10.7109375" style="332" customWidth="1"/>
    <col min="1295" max="1295" width="1.7109375" style="332" customWidth="1"/>
    <col min="1296" max="1296" width="10.7109375" style="332" customWidth="1"/>
    <col min="1297" max="1297" width="1.7109375" style="332" customWidth="1"/>
    <col min="1298" max="1298" width="0" style="332" hidden="1" customWidth="1"/>
    <col min="1299" max="1536" width="9.140625" style="332"/>
    <col min="1537" max="1538" width="3.28515625" style="332" customWidth="1"/>
    <col min="1539" max="1539" width="4.7109375" style="332" customWidth="1"/>
    <col min="1540" max="1540" width="4.28515625" style="332" customWidth="1"/>
    <col min="1541" max="1541" width="12.7109375" style="332" customWidth="1"/>
    <col min="1542" max="1542" width="2.7109375" style="332" customWidth="1"/>
    <col min="1543" max="1543" width="7.7109375" style="332" customWidth="1"/>
    <col min="1544" max="1544" width="5.85546875" style="332" customWidth="1"/>
    <col min="1545" max="1545" width="1.7109375" style="332" customWidth="1"/>
    <col min="1546" max="1546" width="10.7109375" style="332" customWidth="1"/>
    <col min="1547" max="1547" width="1.7109375" style="332" customWidth="1"/>
    <col min="1548" max="1548" width="10.7109375" style="332" customWidth="1"/>
    <col min="1549" max="1549" width="1.7109375" style="332" customWidth="1"/>
    <col min="1550" max="1550" width="10.7109375" style="332" customWidth="1"/>
    <col min="1551" max="1551" width="1.7109375" style="332" customWidth="1"/>
    <col min="1552" max="1552" width="10.7109375" style="332" customWidth="1"/>
    <col min="1553" max="1553" width="1.7109375" style="332" customWidth="1"/>
    <col min="1554" max="1554" width="0" style="332" hidden="1" customWidth="1"/>
    <col min="1555" max="1792" width="9.140625" style="332"/>
    <col min="1793" max="1794" width="3.28515625" style="332" customWidth="1"/>
    <col min="1795" max="1795" width="4.7109375" style="332" customWidth="1"/>
    <col min="1796" max="1796" width="4.28515625" style="332" customWidth="1"/>
    <col min="1797" max="1797" width="12.7109375" style="332" customWidth="1"/>
    <col min="1798" max="1798" width="2.7109375" style="332" customWidth="1"/>
    <col min="1799" max="1799" width="7.7109375" style="332" customWidth="1"/>
    <col min="1800" max="1800" width="5.85546875" style="332" customWidth="1"/>
    <col min="1801" max="1801" width="1.7109375" style="332" customWidth="1"/>
    <col min="1802" max="1802" width="10.7109375" style="332" customWidth="1"/>
    <col min="1803" max="1803" width="1.7109375" style="332" customWidth="1"/>
    <col min="1804" max="1804" width="10.7109375" style="332" customWidth="1"/>
    <col min="1805" max="1805" width="1.7109375" style="332" customWidth="1"/>
    <col min="1806" max="1806" width="10.7109375" style="332" customWidth="1"/>
    <col min="1807" max="1807" width="1.7109375" style="332" customWidth="1"/>
    <col min="1808" max="1808" width="10.7109375" style="332" customWidth="1"/>
    <col min="1809" max="1809" width="1.7109375" style="332" customWidth="1"/>
    <col min="1810" max="1810" width="0" style="332" hidden="1" customWidth="1"/>
    <col min="1811" max="2048" width="9.140625" style="332"/>
    <col min="2049" max="2050" width="3.28515625" style="332" customWidth="1"/>
    <col min="2051" max="2051" width="4.7109375" style="332" customWidth="1"/>
    <col min="2052" max="2052" width="4.28515625" style="332" customWidth="1"/>
    <col min="2053" max="2053" width="12.7109375" style="332" customWidth="1"/>
    <col min="2054" max="2054" width="2.7109375" style="332" customWidth="1"/>
    <col min="2055" max="2055" width="7.7109375" style="332" customWidth="1"/>
    <col min="2056" max="2056" width="5.85546875" style="332" customWidth="1"/>
    <col min="2057" max="2057" width="1.7109375" style="332" customWidth="1"/>
    <col min="2058" max="2058" width="10.7109375" style="332" customWidth="1"/>
    <col min="2059" max="2059" width="1.7109375" style="332" customWidth="1"/>
    <col min="2060" max="2060" width="10.7109375" style="332" customWidth="1"/>
    <col min="2061" max="2061" width="1.7109375" style="332" customWidth="1"/>
    <col min="2062" max="2062" width="10.7109375" style="332" customWidth="1"/>
    <col min="2063" max="2063" width="1.7109375" style="332" customWidth="1"/>
    <col min="2064" max="2064" width="10.7109375" style="332" customWidth="1"/>
    <col min="2065" max="2065" width="1.7109375" style="332" customWidth="1"/>
    <col min="2066" max="2066" width="0" style="332" hidden="1" customWidth="1"/>
    <col min="2067" max="2304" width="9.140625" style="332"/>
    <col min="2305" max="2306" width="3.28515625" style="332" customWidth="1"/>
    <col min="2307" max="2307" width="4.7109375" style="332" customWidth="1"/>
    <col min="2308" max="2308" width="4.28515625" style="332" customWidth="1"/>
    <col min="2309" max="2309" width="12.7109375" style="332" customWidth="1"/>
    <col min="2310" max="2310" width="2.7109375" style="332" customWidth="1"/>
    <col min="2311" max="2311" width="7.7109375" style="332" customWidth="1"/>
    <col min="2312" max="2312" width="5.85546875" style="332" customWidth="1"/>
    <col min="2313" max="2313" width="1.7109375" style="332" customWidth="1"/>
    <col min="2314" max="2314" width="10.7109375" style="332" customWidth="1"/>
    <col min="2315" max="2315" width="1.7109375" style="332" customWidth="1"/>
    <col min="2316" max="2316" width="10.7109375" style="332" customWidth="1"/>
    <col min="2317" max="2317" width="1.7109375" style="332" customWidth="1"/>
    <col min="2318" max="2318" width="10.7109375" style="332" customWidth="1"/>
    <col min="2319" max="2319" width="1.7109375" style="332" customWidth="1"/>
    <col min="2320" max="2320" width="10.7109375" style="332" customWidth="1"/>
    <col min="2321" max="2321" width="1.7109375" style="332" customWidth="1"/>
    <col min="2322" max="2322" width="0" style="332" hidden="1" customWidth="1"/>
    <col min="2323" max="2560" width="9.140625" style="332"/>
    <col min="2561" max="2562" width="3.28515625" style="332" customWidth="1"/>
    <col min="2563" max="2563" width="4.7109375" style="332" customWidth="1"/>
    <col min="2564" max="2564" width="4.28515625" style="332" customWidth="1"/>
    <col min="2565" max="2565" width="12.7109375" style="332" customWidth="1"/>
    <col min="2566" max="2566" width="2.7109375" style="332" customWidth="1"/>
    <col min="2567" max="2567" width="7.7109375" style="332" customWidth="1"/>
    <col min="2568" max="2568" width="5.85546875" style="332" customWidth="1"/>
    <col min="2569" max="2569" width="1.7109375" style="332" customWidth="1"/>
    <col min="2570" max="2570" width="10.7109375" style="332" customWidth="1"/>
    <col min="2571" max="2571" width="1.7109375" style="332" customWidth="1"/>
    <col min="2572" max="2572" width="10.7109375" style="332" customWidth="1"/>
    <col min="2573" max="2573" width="1.7109375" style="332" customWidth="1"/>
    <col min="2574" max="2574" width="10.7109375" style="332" customWidth="1"/>
    <col min="2575" max="2575" width="1.7109375" style="332" customWidth="1"/>
    <col min="2576" max="2576" width="10.7109375" style="332" customWidth="1"/>
    <col min="2577" max="2577" width="1.7109375" style="332" customWidth="1"/>
    <col min="2578" max="2578" width="0" style="332" hidden="1" customWidth="1"/>
    <col min="2579" max="2816" width="9.140625" style="332"/>
    <col min="2817" max="2818" width="3.28515625" style="332" customWidth="1"/>
    <col min="2819" max="2819" width="4.7109375" style="332" customWidth="1"/>
    <col min="2820" max="2820" width="4.28515625" style="332" customWidth="1"/>
    <col min="2821" max="2821" width="12.7109375" style="332" customWidth="1"/>
    <col min="2822" max="2822" width="2.7109375" style="332" customWidth="1"/>
    <col min="2823" max="2823" width="7.7109375" style="332" customWidth="1"/>
    <col min="2824" max="2824" width="5.85546875" style="332" customWidth="1"/>
    <col min="2825" max="2825" width="1.7109375" style="332" customWidth="1"/>
    <col min="2826" max="2826" width="10.7109375" style="332" customWidth="1"/>
    <col min="2827" max="2827" width="1.7109375" style="332" customWidth="1"/>
    <col min="2828" max="2828" width="10.7109375" style="332" customWidth="1"/>
    <col min="2829" max="2829" width="1.7109375" style="332" customWidth="1"/>
    <col min="2830" max="2830" width="10.7109375" style="332" customWidth="1"/>
    <col min="2831" max="2831" width="1.7109375" style="332" customWidth="1"/>
    <col min="2832" max="2832" width="10.7109375" style="332" customWidth="1"/>
    <col min="2833" max="2833" width="1.7109375" style="332" customWidth="1"/>
    <col min="2834" max="2834" width="0" style="332" hidden="1" customWidth="1"/>
    <col min="2835" max="3072" width="9.140625" style="332"/>
    <col min="3073" max="3074" width="3.28515625" style="332" customWidth="1"/>
    <col min="3075" max="3075" width="4.7109375" style="332" customWidth="1"/>
    <col min="3076" max="3076" width="4.28515625" style="332" customWidth="1"/>
    <col min="3077" max="3077" width="12.7109375" style="332" customWidth="1"/>
    <col min="3078" max="3078" width="2.7109375" style="332" customWidth="1"/>
    <col min="3079" max="3079" width="7.7109375" style="332" customWidth="1"/>
    <col min="3080" max="3080" width="5.85546875" style="332" customWidth="1"/>
    <col min="3081" max="3081" width="1.7109375" style="332" customWidth="1"/>
    <col min="3082" max="3082" width="10.7109375" style="332" customWidth="1"/>
    <col min="3083" max="3083" width="1.7109375" style="332" customWidth="1"/>
    <col min="3084" max="3084" width="10.7109375" style="332" customWidth="1"/>
    <col min="3085" max="3085" width="1.7109375" style="332" customWidth="1"/>
    <col min="3086" max="3086" width="10.7109375" style="332" customWidth="1"/>
    <col min="3087" max="3087" width="1.7109375" style="332" customWidth="1"/>
    <col min="3088" max="3088" width="10.7109375" style="332" customWidth="1"/>
    <col min="3089" max="3089" width="1.7109375" style="332" customWidth="1"/>
    <col min="3090" max="3090" width="0" style="332" hidden="1" customWidth="1"/>
    <col min="3091" max="3328" width="9.140625" style="332"/>
    <col min="3329" max="3330" width="3.28515625" style="332" customWidth="1"/>
    <col min="3331" max="3331" width="4.7109375" style="332" customWidth="1"/>
    <col min="3332" max="3332" width="4.28515625" style="332" customWidth="1"/>
    <col min="3333" max="3333" width="12.7109375" style="332" customWidth="1"/>
    <col min="3334" max="3334" width="2.7109375" style="332" customWidth="1"/>
    <col min="3335" max="3335" width="7.7109375" style="332" customWidth="1"/>
    <col min="3336" max="3336" width="5.85546875" style="332" customWidth="1"/>
    <col min="3337" max="3337" width="1.7109375" style="332" customWidth="1"/>
    <col min="3338" max="3338" width="10.7109375" style="332" customWidth="1"/>
    <col min="3339" max="3339" width="1.7109375" style="332" customWidth="1"/>
    <col min="3340" max="3340" width="10.7109375" style="332" customWidth="1"/>
    <col min="3341" max="3341" width="1.7109375" style="332" customWidth="1"/>
    <col min="3342" max="3342" width="10.7109375" style="332" customWidth="1"/>
    <col min="3343" max="3343" width="1.7109375" style="332" customWidth="1"/>
    <col min="3344" max="3344" width="10.7109375" style="332" customWidth="1"/>
    <col min="3345" max="3345" width="1.7109375" style="332" customWidth="1"/>
    <col min="3346" max="3346" width="0" style="332" hidden="1" customWidth="1"/>
    <col min="3347" max="3584" width="9.140625" style="332"/>
    <col min="3585" max="3586" width="3.28515625" style="332" customWidth="1"/>
    <col min="3587" max="3587" width="4.7109375" style="332" customWidth="1"/>
    <col min="3588" max="3588" width="4.28515625" style="332" customWidth="1"/>
    <col min="3589" max="3589" width="12.7109375" style="332" customWidth="1"/>
    <col min="3590" max="3590" width="2.7109375" style="332" customWidth="1"/>
    <col min="3591" max="3591" width="7.7109375" style="332" customWidth="1"/>
    <col min="3592" max="3592" width="5.85546875" style="332" customWidth="1"/>
    <col min="3593" max="3593" width="1.7109375" style="332" customWidth="1"/>
    <col min="3594" max="3594" width="10.7109375" style="332" customWidth="1"/>
    <col min="3595" max="3595" width="1.7109375" style="332" customWidth="1"/>
    <col min="3596" max="3596" width="10.7109375" style="332" customWidth="1"/>
    <col min="3597" max="3597" width="1.7109375" style="332" customWidth="1"/>
    <col min="3598" max="3598" width="10.7109375" style="332" customWidth="1"/>
    <col min="3599" max="3599" width="1.7109375" style="332" customWidth="1"/>
    <col min="3600" max="3600" width="10.7109375" style="332" customWidth="1"/>
    <col min="3601" max="3601" width="1.7109375" style="332" customWidth="1"/>
    <col min="3602" max="3602" width="0" style="332" hidden="1" customWidth="1"/>
    <col min="3603" max="3840" width="9.140625" style="332"/>
    <col min="3841" max="3842" width="3.28515625" style="332" customWidth="1"/>
    <col min="3843" max="3843" width="4.7109375" style="332" customWidth="1"/>
    <col min="3844" max="3844" width="4.28515625" style="332" customWidth="1"/>
    <col min="3845" max="3845" width="12.7109375" style="332" customWidth="1"/>
    <col min="3846" max="3846" width="2.7109375" style="332" customWidth="1"/>
    <col min="3847" max="3847" width="7.7109375" style="332" customWidth="1"/>
    <col min="3848" max="3848" width="5.85546875" style="332" customWidth="1"/>
    <col min="3849" max="3849" width="1.7109375" style="332" customWidth="1"/>
    <col min="3850" max="3850" width="10.7109375" style="332" customWidth="1"/>
    <col min="3851" max="3851" width="1.7109375" style="332" customWidth="1"/>
    <col min="3852" max="3852" width="10.7109375" style="332" customWidth="1"/>
    <col min="3853" max="3853" width="1.7109375" style="332" customWidth="1"/>
    <col min="3854" max="3854" width="10.7109375" style="332" customWidth="1"/>
    <col min="3855" max="3855" width="1.7109375" style="332" customWidth="1"/>
    <col min="3856" max="3856" width="10.7109375" style="332" customWidth="1"/>
    <col min="3857" max="3857" width="1.7109375" style="332" customWidth="1"/>
    <col min="3858" max="3858" width="0" style="332" hidden="1" customWidth="1"/>
    <col min="3859" max="4096" width="9.140625" style="332"/>
    <col min="4097" max="4098" width="3.28515625" style="332" customWidth="1"/>
    <col min="4099" max="4099" width="4.7109375" style="332" customWidth="1"/>
    <col min="4100" max="4100" width="4.28515625" style="332" customWidth="1"/>
    <col min="4101" max="4101" width="12.7109375" style="332" customWidth="1"/>
    <col min="4102" max="4102" width="2.7109375" style="332" customWidth="1"/>
    <col min="4103" max="4103" width="7.7109375" style="332" customWidth="1"/>
    <col min="4104" max="4104" width="5.85546875" style="332" customWidth="1"/>
    <col min="4105" max="4105" width="1.7109375" style="332" customWidth="1"/>
    <col min="4106" max="4106" width="10.7109375" style="332" customWidth="1"/>
    <col min="4107" max="4107" width="1.7109375" style="332" customWidth="1"/>
    <col min="4108" max="4108" width="10.7109375" style="332" customWidth="1"/>
    <col min="4109" max="4109" width="1.7109375" style="332" customWidth="1"/>
    <col min="4110" max="4110" width="10.7109375" style="332" customWidth="1"/>
    <col min="4111" max="4111" width="1.7109375" style="332" customWidth="1"/>
    <col min="4112" max="4112" width="10.7109375" style="332" customWidth="1"/>
    <col min="4113" max="4113" width="1.7109375" style="332" customWidth="1"/>
    <col min="4114" max="4114" width="0" style="332" hidden="1" customWidth="1"/>
    <col min="4115" max="4352" width="9.140625" style="332"/>
    <col min="4353" max="4354" width="3.28515625" style="332" customWidth="1"/>
    <col min="4355" max="4355" width="4.7109375" style="332" customWidth="1"/>
    <col min="4356" max="4356" width="4.28515625" style="332" customWidth="1"/>
    <col min="4357" max="4357" width="12.7109375" style="332" customWidth="1"/>
    <col min="4358" max="4358" width="2.7109375" style="332" customWidth="1"/>
    <col min="4359" max="4359" width="7.7109375" style="332" customWidth="1"/>
    <col min="4360" max="4360" width="5.85546875" style="332" customWidth="1"/>
    <col min="4361" max="4361" width="1.7109375" style="332" customWidth="1"/>
    <col min="4362" max="4362" width="10.7109375" style="332" customWidth="1"/>
    <col min="4363" max="4363" width="1.7109375" style="332" customWidth="1"/>
    <col min="4364" max="4364" width="10.7109375" style="332" customWidth="1"/>
    <col min="4365" max="4365" width="1.7109375" style="332" customWidth="1"/>
    <col min="4366" max="4366" width="10.7109375" style="332" customWidth="1"/>
    <col min="4367" max="4367" width="1.7109375" style="332" customWidth="1"/>
    <col min="4368" max="4368" width="10.7109375" style="332" customWidth="1"/>
    <col min="4369" max="4369" width="1.7109375" style="332" customWidth="1"/>
    <col min="4370" max="4370" width="0" style="332" hidden="1" customWidth="1"/>
    <col min="4371" max="4608" width="9.140625" style="332"/>
    <col min="4609" max="4610" width="3.28515625" style="332" customWidth="1"/>
    <col min="4611" max="4611" width="4.7109375" style="332" customWidth="1"/>
    <col min="4612" max="4612" width="4.28515625" style="332" customWidth="1"/>
    <col min="4613" max="4613" width="12.7109375" style="332" customWidth="1"/>
    <col min="4614" max="4614" width="2.7109375" style="332" customWidth="1"/>
    <col min="4615" max="4615" width="7.7109375" style="332" customWidth="1"/>
    <col min="4616" max="4616" width="5.85546875" style="332" customWidth="1"/>
    <col min="4617" max="4617" width="1.7109375" style="332" customWidth="1"/>
    <col min="4618" max="4618" width="10.7109375" style="332" customWidth="1"/>
    <col min="4619" max="4619" width="1.7109375" style="332" customWidth="1"/>
    <col min="4620" max="4620" width="10.7109375" style="332" customWidth="1"/>
    <col min="4621" max="4621" width="1.7109375" style="332" customWidth="1"/>
    <col min="4622" max="4622" width="10.7109375" style="332" customWidth="1"/>
    <col min="4623" max="4623" width="1.7109375" style="332" customWidth="1"/>
    <col min="4624" max="4624" width="10.7109375" style="332" customWidth="1"/>
    <col min="4625" max="4625" width="1.7109375" style="332" customWidth="1"/>
    <col min="4626" max="4626" width="0" style="332" hidden="1" customWidth="1"/>
    <col min="4627" max="4864" width="9.140625" style="332"/>
    <col min="4865" max="4866" width="3.28515625" style="332" customWidth="1"/>
    <col min="4867" max="4867" width="4.7109375" style="332" customWidth="1"/>
    <col min="4868" max="4868" width="4.28515625" style="332" customWidth="1"/>
    <col min="4869" max="4869" width="12.7109375" style="332" customWidth="1"/>
    <col min="4870" max="4870" width="2.7109375" style="332" customWidth="1"/>
    <col min="4871" max="4871" width="7.7109375" style="332" customWidth="1"/>
    <col min="4872" max="4872" width="5.85546875" style="332" customWidth="1"/>
    <col min="4873" max="4873" width="1.7109375" style="332" customWidth="1"/>
    <col min="4874" max="4874" width="10.7109375" style="332" customWidth="1"/>
    <col min="4875" max="4875" width="1.7109375" style="332" customWidth="1"/>
    <col min="4876" max="4876" width="10.7109375" style="332" customWidth="1"/>
    <col min="4877" max="4877" width="1.7109375" style="332" customWidth="1"/>
    <col min="4878" max="4878" width="10.7109375" style="332" customWidth="1"/>
    <col min="4879" max="4879" width="1.7109375" style="332" customWidth="1"/>
    <col min="4880" max="4880" width="10.7109375" style="332" customWidth="1"/>
    <col min="4881" max="4881" width="1.7109375" style="332" customWidth="1"/>
    <col min="4882" max="4882" width="0" style="332" hidden="1" customWidth="1"/>
    <col min="4883" max="5120" width="9.140625" style="332"/>
    <col min="5121" max="5122" width="3.28515625" style="332" customWidth="1"/>
    <col min="5123" max="5123" width="4.7109375" style="332" customWidth="1"/>
    <col min="5124" max="5124" width="4.28515625" style="332" customWidth="1"/>
    <col min="5125" max="5125" width="12.7109375" style="332" customWidth="1"/>
    <col min="5126" max="5126" width="2.7109375" style="332" customWidth="1"/>
    <col min="5127" max="5127" width="7.7109375" style="332" customWidth="1"/>
    <col min="5128" max="5128" width="5.85546875" style="332" customWidth="1"/>
    <col min="5129" max="5129" width="1.7109375" style="332" customWidth="1"/>
    <col min="5130" max="5130" width="10.7109375" style="332" customWidth="1"/>
    <col min="5131" max="5131" width="1.7109375" style="332" customWidth="1"/>
    <col min="5132" max="5132" width="10.7109375" style="332" customWidth="1"/>
    <col min="5133" max="5133" width="1.7109375" style="332" customWidth="1"/>
    <col min="5134" max="5134" width="10.7109375" style="332" customWidth="1"/>
    <col min="5135" max="5135" width="1.7109375" style="332" customWidth="1"/>
    <col min="5136" max="5136" width="10.7109375" style="332" customWidth="1"/>
    <col min="5137" max="5137" width="1.7109375" style="332" customWidth="1"/>
    <col min="5138" max="5138" width="0" style="332" hidden="1" customWidth="1"/>
    <col min="5139" max="5376" width="9.140625" style="332"/>
    <col min="5377" max="5378" width="3.28515625" style="332" customWidth="1"/>
    <col min="5379" max="5379" width="4.7109375" style="332" customWidth="1"/>
    <col min="5380" max="5380" width="4.28515625" style="332" customWidth="1"/>
    <col min="5381" max="5381" width="12.7109375" style="332" customWidth="1"/>
    <col min="5382" max="5382" width="2.7109375" style="332" customWidth="1"/>
    <col min="5383" max="5383" width="7.7109375" style="332" customWidth="1"/>
    <col min="5384" max="5384" width="5.85546875" style="332" customWidth="1"/>
    <col min="5385" max="5385" width="1.7109375" style="332" customWidth="1"/>
    <col min="5386" max="5386" width="10.7109375" style="332" customWidth="1"/>
    <col min="5387" max="5387" width="1.7109375" style="332" customWidth="1"/>
    <col min="5388" max="5388" width="10.7109375" style="332" customWidth="1"/>
    <col min="5389" max="5389" width="1.7109375" style="332" customWidth="1"/>
    <col min="5390" max="5390" width="10.7109375" style="332" customWidth="1"/>
    <col min="5391" max="5391" width="1.7109375" style="332" customWidth="1"/>
    <col min="5392" max="5392" width="10.7109375" style="332" customWidth="1"/>
    <col min="5393" max="5393" width="1.7109375" style="332" customWidth="1"/>
    <col min="5394" max="5394" width="0" style="332" hidden="1" customWidth="1"/>
    <col min="5395" max="5632" width="9.140625" style="332"/>
    <col min="5633" max="5634" width="3.28515625" style="332" customWidth="1"/>
    <col min="5635" max="5635" width="4.7109375" style="332" customWidth="1"/>
    <col min="5636" max="5636" width="4.28515625" style="332" customWidth="1"/>
    <col min="5637" max="5637" width="12.7109375" style="332" customWidth="1"/>
    <col min="5638" max="5638" width="2.7109375" style="332" customWidth="1"/>
    <col min="5639" max="5639" width="7.7109375" style="332" customWidth="1"/>
    <col min="5640" max="5640" width="5.85546875" style="332" customWidth="1"/>
    <col min="5641" max="5641" width="1.7109375" style="332" customWidth="1"/>
    <col min="5642" max="5642" width="10.7109375" style="332" customWidth="1"/>
    <col min="5643" max="5643" width="1.7109375" style="332" customWidth="1"/>
    <col min="5644" max="5644" width="10.7109375" style="332" customWidth="1"/>
    <col min="5645" max="5645" width="1.7109375" style="332" customWidth="1"/>
    <col min="5646" max="5646" width="10.7109375" style="332" customWidth="1"/>
    <col min="5647" max="5647" width="1.7109375" style="332" customWidth="1"/>
    <col min="5648" max="5648" width="10.7109375" style="332" customWidth="1"/>
    <col min="5649" max="5649" width="1.7109375" style="332" customWidth="1"/>
    <col min="5650" max="5650" width="0" style="332" hidden="1" customWidth="1"/>
    <col min="5651" max="5888" width="9.140625" style="332"/>
    <col min="5889" max="5890" width="3.28515625" style="332" customWidth="1"/>
    <col min="5891" max="5891" width="4.7109375" style="332" customWidth="1"/>
    <col min="5892" max="5892" width="4.28515625" style="332" customWidth="1"/>
    <col min="5893" max="5893" width="12.7109375" style="332" customWidth="1"/>
    <col min="5894" max="5894" width="2.7109375" style="332" customWidth="1"/>
    <col min="5895" max="5895" width="7.7109375" style="332" customWidth="1"/>
    <col min="5896" max="5896" width="5.85546875" style="332" customWidth="1"/>
    <col min="5897" max="5897" width="1.7109375" style="332" customWidth="1"/>
    <col min="5898" max="5898" width="10.7109375" style="332" customWidth="1"/>
    <col min="5899" max="5899" width="1.7109375" style="332" customWidth="1"/>
    <col min="5900" max="5900" width="10.7109375" style="332" customWidth="1"/>
    <col min="5901" max="5901" width="1.7109375" style="332" customWidth="1"/>
    <col min="5902" max="5902" width="10.7109375" style="332" customWidth="1"/>
    <col min="5903" max="5903" width="1.7109375" style="332" customWidth="1"/>
    <col min="5904" max="5904" width="10.7109375" style="332" customWidth="1"/>
    <col min="5905" max="5905" width="1.7109375" style="332" customWidth="1"/>
    <col min="5906" max="5906" width="0" style="332" hidden="1" customWidth="1"/>
    <col min="5907" max="6144" width="9.140625" style="332"/>
    <col min="6145" max="6146" width="3.28515625" style="332" customWidth="1"/>
    <col min="6147" max="6147" width="4.7109375" style="332" customWidth="1"/>
    <col min="6148" max="6148" width="4.28515625" style="332" customWidth="1"/>
    <col min="6149" max="6149" width="12.7109375" style="332" customWidth="1"/>
    <col min="6150" max="6150" width="2.7109375" style="332" customWidth="1"/>
    <col min="6151" max="6151" width="7.7109375" style="332" customWidth="1"/>
    <col min="6152" max="6152" width="5.85546875" style="332" customWidth="1"/>
    <col min="6153" max="6153" width="1.7109375" style="332" customWidth="1"/>
    <col min="6154" max="6154" width="10.7109375" style="332" customWidth="1"/>
    <col min="6155" max="6155" width="1.7109375" style="332" customWidth="1"/>
    <col min="6156" max="6156" width="10.7109375" style="332" customWidth="1"/>
    <col min="6157" max="6157" width="1.7109375" style="332" customWidth="1"/>
    <col min="6158" max="6158" width="10.7109375" style="332" customWidth="1"/>
    <col min="6159" max="6159" width="1.7109375" style="332" customWidth="1"/>
    <col min="6160" max="6160" width="10.7109375" style="332" customWidth="1"/>
    <col min="6161" max="6161" width="1.7109375" style="332" customWidth="1"/>
    <col min="6162" max="6162" width="0" style="332" hidden="1" customWidth="1"/>
    <col min="6163" max="6400" width="9.140625" style="332"/>
    <col min="6401" max="6402" width="3.28515625" style="332" customWidth="1"/>
    <col min="6403" max="6403" width="4.7109375" style="332" customWidth="1"/>
    <col min="6404" max="6404" width="4.28515625" style="332" customWidth="1"/>
    <col min="6405" max="6405" width="12.7109375" style="332" customWidth="1"/>
    <col min="6406" max="6406" width="2.7109375" style="332" customWidth="1"/>
    <col min="6407" max="6407" width="7.7109375" style="332" customWidth="1"/>
    <col min="6408" max="6408" width="5.85546875" style="332" customWidth="1"/>
    <col min="6409" max="6409" width="1.7109375" style="332" customWidth="1"/>
    <col min="6410" max="6410" width="10.7109375" style="332" customWidth="1"/>
    <col min="6411" max="6411" width="1.7109375" style="332" customWidth="1"/>
    <col min="6412" max="6412" width="10.7109375" style="332" customWidth="1"/>
    <col min="6413" max="6413" width="1.7109375" style="332" customWidth="1"/>
    <col min="6414" max="6414" width="10.7109375" style="332" customWidth="1"/>
    <col min="6415" max="6415" width="1.7109375" style="332" customWidth="1"/>
    <col min="6416" max="6416" width="10.7109375" style="332" customWidth="1"/>
    <col min="6417" max="6417" width="1.7109375" style="332" customWidth="1"/>
    <col min="6418" max="6418" width="0" style="332" hidden="1" customWidth="1"/>
    <col min="6419" max="6656" width="9.140625" style="332"/>
    <col min="6657" max="6658" width="3.28515625" style="332" customWidth="1"/>
    <col min="6659" max="6659" width="4.7109375" style="332" customWidth="1"/>
    <col min="6660" max="6660" width="4.28515625" style="332" customWidth="1"/>
    <col min="6661" max="6661" width="12.7109375" style="332" customWidth="1"/>
    <col min="6662" max="6662" width="2.7109375" style="332" customWidth="1"/>
    <col min="6663" max="6663" width="7.7109375" style="332" customWidth="1"/>
    <col min="6664" max="6664" width="5.85546875" style="332" customWidth="1"/>
    <col min="6665" max="6665" width="1.7109375" style="332" customWidth="1"/>
    <col min="6666" max="6666" width="10.7109375" style="332" customWidth="1"/>
    <col min="6667" max="6667" width="1.7109375" style="332" customWidth="1"/>
    <col min="6668" max="6668" width="10.7109375" style="332" customWidth="1"/>
    <col min="6669" max="6669" width="1.7109375" style="332" customWidth="1"/>
    <col min="6670" max="6670" width="10.7109375" style="332" customWidth="1"/>
    <col min="6671" max="6671" width="1.7109375" style="332" customWidth="1"/>
    <col min="6672" max="6672" width="10.7109375" style="332" customWidth="1"/>
    <col min="6673" max="6673" width="1.7109375" style="332" customWidth="1"/>
    <col min="6674" max="6674" width="0" style="332" hidden="1" customWidth="1"/>
    <col min="6675" max="6912" width="9.140625" style="332"/>
    <col min="6913" max="6914" width="3.28515625" style="332" customWidth="1"/>
    <col min="6915" max="6915" width="4.7109375" style="332" customWidth="1"/>
    <col min="6916" max="6916" width="4.28515625" style="332" customWidth="1"/>
    <col min="6917" max="6917" width="12.7109375" style="332" customWidth="1"/>
    <col min="6918" max="6918" width="2.7109375" style="332" customWidth="1"/>
    <col min="6919" max="6919" width="7.7109375" style="332" customWidth="1"/>
    <col min="6920" max="6920" width="5.85546875" style="332" customWidth="1"/>
    <col min="6921" max="6921" width="1.7109375" style="332" customWidth="1"/>
    <col min="6922" max="6922" width="10.7109375" style="332" customWidth="1"/>
    <col min="6923" max="6923" width="1.7109375" style="332" customWidth="1"/>
    <col min="6924" max="6924" width="10.7109375" style="332" customWidth="1"/>
    <col min="6925" max="6925" width="1.7109375" style="332" customWidth="1"/>
    <col min="6926" max="6926" width="10.7109375" style="332" customWidth="1"/>
    <col min="6927" max="6927" width="1.7109375" style="332" customWidth="1"/>
    <col min="6928" max="6928" width="10.7109375" style="332" customWidth="1"/>
    <col min="6929" max="6929" width="1.7109375" style="332" customWidth="1"/>
    <col min="6930" max="6930" width="0" style="332" hidden="1" customWidth="1"/>
    <col min="6931" max="7168" width="9.140625" style="332"/>
    <col min="7169" max="7170" width="3.28515625" style="332" customWidth="1"/>
    <col min="7171" max="7171" width="4.7109375" style="332" customWidth="1"/>
    <col min="7172" max="7172" width="4.28515625" style="332" customWidth="1"/>
    <col min="7173" max="7173" width="12.7109375" style="332" customWidth="1"/>
    <col min="7174" max="7174" width="2.7109375" style="332" customWidth="1"/>
    <col min="7175" max="7175" width="7.7109375" style="332" customWidth="1"/>
    <col min="7176" max="7176" width="5.85546875" style="332" customWidth="1"/>
    <col min="7177" max="7177" width="1.7109375" style="332" customWidth="1"/>
    <col min="7178" max="7178" width="10.7109375" style="332" customWidth="1"/>
    <col min="7179" max="7179" width="1.7109375" style="332" customWidth="1"/>
    <col min="7180" max="7180" width="10.7109375" style="332" customWidth="1"/>
    <col min="7181" max="7181" width="1.7109375" style="332" customWidth="1"/>
    <col min="7182" max="7182" width="10.7109375" style="332" customWidth="1"/>
    <col min="7183" max="7183" width="1.7109375" style="332" customWidth="1"/>
    <col min="7184" max="7184" width="10.7109375" style="332" customWidth="1"/>
    <col min="7185" max="7185" width="1.7109375" style="332" customWidth="1"/>
    <col min="7186" max="7186" width="0" style="332" hidden="1" customWidth="1"/>
    <col min="7187" max="7424" width="9.140625" style="332"/>
    <col min="7425" max="7426" width="3.28515625" style="332" customWidth="1"/>
    <col min="7427" max="7427" width="4.7109375" style="332" customWidth="1"/>
    <col min="7428" max="7428" width="4.28515625" style="332" customWidth="1"/>
    <col min="7429" max="7429" width="12.7109375" style="332" customWidth="1"/>
    <col min="7430" max="7430" width="2.7109375" style="332" customWidth="1"/>
    <col min="7431" max="7431" width="7.7109375" style="332" customWidth="1"/>
    <col min="7432" max="7432" width="5.85546875" style="332" customWidth="1"/>
    <col min="7433" max="7433" width="1.7109375" style="332" customWidth="1"/>
    <col min="7434" max="7434" width="10.7109375" style="332" customWidth="1"/>
    <col min="7435" max="7435" width="1.7109375" style="332" customWidth="1"/>
    <col min="7436" max="7436" width="10.7109375" style="332" customWidth="1"/>
    <col min="7437" max="7437" width="1.7109375" style="332" customWidth="1"/>
    <col min="7438" max="7438" width="10.7109375" style="332" customWidth="1"/>
    <col min="7439" max="7439" width="1.7109375" style="332" customWidth="1"/>
    <col min="7440" max="7440" width="10.7109375" style="332" customWidth="1"/>
    <col min="7441" max="7441" width="1.7109375" style="332" customWidth="1"/>
    <col min="7442" max="7442" width="0" style="332" hidden="1" customWidth="1"/>
    <col min="7443" max="7680" width="9.140625" style="332"/>
    <col min="7681" max="7682" width="3.28515625" style="332" customWidth="1"/>
    <col min="7683" max="7683" width="4.7109375" style="332" customWidth="1"/>
    <col min="7684" max="7684" width="4.28515625" style="332" customWidth="1"/>
    <col min="7685" max="7685" width="12.7109375" style="332" customWidth="1"/>
    <col min="7686" max="7686" width="2.7109375" style="332" customWidth="1"/>
    <col min="7687" max="7687" width="7.7109375" style="332" customWidth="1"/>
    <col min="7688" max="7688" width="5.85546875" style="332" customWidth="1"/>
    <col min="7689" max="7689" width="1.7109375" style="332" customWidth="1"/>
    <col min="7690" max="7690" width="10.7109375" style="332" customWidth="1"/>
    <col min="7691" max="7691" width="1.7109375" style="332" customWidth="1"/>
    <col min="7692" max="7692" width="10.7109375" style="332" customWidth="1"/>
    <col min="7693" max="7693" width="1.7109375" style="332" customWidth="1"/>
    <col min="7694" max="7694" width="10.7109375" style="332" customWidth="1"/>
    <col min="7695" max="7695" width="1.7109375" style="332" customWidth="1"/>
    <col min="7696" max="7696" width="10.7109375" style="332" customWidth="1"/>
    <col min="7697" max="7697" width="1.7109375" style="332" customWidth="1"/>
    <col min="7698" max="7698" width="0" style="332" hidden="1" customWidth="1"/>
    <col min="7699" max="7936" width="9.140625" style="332"/>
    <col min="7937" max="7938" width="3.28515625" style="332" customWidth="1"/>
    <col min="7939" max="7939" width="4.7109375" style="332" customWidth="1"/>
    <col min="7940" max="7940" width="4.28515625" style="332" customWidth="1"/>
    <col min="7941" max="7941" width="12.7109375" style="332" customWidth="1"/>
    <col min="7942" max="7942" width="2.7109375" style="332" customWidth="1"/>
    <col min="7943" max="7943" width="7.7109375" style="332" customWidth="1"/>
    <col min="7944" max="7944" width="5.85546875" style="332" customWidth="1"/>
    <col min="7945" max="7945" width="1.7109375" style="332" customWidth="1"/>
    <col min="7946" max="7946" width="10.7109375" style="332" customWidth="1"/>
    <col min="7947" max="7947" width="1.7109375" style="332" customWidth="1"/>
    <col min="7948" max="7948" width="10.7109375" style="332" customWidth="1"/>
    <col min="7949" max="7949" width="1.7109375" style="332" customWidth="1"/>
    <col min="7950" max="7950" width="10.7109375" style="332" customWidth="1"/>
    <col min="7951" max="7951" width="1.7109375" style="332" customWidth="1"/>
    <col min="7952" max="7952" width="10.7109375" style="332" customWidth="1"/>
    <col min="7953" max="7953" width="1.7109375" style="332" customWidth="1"/>
    <col min="7954" max="7954" width="0" style="332" hidden="1" customWidth="1"/>
    <col min="7955" max="8192" width="9.140625" style="332"/>
    <col min="8193" max="8194" width="3.28515625" style="332" customWidth="1"/>
    <col min="8195" max="8195" width="4.7109375" style="332" customWidth="1"/>
    <col min="8196" max="8196" width="4.28515625" style="332" customWidth="1"/>
    <col min="8197" max="8197" width="12.7109375" style="332" customWidth="1"/>
    <col min="8198" max="8198" width="2.7109375" style="332" customWidth="1"/>
    <col min="8199" max="8199" width="7.7109375" style="332" customWidth="1"/>
    <col min="8200" max="8200" width="5.85546875" style="332" customWidth="1"/>
    <col min="8201" max="8201" width="1.7109375" style="332" customWidth="1"/>
    <col min="8202" max="8202" width="10.7109375" style="332" customWidth="1"/>
    <col min="8203" max="8203" width="1.7109375" style="332" customWidth="1"/>
    <col min="8204" max="8204" width="10.7109375" style="332" customWidth="1"/>
    <col min="8205" max="8205" width="1.7109375" style="332" customWidth="1"/>
    <col min="8206" max="8206" width="10.7109375" style="332" customWidth="1"/>
    <col min="8207" max="8207" width="1.7109375" style="332" customWidth="1"/>
    <col min="8208" max="8208" width="10.7109375" style="332" customWidth="1"/>
    <col min="8209" max="8209" width="1.7109375" style="332" customWidth="1"/>
    <col min="8210" max="8210" width="0" style="332" hidden="1" customWidth="1"/>
    <col min="8211" max="8448" width="9.140625" style="332"/>
    <col min="8449" max="8450" width="3.28515625" style="332" customWidth="1"/>
    <col min="8451" max="8451" width="4.7109375" style="332" customWidth="1"/>
    <col min="8452" max="8452" width="4.28515625" style="332" customWidth="1"/>
    <col min="8453" max="8453" width="12.7109375" style="332" customWidth="1"/>
    <col min="8454" max="8454" width="2.7109375" style="332" customWidth="1"/>
    <col min="8455" max="8455" width="7.7109375" style="332" customWidth="1"/>
    <col min="8456" max="8456" width="5.85546875" style="332" customWidth="1"/>
    <col min="8457" max="8457" width="1.7109375" style="332" customWidth="1"/>
    <col min="8458" max="8458" width="10.7109375" style="332" customWidth="1"/>
    <col min="8459" max="8459" width="1.7109375" style="332" customWidth="1"/>
    <col min="8460" max="8460" width="10.7109375" style="332" customWidth="1"/>
    <col min="8461" max="8461" width="1.7109375" style="332" customWidth="1"/>
    <col min="8462" max="8462" width="10.7109375" style="332" customWidth="1"/>
    <col min="8463" max="8463" width="1.7109375" style="332" customWidth="1"/>
    <col min="8464" max="8464" width="10.7109375" style="332" customWidth="1"/>
    <col min="8465" max="8465" width="1.7109375" style="332" customWidth="1"/>
    <col min="8466" max="8466" width="0" style="332" hidden="1" customWidth="1"/>
    <col min="8467" max="8704" width="9.140625" style="332"/>
    <col min="8705" max="8706" width="3.28515625" style="332" customWidth="1"/>
    <col min="8707" max="8707" width="4.7109375" style="332" customWidth="1"/>
    <col min="8708" max="8708" width="4.28515625" style="332" customWidth="1"/>
    <col min="8709" max="8709" width="12.7109375" style="332" customWidth="1"/>
    <col min="8710" max="8710" width="2.7109375" style="332" customWidth="1"/>
    <col min="8711" max="8711" width="7.7109375" style="332" customWidth="1"/>
    <col min="8712" max="8712" width="5.85546875" style="332" customWidth="1"/>
    <col min="8713" max="8713" width="1.7109375" style="332" customWidth="1"/>
    <col min="8714" max="8714" width="10.7109375" style="332" customWidth="1"/>
    <col min="8715" max="8715" width="1.7109375" style="332" customWidth="1"/>
    <col min="8716" max="8716" width="10.7109375" style="332" customWidth="1"/>
    <col min="8717" max="8717" width="1.7109375" style="332" customWidth="1"/>
    <col min="8718" max="8718" width="10.7109375" style="332" customWidth="1"/>
    <col min="8719" max="8719" width="1.7109375" style="332" customWidth="1"/>
    <col min="8720" max="8720" width="10.7109375" style="332" customWidth="1"/>
    <col min="8721" max="8721" width="1.7109375" style="332" customWidth="1"/>
    <col min="8722" max="8722" width="0" style="332" hidden="1" customWidth="1"/>
    <col min="8723" max="8960" width="9.140625" style="332"/>
    <col min="8961" max="8962" width="3.28515625" style="332" customWidth="1"/>
    <col min="8963" max="8963" width="4.7109375" style="332" customWidth="1"/>
    <col min="8964" max="8964" width="4.28515625" style="332" customWidth="1"/>
    <col min="8965" max="8965" width="12.7109375" style="332" customWidth="1"/>
    <col min="8966" max="8966" width="2.7109375" style="332" customWidth="1"/>
    <col min="8967" max="8967" width="7.7109375" style="332" customWidth="1"/>
    <col min="8968" max="8968" width="5.85546875" style="332" customWidth="1"/>
    <col min="8969" max="8969" width="1.7109375" style="332" customWidth="1"/>
    <col min="8970" max="8970" width="10.7109375" style="332" customWidth="1"/>
    <col min="8971" max="8971" width="1.7109375" style="332" customWidth="1"/>
    <col min="8972" max="8972" width="10.7109375" style="332" customWidth="1"/>
    <col min="8973" max="8973" width="1.7109375" style="332" customWidth="1"/>
    <col min="8974" max="8974" width="10.7109375" style="332" customWidth="1"/>
    <col min="8975" max="8975" width="1.7109375" style="332" customWidth="1"/>
    <col min="8976" max="8976" width="10.7109375" style="332" customWidth="1"/>
    <col min="8977" max="8977" width="1.7109375" style="332" customWidth="1"/>
    <col min="8978" max="8978" width="0" style="332" hidden="1" customWidth="1"/>
    <col min="8979" max="9216" width="9.140625" style="332"/>
    <col min="9217" max="9218" width="3.28515625" style="332" customWidth="1"/>
    <col min="9219" max="9219" width="4.7109375" style="332" customWidth="1"/>
    <col min="9220" max="9220" width="4.28515625" style="332" customWidth="1"/>
    <col min="9221" max="9221" width="12.7109375" style="332" customWidth="1"/>
    <col min="9222" max="9222" width="2.7109375" style="332" customWidth="1"/>
    <col min="9223" max="9223" width="7.7109375" style="332" customWidth="1"/>
    <col min="9224" max="9224" width="5.85546875" style="332" customWidth="1"/>
    <col min="9225" max="9225" width="1.7109375" style="332" customWidth="1"/>
    <col min="9226" max="9226" width="10.7109375" style="332" customWidth="1"/>
    <col min="9227" max="9227" width="1.7109375" style="332" customWidth="1"/>
    <col min="9228" max="9228" width="10.7109375" style="332" customWidth="1"/>
    <col min="9229" max="9229" width="1.7109375" style="332" customWidth="1"/>
    <col min="9230" max="9230" width="10.7109375" style="332" customWidth="1"/>
    <col min="9231" max="9231" width="1.7109375" style="332" customWidth="1"/>
    <col min="9232" max="9232" width="10.7109375" style="332" customWidth="1"/>
    <col min="9233" max="9233" width="1.7109375" style="332" customWidth="1"/>
    <col min="9234" max="9234" width="0" style="332" hidden="1" customWidth="1"/>
    <col min="9235" max="9472" width="9.140625" style="332"/>
    <col min="9473" max="9474" width="3.28515625" style="332" customWidth="1"/>
    <col min="9475" max="9475" width="4.7109375" style="332" customWidth="1"/>
    <col min="9476" max="9476" width="4.28515625" style="332" customWidth="1"/>
    <col min="9477" max="9477" width="12.7109375" style="332" customWidth="1"/>
    <col min="9478" max="9478" width="2.7109375" style="332" customWidth="1"/>
    <col min="9479" max="9479" width="7.7109375" style="332" customWidth="1"/>
    <col min="9480" max="9480" width="5.85546875" style="332" customWidth="1"/>
    <col min="9481" max="9481" width="1.7109375" style="332" customWidth="1"/>
    <col min="9482" max="9482" width="10.7109375" style="332" customWidth="1"/>
    <col min="9483" max="9483" width="1.7109375" style="332" customWidth="1"/>
    <col min="9484" max="9484" width="10.7109375" style="332" customWidth="1"/>
    <col min="9485" max="9485" width="1.7109375" style="332" customWidth="1"/>
    <col min="9486" max="9486" width="10.7109375" style="332" customWidth="1"/>
    <col min="9487" max="9487" width="1.7109375" style="332" customWidth="1"/>
    <col min="9488" max="9488" width="10.7109375" style="332" customWidth="1"/>
    <col min="9489" max="9489" width="1.7109375" style="332" customWidth="1"/>
    <col min="9490" max="9490" width="0" style="332" hidden="1" customWidth="1"/>
    <col min="9491" max="9728" width="9.140625" style="332"/>
    <col min="9729" max="9730" width="3.28515625" style="332" customWidth="1"/>
    <col min="9731" max="9731" width="4.7109375" style="332" customWidth="1"/>
    <col min="9732" max="9732" width="4.28515625" style="332" customWidth="1"/>
    <col min="9733" max="9733" width="12.7109375" style="332" customWidth="1"/>
    <col min="9734" max="9734" width="2.7109375" style="332" customWidth="1"/>
    <col min="9735" max="9735" width="7.7109375" style="332" customWidth="1"/>
    <col min="9736" max="9736" width="5.85546875" style="332" customWidth="1"/>
    <col min="9737" max="9737" width="1.7109375" style="332" customWidth="1"/>
    <col min="9738" max="9738" width="10.7109375" style="332" customWidth="1"/>
    <col min="9739" max="9739" width="1.7109375" style="332" customWidth="1"/>
    <col min="9740" max="9740" width="10.7109375" style="332" customWidth="1"/>
    <col min="9741" max="9741" width="1.7109375" style="332" customWidth="1"/>
    <col min="9742" max="9742" width="10.7109375" style="332" customWidth="1"/>
    <col min="9743" max="9743" width="1.7109375" style="332" customWidth="1"/>
    <col min="9744" max="9744" width="10.7109375" style="332" customWidth="1"/>
    <col min="9745" max="9745" width="1.7109375" style="332" customWidth="1"/>
    <col min="9746" max="9746" width="0" style="332" hidden="1" customWidth="1"/>
    <col min="9747" max="9984" width="9.140625" style="332"/>
    <col min="9985" max="9986" width="3.28515625" style="332" customWidth="1"/>
    <col min="9987" max="9987" width="4.7109375" style="332" customWidth="1"/>
    <col min="9988" max="9988" width="4.28515625" style="332" customWidth="1"/>
    <col min="9989" max="9989" width="12.7109375" style="332" customWidth="1"/>
    <col min="9990" max="9990" width="2.7109375" style="332" customWidth="1"/>
    <col min="9991" max="9991" width="7.7109375" style="332" customWidth="1"/>
    <col min="9992" max="9992" width="5.85546875" style="332" customWidth="1"/>
    <col min="9993" max="9993" width="1.7109375" style="332" customWidth="1"/>
    <col min="9994" max="9994" width="10.7109375" style="332" customWidth="1"/>
    <col min="9995" max="9995" width="1.7109375" style="332" customWidth="1"/>
    <col min="9996" max="9996" width="10.7109375" style="332" customWidth="1"/>
    <col min="9997" max="9997" width="1.7109375" style="332" customWidth="1"/>
    <col min="9998" max="9998" width="10.7109375" style="332" customWidth="1"/>
    <col min="9999" max="9999" width="1.7109375" style="332" customWidth="1"/>
    <col min="10000" max="10000" width="10.7109375" style="332" customWidth="1"/>
    <col min="10001" max="10001" width="1.7109375" style="332" customWidth="1"/>
    <col min="10002" max="10002" width="0" style="332" hidden="1" customWidth="1"/>
    <col min="10003" max="10240" width="9.140625" style="332"/>
    <col min="10241" max="10242" width="3.28515625" style="332" customWidth="1"/>
    <col min="10243" max="10243" width="4.7109375" style="332" customWidth="1"/>
    <col min="10244" max="10244" width="4.28515625" style="332" customWidth="1"/>
    <col min="10245" max="10245" width="12.7109375" style="332" customWidth="1"/>
    <col min="10246" max="10246" width="2.7109375" style="332" customWidth="1"/>
    <col min="10247" max="10247" width="7.7109375" style="332" customWidth="1"/>
    <col min="10248" max="10248" width="5.85546875" style="332" customWidth="1"/>
    <col min="10249" max="10249" width="1.7109375" style="332" customWidth="1"/>
    <col min="10250" max="10250" width="10.7109375" style="332" customWidth="1"/>
    <col min="10251" max="10251" width="1.7109375" style="332" customWidth="1"/>
    <col min="10252" max="10252" width="10.7109375" style="332" customWidth="1"/>
    <col min="10253" max="10253" width="1.7109375" style="332" customWidth="1"/>
    <col min="10254" max="10254" width="10.7109375" style="332" customWidth="1"/>
    <col min="10255" max="10255" width="1.7109375" style="332" customWidth="1"/>
    <col min="10256" max="10256" width="10.7109375" style="332" customWidth="1"/>
    <col min="10257" max="10257" width="1.7109375" style="332" customWidth="1"/>
    <col min="10258" max="10258" width="0" style="332" hidden="1" customWidth="1"/>
    <col min="10259" max="10496" width="9.140625" style="332"/>
    <col min="10497" max="10498" width="3.28515625" style="332" customWidth="1"/>
    <col min="10499" max="10499" width="4.7109375" style="332" customWidth="1"/>
    <col min="10500" max="10500" width="4.28515625" style="332" customWidth="1"/>
    <col min="10501" max="10501" width="12.7109375" style="332" customWidth="1"/>
    <col min="10502" max="10502" width="2.7109375" style="332" customWidth="1"/>
    <col min="10503" max="10503" width="7.7109375" style="332" customWidth="1"/>
    <col min="10504" max="10504" width="5.85546875" style="332" customWidth="1"/>
    <col min="10505" max="10505" width="1.7109375" style="332" customWidth="1"/>
    <col min="10506" max="10506" width="10.7109375" style="332" customWidth="1"/>
    <col min="10507" max="10507" width="1.7109375" style="332" customWidth="1"/>
    <col min="10508" max="10508" width="10.7109375" style="332" customWidth="1"/>
    <col min="10509" max="10509" width="1.7109375" style="332" customWidth="1"/>
    <col min="10510" max="10510" width="10.7109375" style="332" customWidth="1"/>
    <col min="10511" max="10511" width="1.7109375" style="332" customWidth="1"/>
    <col min="10512" max="10512" width="10.7109375" style="332" customWidth="1"/>
    <col min="10513" max="10513" width="1.7109375" style="332" customWidth="1"/>
    <col min="10514" max="10514" width="0" style="332" hidden="1" customWidth="1"/>
    <col min="10515" max="10752" width="9.140625" style="332"/>
    <col min="10753" max="10754" width="3.28515625" style="332" customWidth="1"/>
    <col min="10755" max="10755" width="4.7109375" style="332" customWidth="1"/>
    <col min="10756" max="10756" width="4.28515625" style="332" customWidth="1"/>
    <col min="10757" max="10757" width="12.7109375" style="332" customWidth="1"/>
    <col min="10758" max="10758" width="2.7109375" style="332" customWidth="1"/>
    <col min="10759" max="10759" width="7.7109375" style="332" customWidth="1"/>
    <col min="10760" max="10760" width="5.85546875" style="332" customWidth="1"/>
    <col min="10761" max="10761" width="1.7109375" style="332" customWidth="1"/>
    <col min="10762" max="10762" width="10.7109375" style="332" customWidth="1"/>
    <col min="10763" max="10763" width="1.7109375" style="332" customWidth="1"/>
    <col min="10764" max="10764" width="10.7109375" style="332" customWidth="1"/>
    <col min="10765" max="10765" width="1.7109375" style="332" customWidth="1"/>
    <col min="10766" max="10766" width="10.7109375" style="332" customWidth="1"/>
    <col min="10767" max="10767" width="1.7109375" style="332" customWidth="1"/>
    <col min="10768" max="10768" width="10.7109375" style="332" customWidth="1"/>
    <col min="10769" max="10769" width="1.7109375" style="332" customWidth="1"/>
    <col min="10770" max="10770" width="0" style="332" hidden="1" customWidth="1"/>
    <col min="10771" max="11008" width="9.140625" style="332"/>
    <col min="11009" max="11010" width="3.28515625" style="332" customWidth="1"/>
    <col min="11011" max="11011" width="4.7109375" style="332" customWidth="1"/>
    <col min="11012" max="11012" width="4.28515625" style="332" customWidth="1"/>
    <col min="11013" max="11013" width="12.7109375" style="332" customWidth="1"/>
    <col min="11014" max="11014" width="2.7109375" style="332" customWidth="1"/>
    <col min="11015" max="11015" width="7.7109375" style="332" customWidth="1"/>
    <col min="11016" max="11016" width="5.85546875" style="332" customWidth="1"/>
    <col min="11017" max="11017" width="1.7109375" style="332" customWidth="1"/>
    <col min="11018" max="11018" width="10.7109375" style="332" customWidth="1"/>
    <col min="11019" max="11019" width="1.7109375" style="332" customWidth="1"/>
    <col min="11020" max="11020" width="10.7109375" style="332" customWidth="1"/>
    <col min="11021" max="11021" width="1.7109375" style="332" customWidth="1"/>
    <col min="11022" max="11022" width="10.7109375" style="332" customWidth="1"/>
    <col min="11023" max="11023" width="1.7109375" style="332" customWidth="1"/>
    <col min="11024" max="11024" width="10.7109375" style="332" customWidth="1"/>
    <col min="11025" max="11025" width="1.7109375" style="332" customWidth="1"/>
    <col min="11026" max="11026" width="0" style="332" hidden="1" customWidth="1"/>
    <col min="11027" max="11264" width="9.140625" style="332"/>
    <col min="11265" max="11266" width="3.28515625" style="332" customWidth="1"/>
    <col min="11267" max="11267" width="4.7109375" style="332" customWidth="1"/>
    <col min="11268" max="11268" width="4.28515625" style="332" customWidth="1"/>
    <col min="11269" max="11269" width="12.7109375" style="332" customWidth="1"/>
    <col min="11270" max="11270" width="2.7109375" style="332" customWidth="1"/>
    <col min="11271" max="11271" width="7.7109375" style="332" customWidth="1"/>
    <col min="11272" max="11272" width="5.85546875" style="332" customWidth="1"/>
    <col min="11273" max="11273" width="1.7109375" style="332" customWidth="1"/>
    <col min="11274" max="11274" width="10.7109375" style="332" customWidth="1"/>
    <col min="11275" max="11275" width="1.7109375" style="332" customWidth="1"/>
    <col min="11276" max="11276" width="10.7109375" style="332" customWidth="1"/>
    <col min="11277" max="11277" width="1.7109375" style="332" customWidth="1"/>
    <col min="11278" max="11278" width="10.7109375" style="332" customWidth="1"/>
    <col min="11279" max="11279" width="1.7109375" style="332" customWidth="1"/>
    <col min="11280" max="11280" width="10.7109375" style="332" customWidth="1"/>
    <col min="11281" max="11281" width="1.7109375" style="332" customWidth="1"/>
    <col min="11282" max="11282" width="0" style="332" hidden="1" customWidth="1"/>
    <col min="11283" max="11520" width="9.140625" style="332"/>
    <col min="11521" max="11522" width="3.28515625" style="332" customWidth="1"/>
    <col min="11523" max="11523" width="4.7109375" style="332" customWidth="1"/>
    <col min="11524" max="11524" width="4.28515625" style="332" customWidth="1"/>
    <col min="11525" max="11525" width="12.7109375" style="332" customWidth="1"/>
    <col min="11526" max="11526" width="2.7109375" style="332" customWidth="1"/>
    <col min="11527" max="11527" width="7.7109375" style="332" customWidth="1"/>
    <col min="11528" max="11528" width="5.85546875" style="332" customWidth="1"/>
    <col min="11529" max="11529" width="1.7109375" style="332" customWidth="1"/>
    <col min="11530" max="11530" width="10.7109375" style="332" customWidth="1"/>
    <col min="11531" max="11531" width="1.7109375" style="332" customWidth="1"/>
    <col min="11532" max="11532" width="10.7109375" style="332" customWidth="1"/>
    <col min="11533" max="11533" width="1.7109375" style="332" customWidth="1"/>
    <col min="11534" max="11534" width="10.7109375" style="332" customWidth="1"/>
    <col min="11535" max="11535" width="1.7109375" style="332" customWidth="1"/>
    <col min="11536" max="11536" width="10.7109375" style="332" customWidth="1"/>
    <col min="11537" max="11537" width="1.7109375" style="332" customWidth="1"/>
    <col min="11538" max="11538" width="0" style="332" hidden="1" customWidth="1"/>
    <col min="11539" max="11776" width="9.140625" style="332"/>
    <col min="11777" max="11778" width="3.28515625" style="332" customWidth="1"/>
    <col min="11779" max="11779" width="4.7109375" style="332" customWidth="1"/>
    <col min="11780" max="11780" width="4.28515625" style="332" customWidth="1"/>
    <col min="11781" max="11781" width="12.7109375" style="332" customWidth="1"/>
    <col min="11782" max="11782" width="2.7109375" style="332" customWidth="1"/>
    <col min="11783" max="11783" width="7.7109375" style="332" customWidth="1"/>
    <col min="11784" max="11784" width="5.85546875" style="332" customWidth="1"/>
    <col min="11785" max="11785" width="1.7109375" style="332" customWidth="1"/>
    <col min="11786" max="11786" width="10.7109375" style="332" customWidth="1"/>
    <col min="11787" max="11787" width="1.7109375" style="332" customWidth="1"/>
    <col min="11788" max="11788" width="10.7109375" style="332" customWidth="1"/>
    <col min="11789" max="11789" width="1.7109375" style="332" customWidth="1"/>
    <col min="11790" max="11790" width="10.7109375" style="332" customWidth="1"/>
    <col min="11791" max="11791" width="1.7109375" style="332" customWidth="1"/>
    <col min="11792" max="11792" width="10.7109375" style="332" customWidth="1"/>
    <col min="11793" max="11793" width="1.7109375" style="332" customWidth="1"/>
    <col min="11794" max="11794" width="0" style="332" hidden="1" customWidth="1"/>
    <col min="11795" max="12032" width="9.140625" style="332"/>
    <col min="12033" max="12034" width="3.28515625" style="332" customWidth="1"/>
    <col min="12035" max="12035" width="4.7109375" style="332" customWidth="1"/>
    <col min="12036" max="12036" width="4.28515625" style="332" customWidth="1"/>
    <col min="12037" max="12037" width="12.7109375" style="332" customWidth="1"/>
    <col min="12038" max="12038" width="2.7109375" style="332" customWidth="1"/>
    <col min="12039" max="12039" width="7.7109375" style="332" customWidth="1"/>
    <col min="12040" max="12040" width="5.85546875" style="332" customWidth="1"/>
    <col min="12041" max="12041" width="1.7109375" style="332" customWidth="1"/>
    <col min="12042" max="12042" width="10.7109375" style="332" customWidth="1"/>
    <col min="12043" max="12043" width="1.7109375" style="332" customWidth="1"/>
    <col min="12044" max="12044" width="10.7109375" style="332" customWidth="1"/>
    <col min="12045" max="12045" width="1.7109375" style="332" customWidth="1"/>
    <col min="12046" max="12046" width="10.7109375" style="332" customWidth="1"/>
    <col min="12047" max="12047" width="1.7109375" style="332" customWidth="1"/>
    <col min="12048" max="12048" width="10.7109375" style="332" customWidth="1"/>
    <col min="12049" max="12049" width="1.7109375" style="332" customWidth="1"/>
    <col min="12050" max="12050" width="0" style="332" hidden="1" customWidth="1"/>
    <col min="12051" max="12288" width="9.140625" style="332"/>
    <col min="12289" max="12290" width="3.28515625" style="332" customWidth="1"/>
    <col min="12291" max="12291" width="4.7109375" style="332" customWidth="1"/>
    <col min="12292" max="12292" width="4.28515625" style="332" customWidth="1"/>
    <col min="12293" max="12293" width="12.7109375" style="332" customWidth="1"/>
    <col min="12294" max="12294" width="2.7109375" style="332" customWidth="1"/>
    <col min="12295" max="12295" width="7.7109375" style="332" customWidth="1"/>
    <col min="12296" max="12296" width="5.85546875" style="332" customWidth="1"/>
    <col min="12297" max="12297" width="1.7109375" style="332" customWidth="1"/>
    <col min="12298" max="12298" width="10.7109375" style="332" customWidth="1"/>
    <col min="12299" max="12299" width="1.7109375" style="332" customWidth="1"/>
    <col min="12300" max="12300" width="10.7109375" style="332" customWidth="1"/>
    <col min="12301" max="12301" width="1.7109375" style="332" customWidth="1"/>
    <col min="12302" max="12302" width="10.7109375" style="332" customWidth="1"/>
    <col min="12303" max="12303" width="1.7109375" style="332" customWidth="1"/>
    <col min="12304" max="12304" width="10.7109375" style="332" customWidth="1"/>
    <col min="12305" max="12305" width="1.7109375" style="332" customWidth="1"/>
    <col min="12306" max="12306" width="0" style="332" hidden="1" customWidth="1"/>
    <col min="12307" max="12544" width="9.140625" style="332"/>
    <col min="12545" max="12546" width="3.28515625" style="332" customWidth="1"/>
    <col min="12547" max="12547" width="4.7109375" style="332" customWidth="1"/>
    <col min="12548" max="12548" width="4.28515625" style="332" customWidth="1"/>
    <col min="12549" max="12549" width="12.7109375" style="332" customWidth="1"/>
    <col min="12550" max="12550" width="2.7109375" style="332" customWidth="1"/>
    <col min="12551" max="12551" width="7.7109375" style="332" customWidth="1"/>
    <col min="12552" max="12552" width="5.85546875" style="332" customWidth="1"/>
    <col min="12553" max="12553" width="1.7109375" style="332" customWidth="1"/>
    <col min="12554" max="12554" width="10.7109375" style="332" customWidth="1"/>
    <col min="12555" max="12555" width="1.7109375" style="332" customWidth="1"/>
    <col min="12556" max="12556" width="10.7109375" style="332" customWidth="1"/>
    <col min="12557" max="12557" width="1.7109375" style="332" customWidth="1"/>
    <col min="12558" max="12558" width="10.7109375" style="332" customWidth="1"/>
    <col min="12559" max="12559" width="1.7109375" style="332" customWidth="1"/>
    <col min="12560" max="12560" width="10.7109375" style="332" customWidth="1"/>
    <col min="12561" max="12561" width="1.7109375" style="332" customWidth="1"/>
    <col min="12562" max="12562" width="0" style="332" hidden="1" customWidth="1"/>
    <col min="12563" max="12800" width="9.140625" style="332"/>
    <col min="12801" max="12802" width="3.28515625" style="332" customWidth="1"/>
    <col min="12803" max="12803" width="4.7109375" style="332" customWidth="1"/>
    <col min="12804" max="12804" width="4.28515625" style="332" customWidth="1"/>
    <col min="12805" max="12805" width="12.7109375" style="332" customWidth="1"/>
    <col min="12806" max="12806" width="2.7109375" style="332" customWidth="1"/>
    <col min="12807" max="12807" width="7.7109375" style="332" customWidth="1"/>
    <col min="12808" max="12808" width="5.85546875" style="332" customWidth="1"/>
    <col min="12809" max="12809" width="1.7109375" style="332" customWidth="1"/>
    <col min="12810" max="12810" width="10.7109375" style="332" customWidth="1"/>
    <col min="12811" max="12811" width="1.7109375" style="332" customWidth="1"/>
    <col min="12812" max="12812" width="10.7109375" style="332" customWidth="1"/>
    <col min="12813" max="12813" width="1.7109375" style="332" customWidth="1"/>
    <col min="12814" max="12814" width="10.7109375" style="332" customWidth="1"/>
    <col min="12815" max="12815" width="1.7109375" style="332" customWidth="1"/>
    <col min="12816" max="12816" width="10.7109375" style="332" customWidth="1"/>
    <col min="12817" max="12817" width="1.7109375" style="332" customWidth="1"/>
    <col min="12818" max="12818" width="0" style="332" hidden="1" customWidth="1"/>
    <col min="12819" max="13056" width="9.140625" style="332"/>
    <col min="13057" max="13058" width="3.28515625" style="332" customWidth="1"/>
    <col min="13059" max="13059" width="4.7109375" style="332" customWidth="1"/>
    <col min="13060" max="13060" width="4.28515625" style="332" customWidth="1"/>
    <col min="13061" max="13061" width="12.7109375" style="332" customWidth="1"/>
    <col min="13062" max="13062" width="2.7109375" style="332" customWidth="1"/>
    <col min="13063" max="13063" width="7.7109375" style="332" customWidth="1"/>
    <col min="13064" max="13064" width="5.85546875" style="332" customWidth="1"/>
    <col min="13065" max="13065" width="1.7109375" style="332" customWidth="1"/>
    <col min="13066" max="13066" width="10.7109375" style="332" customWidth="1"/>
    <col min="13067" max="13067" width="1.7109375" style="332" customWidth="1"/>
    <col min="13068" max="13068" width="10.7109375" style="332" customWidth="1"/>
    <col min="13069" max="13069" width="1.7109375" style="332" customWidth="1"/>
    <col min="13070" max="13070" width="10.7109375" style="332" customWidth="1"/>
    <col min="13071" max="13071" width="1.7109375" style="332" customWidth="1"/>
    <col min="13072" max="13072" width="10.7109375" style="332" customWidth="1"/>
    <col min="13073" max="13073" width="1.7109375" style="332" customWidth="1"/>
    <col min="13074" max="13074" width="0" style="332" hidden="1" customWidth="1"/>
    <col min="13075" max="13312" width="9.140625" style="332"/>
    <col min="13313" max="13314" width="3.28515625" style="332" customWidth="1"/>
    <col min="13315" max="13315" width="4.7109375" style="332" customWidth="1"/>
    <col min="13316" max="13316" width="4.28515625" style="332" customWidth="1"/>
    <col min="13317" max="13317" width="12.7109375" style="332" customWidth="1"/>
    <col min="13318" max="13318" width="2.7109375" style="332" customWidth="1"/>
    <col min="13319" max="13319" width="7.7109375" style="332" customWidth="1"/>
    <col min="13320" max="13320" width="5.85546875" style="332" customWidth="1"/>
    <col min="13321" max="13321" width="1.7109375" style="332" customWidth="1"/>
    <col min="13322" max="13322" width="10.7109375" style="332" customWidth="1"/>
    <col min="13323" max="13323" width="1.7109375" style="332" customWidth="1"/>
    <col min="13324" max="13324" width="10.7109375" style="332" customWidth="1"/>
    <col min="13325" max="13325" width="1.7109375" style="332" customWidth="1"/>
    <col min="13326" max="13326" width="10.7109375" style="332" customWidth="1"/>
    <col min="13327" max="13327" width="1.7109375" style="332" customWidth="1"/>
    <col min="13328" max="13328" width="10.7109375" style="332" customWidth="1"/>
    <col min="13329" max="13329" width="1.7109375" style="332" customWidth="1"/>
    <col min="13330" max="13330" width="0" style="332" hidden="1" customWidth="1"/>
    <col min="13331" max="13568" width="9.140625" style="332"/>
    <col min="13569" max="13570" width="3.28515625" style="332" customWidth="1"/>
    <col min="13571" max="13571" width="4.7109375" style="332" customWidth="1"/>
    <col min="13572" max="13572" width="4.28515625" style="332" customWidth="1"/>
    <col min="13573" max="13573" width="12.7109375" style="332" customWidth="1"/>
    <col min="13574" max="13574" width="2.7109375" style="332" customWidth="1"/>
    <col min="13575" max="13575" width="7.7109375" style="332" customWidth="1"/>
    <col min="13576" max="13576" width="5.85546875" style="332" customWidth="1"/>
    <col min="13577" max="13577" width="1.7109375" style="332" customWidth="1"/>
    <col min="13578" max="13578" width="10.7109375" style="332" customWidth="1"/>
    <col min="13579" max="13579" width="1.7109375" style="332" customWidth="1"/>
    <col min="13580" max="13580" width="10.7109375" style="332" customWidth="1"/>
    <col min="13581" max="13581" width="1.7109375" style="332" customWidth="1"/>
    <col min="13582" max="13582" width="10.7109375" style="332" customWidth="1"/>
    <col min="13583" max="13583" width="1.7109375" style="332" customWidth="1"/>
    <col min="13584" max="13584" width="10.7109375" style="332" customWidth="1"/>
    <col min="13585" max="13585" width="1.7109375" style="332" customWidth="1"/>
    <col min="13586" max="13586" width="0" style="332" hidden="1" customWidth="1"/>
    <col min="13587" max="13824" width="9.140625" style="332"/>
    <col min="13825" max="13826" width="3.28515625" style="332" customWidth="1"/>
    <col min="13827" max="13827" width="4.7109375" style="332" customWidth="1"/>
    <col min="13828" max="13828" width="4.28515625" style="332" customWidth="1"/>
    <col min="13829" max="13829" width="12.7109375" style="332" customWidth="1"/>
    <col min="13830" max="13830" width="2.7109375" style="332" customWidth="1"/>
    <col min="13831" max="13831" width="7.7109375" style="332" customWidth="1"/>
    <col min="13832" max="13832" width="5.85546875" style="332" customWidth="1"/>
    <col min="13833" max="13833" width="1.7109375" style="332" customWidth="1"/>
    <col min="13834" max="13834" width="10.7109375" style="332" customWidth="1"/>
    <col min="13835" max="13835" width="1.7109375" style="332" customWidth="1"/>
    <col min="13836" max="13836" width="10.7109375" style="332" customWidth="1"/>
    <col min="13837" max="13837" width="1.7109375" style="332" customWidth="1"/>
    <col min="13838" max="13838" width="10.7109375" style="332" customWidth="1"/>
    <col min="13839" max="13839" width="1.7109375" style="332" customWidth="1"/>
    <col min="13840" max="13840" width="10.7109375" style="332" customWidth="1"/>
    <col min="13841" max="13841" width="1.7109375" style="332" customWidth="1"/>
    <col min="13842" max="13842" width="0" style="332" hidden="1" customWidth="1"/>
    <col min="13843" max="14080" width="9.140625" style="332"/>
    <col min="14081" max="14082" width="3.28515625" style="332" customWidth="1"/>
    <col min="14083" max="14083" width="4.7109375" style="332" customWidth="1"/>
    <col min="14084" max="14084" width="4.28515625" style="332" customWidth="1"/>
    <col min="14085" max="14085" width="12.7109375" style="332" customWidth="1"/>
    <col min="14086" max="14086" width="2.7109375" style="332" customWidth="1"/>
    <col min="14087" max="14087" width="7.7109375" style="332" customWidth="1"/>
    <col min="14088" max="14088" width="5.85546875" style="332" customWidth="1"/>
    <col min="14089" max="14089" width="1.7109375" style="332" customWidth="1"/>
    <col min="14090" max="14090" width="10.7109375" style="332" customWidth="1"/>
    <col min="14091" max="14091" width="1.7109375" style="332" customWidth="1"/>
    <col min="14092" max="14092" width="10.7109375" style="332" customWidth="1"/>
    <col min="14093" max="14093" width="1.7109375" style="332" customWidth="1"/>
    <col min="14094" max="14094" width="10.7109375" style="332" customWidth="1"/>
    <col min="14095" max="14095" width="1.7109375" style="332" customWidth="1"/>
    <col min="14096" max="14096" width="10.7109375" style="332" customWidth="1"/>
    <col min="14097" max="14097" width="1.7109375" style="332" customWidth="1"/>
    <col min="14098" max="14098" width="0" style="332" hidden="1" customWidth="1"/>
    <col min="14099" max="14336" width="9.140625" style="332"/>
    <col min="14337" max="14338" width="3.28515625" style="332" customWidth="1"/>
    <col min="14339" max="14339" width="4.7109375" style="332" customWidth="1"/>
    <col min="14340" max="14340" width="4.28515625" style="332" customWidth="1"/>
    <col min="14341" max="14341" width="12.7109375" style="332" customWidth="1"/>
    <col min="14342" max="14342" width="2.7109375" style="332" customWidth="1"/>
    <col min="14343" max="14343" width="7.7109375" style="332" customWidth="1"/>
    <col min="14344" max="14344" width="5.85546875" style="332" customWidth="1"/>
    <col min="14345" max="14345" width="1.7109375" style="332" customWidth="1"/>
    <col min="14346" max="14346" width="10.7109375" style="332" customWidth="1"/>
    <col min="14347" max="14347" width="1.7109375" style="332" customWidth="1"/>
    <col min="14348" max="14348" width="10.7109375" style="332" customWidth="1"/>
    <col min="14349" max="14349" width="1.7109375" style="332" customWidth="1"/>
    <col min="14350" max="14350" width="10.7109375" style="332" customWidth="1"/>
    <col min="14351" max="14351" width="1.7109375" style="332" customWidth="1"/>
    <col min="14352" max="14352" width="10.7109375" style="332" customWidth="1"/>
    <col min="14353" max="14353" width="1.7109375" style="332" customWidth="1"/>
    <col min="14354" max="14354" width="0" style="332" hidden="1" customWidth="1"/>
    <col min="14355" max="14592" width="9.140625" style="332"/>
    <col min="14593" max="14594" width="3.28515625" style="332" customWidth="1"/>
    <col min="14595" max="14595" width="4.7109375" style="332" customWidth="1"/>
    <col min="14596" max="14596" width="4.28515625" style="332" customWidth="1"/>
    <col min="14597" max="14597" width="12.7109375" style="332" customWidth="1"/>
    <col min="14598" max="14598" width="2.7109375" style="332" customWidth="1"/>
    <col min="14599" max="14599" width="7.7109375" style="332" customWidth="1"/>
    <col min="14600" max="14600" width="5.85546875" style="332" customWidth="1"/>
    <col min="14601" max="14601" width="1.7109375" style="332" customWidth="1"/>
    <col min="14602" max="14602" width="10.7109375" style="332" customWidth="1"/>
    <col min="14603" max="14603" width="1.7109375" style="332" customWidth="1"/>
    <col min="14604" max="14604" width="10.7109375" style="332" customWidth="1"/>
    <col min="14605" max="14605" width="1.7109375" style="332" customWidth="1"/>
    <col min="14606" max="14606" width="10.7109375" style="332" customWidth="1"/>
    <col min="14607" max="14607" width="1.7109375" style="332" customWidth="1"/>
    <col min="14608" max="14608" width="10.7109375" style="332" customWidth="1"/>
    <col min="14609" max="14609" width="1.7109375" style="332" customWidth="1"/>
    <col min="14610" max="14610" width="0" style="332" hidden="1" customWidth="1"/>
    <col min="14611" max="14848" width="9.140625" style="332"/>
    <col min="14849" max="14850" width="3.28515625" style="332" customWidth="1"/>
    <col min="14851" max="14851" width="4.7109375" style="332" customWidth="1"/>
    <col min="14852" max="14852" width="4.28515625" style="332" customWidth="1"/>
    <col min="14853" max="14853" width="12.7109375" style="332" customWidth="1"/>
    <col min="14854" max="14854" width="2.7109375" style="332" customWidth="1"/>
    <col min="14855" max="14855" width="7.7109375" style="332" customWidth="1"/>
    <col min="14856" max="14856" width="5.85546875" style="332" customWidth="1"/>
    <col min="14857" max="14857" width="1.7109375" style="332" customWidth="1"/>
    <col min="14858" max="14858" width="10.7109375" style="332" customWidth="1"/>
    <col min="14859" max="14859" width="1.7109375" style="332" customWidth="1"/>
    <col min="14860" max="14860" width="10.7109375" style="332" customWidth="1"/>
    <col min="14861" max="14861" width="1.7109375" style="332" customWidth="1"/>
    <col min="14862" max="14862" width="10.7109375" style="332" customWidth="1"/>
    <col min="14863" max="14863" width="1.7109375" style="332" customWidth="1"/>
    <col min="14864" max="14864" width="10.7109375" style="332" customWidth="1"/>
    <col min="14865" max="14865" width="1.7109375" style="332" customWidth="1"/>
    <col min="14866" max="14866" width="0" style="332" hidden="1" customWidth="1"/>
    <col min="14867" max="15104" width="9.140625" style="332"/>
    <col min="15105" max="15106" width="3.28515625" style="332" customWidth="1"/>
    <col min="15107" max="15107" width="4.7109375" style="332" customWidth="1"/>
    <col min="15108" max="15108" width="4.28515625" style="332" customWidth="1"/>
    <col min="15109" max="15109" width="12.7109375" style="332" customWidth="1"/>
    <col min="15110" max="15110" width="2.7109375" style="332" customWidth="1"/>
    <col min="15111" max="15111" width="7.7109375" style="332" customWidth="1"/>
    <col min="15112" max="15112" width="5.85546875" style="332" customWidth="1"/>
    <col min="15113" max="15113" width="1.7109375" style="332" customWidth="1"/>
    <col min="15114" max="15114" width="10.7109375" style="332" customWidth="1"/>
    <col min="15115" max="15115" width="1.7109375" style="332" customWidth="1"/>
    <col min="15116" max="15116" width="10.7109375" style="332" customWidth="1"/>
    <col min="15117" max="15117" width="1.7109375" style="332" customWidth="1"/>
    <col min="15118" max="15118" width="10.7109375" style="332" customWidth="1"/>
    <col min="15119" max="15119" width="1.7109375" style="332" customWidth="1"/>
    <col min="15120" max="15120" width="10.7109375" style="332" customWidth="1"/>
    <col min="15121" max="15121" width="1.7109375" style="332" customWidth="1"/>
    <col min="15122" max="15122" width="0" style="332" hidden="1" customWidth="1"/>
    <col min="15123" max="15360" width="9.140625" style="332"/>
    <col min="15361" max="15362" width="3.28515625" style="332" customWidth="1"/>
    <col min="15363" max="15363" width="4.7109375" style="332" customWidth="1"/>
    <col min="15364" max="15364" width="4.28515625" style="332" customWidth="1"/>
    <col min="15365" max="15365" width="12.7109375" style="332" customWidth="1"/>
    <col min="15366" max="15366" width="2.7109375" style="332" customWidth="1"/>
    <col min="15367" max="15367" width="7.7109375" style="332" customWidth="1"/>
    <col min="15368" max="15368" width="5.85546875" style="332" customWidth="1"/>
    <col min="15369" max="15369" width="1.7109375" style="332" customWidth="1"/>
    <col min="15370" max="15370" width="10.7109375" style="332" customWidth="1"/>
    <col min="15371" max="15371" width="1.7109375" style="332" customWidth="1"/>
    <col min="15372" max="15372" width="10.7109375" style="332" customWidth="1"/>
    <col min="15373" max="15373" width="1.7109375" style="332" customWidth="1"/>
    <col min="15374" max="15374" width="10.7109375" style="332" customWidth="1"/>
    <col min="15375" max="15375" width="1.7109375" style="332" customWidth="1"/>
    <col min="15376" max="15376" width="10.7109375" style="332" customWidth="1"/>
    <col min="15377" max="15377" width="1.7109375" style="332" customWidth="1"/>
    <col min="15378" max="15378" width="0" style="332" hidden="1" customWidth="1"/>
    <col min="15379" max="15616" width="9.140625" style="332"/>
    <col min="15617" max="15618" width="3.28515625" style="332" customWidth="1"/>
    <col min="15619" max="15619" width="4.7109375" style="332" customWidth="1"/>
    <col min="15620" max="15620" width="4.28515625" style="332" customWidth="1"/>
    <col min="15621" max="15621" width="12.7109375" style="332" customWidth="1"/>
    <col min="15622" max="15622" width="2.7109375" style="332" customWidth="1"/>
    <col min="15623" max="15623" width="7.7109375" style="332" customWidth="1"/>
    <col min="15624" max="15624" width="5.85546875" style="332" customWidth="1"/>
    <col min="15625" max="15625" width="1.7109375" style="332" customWidth="1"/>
    <col min="15626" max="15626" width="10.7109375" style="332" customWidth="1"/>
    <col min="15627" max="15627" width="1.7109375" style="332" customWidth="1"/>
    <col min="15628" max="15628" width="10.7109375" style="332" customWidth="1"/>
    <col min="15629" max="15629" width="1.7109375" style="332" customWidth="1"/>
    <col min="15630" max="15630" width="10.7109375" style="332" customWidth="1"/>
    <col min="15631" max="15631" width="1.7109375" style="332" customWidth="1"/>
    <col min="15632" max="15632" width="10.7109375" style="332" customWidth="1"/>
    <col min="15633" max="15633" width="1.7109375" style="332" customWidth="1"/>
    <col min="15634" max="15634" width="0" style="332" hidden="1" customWidth="1"/>
    <col min="15635" max="15872" width="9.140625" style="332"/>
    <col min="15873" max="15874" width="3.28515625" style="332" customWidth="1"/>
    <col min="15875" max="15875" width="4.7109375" style="332" customWidth="1"/>
    <col min="15876" max="15876" width="4.28515625" style="332" customWidth="1"/>
    <col min="15877" max="15877" width="12.7109375" style="332" customWidth="1"/>
    <col min="15878" max="15878" width="2.7109375" style="332" customWidth="1"/>
    <col min="15879" max="15879" width="7.7109375" style="332" customWidth="1"/>
    <col min="15880" max="15880" width="5.85546875" style="332" customWidth="1"/>
    <col min="15881" max="15881" width="1.7109375" style="332" customWidth="1"/>
    <col min="15882" max="15882" width="10.7109375" style="332" customWidth="1"/>
    <col min="15883" max="15883" width="1.7109375" style="332" customWidth="1"/>
    <col min="15884" max="15884" width="10.7109375" style="332" customWidth="1"/>
    <col min="15885" max="15885" width="1.7109375" style="332" customWidth="1"/>
    <col min="15886" max="15886" width="10.7109375" style="332" customWidth="1"/>
    <col min="15887" max="15887" width="1.7109375" style="332" customWidth="1"/>
    <col min="15888" max="15888" width="10.7109375" style="332" customWidth="1"/>
    <col min="15889" max="15889" width="1.7109375" style="332" customWidth="1"/>
    <col min="15890" max="15890" width="0" style="332" hidden="1" customWidth="1"/>
    <col min="15891" max="16128" width="9.140625" style="332"/>
    <col min="16129" max="16130" width="3.28515625" style="332" customWidth="1"/>
    <col min="16131" max="16131" width="4.7109375" style="332" customWidth="1"/>
    <col min="16132" max="16132" width="4.28515625" style="332" customWidth="1"/>
    <col min="16133" max="16133" width="12.7109375" style="332" customWidth="1"/>
    <col min="16134" max="16134" width="2.7109375" style="332" customWidth="1"/>
    <col min="16135" max="16135" width="7.7109375" style="332" customWidth="1"/>
    <col min="16136" max="16136" width="5.85546875" style="332" customWidth="1"/>
    <col min="16137" max="16137" width="1.7109375" style="332" customWidth="1"/>
    <col min="16138" max="16138" width="10.7109375" style="332" customWidth="1"/>
    <col min="16139" max="16139" width="1.7109375" style="332" customWidth="1"/>
    <col min="16140" max="16140" width="10.7109375" style="332" customWidth="1"/>
    <col min="16141" max="16141" width="1.7109375" style="332" customWidth="1"/>
    <col min="16142" max="16142" width="10.7109375" style="332" customWidth="1"/>
    <col min="16143" max="16143" width="1.7109375" style="332" customWidth="1"/>
    <col min="16144" max="16144" width="10.7109375" style="332" customWidth="1"/>
    <col min="16145" max="16145" width="1.7109375" style="332" customWidth="1"/>
    <col min="16146" max="16146" width="0" style="332" hidden="1" customWidth="1"/>
    <col min="16147" max="16384" width="9.140625" style="332"/>
  </cols>
  <sheetData>
    <row r="1" spans="1:17" s="333" customFormat="1" ht="54.75" customHeight="1" x14ac:dyDescent="0.25">
      <c r="A1" s="533" t="s">
        <v>268</v>
      </c>
      <c r="B1" s="533"/>
      <c r="C1" s="533"/>
      <c r="D1" s="533"/>
      <c r="E1" s="533"/>
      <c r="F1" s="533"/>
      <c r="G1" s="533"/>
      <c r="H1" s="533"/>
      <c r="I1" s="533"/>
      <c r="J1" s="533"/>
      <c r="K1" s="330"/>
      <c r="L1" s="331" t="s">
        <v>0</v>
      </c>
      <c r="M1" s="332"/>
      <c r="N1" s="332"/>
      <c r="O1" s="332"/>
      <c r="Q1" s="330"/>
    </row>
    <row r="2" spans="1:17" s="340" customFormat="1" ht="12" customHeight="1" x14ac:dyDescent="0.2">
      <c r="A2" s="334" t="s">
        <v>87</v>
      </c>
      <c r="B2" s="334"/>
      <c r="C2" s="334"/>
      <c r="D2" s="334"/>
      <c r="E2" s="334"/>
      <c r="F2" s="334" t="s">
        <v>1</v>
      </c>
      <c r="G2" s="334"/>
      <c r="H2" s="334"/>
      <c r="I2" s="335"/>
      <c r="J2" s="336"/>
      <c r="K2" s="337"/>
      <c r="L2" s="338"/>
      <c r="M2" s="335"/>
      <c r="N2" s="334"/>
      <c r="O2" s="335"/>
      <c r="P2" s="334"/>
      <c r="Q2" s="339" t="s">
        <v>2</v>
      </c>
    </row>
    <row r="3" spans="1:17" s="348" customFormat="1" ht="15" customHeight="1" thickBot="1" x14ac:dyDescent="0.25">
      <c r="A3" s="341" t="s">
        <v>269</v>
      </c>
      <c r="B3" s="342"/>
      <c r="C3" s="342"/>
      <c r="D3" s="342"/>
      <c r="E3" s="342"/>
      <c r="F3" s="343" t="s">
        <v>270</v>
      </c>
      <c r="G3" s="342"/>
      <c r="H3" s="342"/>
      <c r="I3" s="344"/>
      <c r="J3" s="343" t="s">
        <v>271</v>
      </c>
      <c r="K3" s="345"/>
      <c r="L3" s="346"/>
      <c r="M3" s="344"/>
      <c r="N3" s="342"/>
      <c r="O3" s="344"/>
      <c r="P3" s="342"/>
      <c r="Q3" s="347" t="s">
        <v>272</v>
      </c>
    </row>
    <row r="4" spans="1:17" s="340" customFormat="1" ht="9" x14ac:dyDescent="0.2">
      <c r="A4" s="349"/>
      <c r="B4" s="350"/>
      <c r="C4" s="350"/>
      <c r="D4" s="350"/>
      <c r="E4" s="351" t="s">
        <v>95</v>
      </c>
      <c r="F4" s="351" t="s">
        <v>96</v>
      </c>
      <c r="G4" s="351"/>
      <c r="H4" s="350" t="s">
        <v>274</v>
      </c>
      <c r="I4" s="352"/>
      <c r="J4" s="350"/>
      <c r="K4" s="352"/>
      <c r="L4" s="350"/>
      <c r="M4" s="352"/>
      <c r="N4" s="350"/>
      <c r="O4" s="352"/>
      <c r="P4" s="350"/>
      <c r="Q4" s="335"/>
    </row>
    <row r="5" spans="1:17" s="340" customFormat="1" ht="3.75" customHeight="1" x14ac:dyDescent="0.2">
      <c r="A5" s="353"/>
      <c r="B5" s="354"/>
      <c r="C5" s="354"/>
      <c r="D5" s="354"/>
      <c r="E5" s="355"/>
      <c r="F5" s="355"/>
      <c r="G5" s="356"/>
      <c r="H5" s="355"/>
      <c r="I5" s="357"/>
      <c r="J5" s="354"/>
      <c r="K5" s="357"/>
      <c r="L5" s="354"/>
      <c r="M5" s="357"/>
      <c r="N5" s="354"/>
      <c r="O5" s="357"/>
      <c r="P5" s="354"/>
      <c r="Q5" s="358"/>
    </row>
    <row r="6" spans="1:17" s="368" customFormat="1" ht="9.9499999999999993" customHeight="1" x14ac:dyDescent="0.2">
      <c r="A6" s="359"/>
      <c r="O6" s="367"/>
      <c r="P6" s="366"/>
      <c r="Q6" s="367"/>
    </row>
    <row r="7" spans="1:17" s="368" customFormat="1" ht="9.9499999999999993" customHeight="1" x14ac:dyDescent="0.2">
      <c r="A7" s="359"/>
      <c r="O7" s="372"/>
      <c r="P7" s="373"/>
      <c r="Q7" s="373"/>
    </row>
    <row r="8" spans="1:17" s="368" customFormat="1" ht="9.9499999999999993" customHeight="1" x14ac:dyDescent="0.2">
      <c r="A8" s="359"/>
      <c r="B8" s="360"/>
      <c r="C8" s="361"/>
      <c r="D8" s="362"/>
      <c r="E8" s="379" t="s">
        <v>258</v>
      </c>
      <c r="F8" s="363"/>
      <c r="G8" s="364"/>
      <c r="H8" s="363"/>
      <c r="I8" s="365"/>
      <c r="J8" s="366"/>
      <c r="K8" s="367"/>
      <c r="L8" s="366"/>
      <c r="O8" s="367"/>
      <c r="P8" s="366"/>
      <c r="Q8" s="367"/>
    </row>
    <row r="9" spans="1:17" s="368" customFormat="1" ht="9.9499999999999993" customHeight="1" x14ac:dyDescent="0.2">
      <c r="A9" s="359"/>
      <c r="B9" s="369"/>
      <c r="C9" s="369"/>
      <c r="D9" s="369"/>
      <c r="E9" s="379" t="s">
        <v>261</v>
      </c>
      <c r="F9" s="363"/>
      <c r="G9" s="364"/>
      <c r="H9" s="363"/>
      <c r="I9" s="370"/>
      <c r="J9" s="371"/>
      <c r="K9" s="367"/>
      <c r="L9" s="366"/>
      <c r="O9" s="367"/>
      <c r="P9" s="366"/>
      <c r="Q9" s="367"/>
    </row>
    <row r="10" spans="1:17" s="368" customFormat="1" ht="9.9499999999999993" customHeight="1" x14ac:dyDescent="0.2">
      <c r="A10" s="359"/>
      <c r="B10" s="359"/>
      <c r="C10" s="359"/>
      <c r="D10" s="359"/>
      <c r="E10" s="366"/>
      <c r="F10" s="366"/>
      <c r="H10" s="366"/>
      <c r="I10" s="374"/>
      <c r="J10" s="465" t="s">
        <v>265</v>
      </c>
      <c r="K10" s="376"/>
      <c r="L10" s="366"/>
      <c r="O10" s="367"/>
      <c r="P10" s="366"/>
      <c r="Q10" s="367"/>
    </row>
    <row r="11" spans="1:17" s="368" customFormat="1" ht="9.9499999999999993" customHeight="1" x14ac:dyDescent="0.2">
      <c r="A11" s="359"/>
      <c r="B11" s="359"/>
      <c r="C11" s="359"/>
      <c r="D11" s="359"/>
      <c r="E11" s="366"/>
      <c r="F11" s="366"/>
      <c r="H11" s="366"/>
      <c r="I11" s="374"/>
      <c r="J11" s="466" t="s">
        <v>267</v>
      </c>
      <c r="K11" s="378"/>
      <c r="L11" s="366"/>
      <c r="O11" s="367"/>
      <c r="P11" s="366"/>
      <c r="Q11" s="367"/>
    </row>
    <row r="12" spans="1:17" s="368" customFormat="1" ht="9.9499999999999993" customHeight="1" x14ac:dyDescent="0.2">
      <c r="A12" s="359"/>
      <c r="B12" s="360"/>
      <c r="C12" s="361"/>
      <c r="D12" s="362"/>
      <c r="E12" s="379" t="s">
        <v>265</v>
      </c>
      <c r="F12" s="379"/>
      <c r="G12" s="380"/>
      <c r="H12" s="379"/>
      <c r="I12" s="381"/>
      <c r="J12" s="366">
        <v>85</v>
      </c>
      <c r="K12" s="367"/>
      <c r="L12" s="383" t="s">
        <v>56</v>
      </c>
      <c r="O12" s="367"/>
      <c r="P12" s="366"/>
      <c r="Q12" s="367"/>
    </row>
    <row r="13" spans="1:17" s="368" customFormat="1" ht="9.9499999999999993" customHeight="1" x14ac:dyDescent="0.2">
      <c r="A13" s="359"/>
      <c r="B13" s="369"/>
      <c r="C13" s="369"/>
      <c r="D13" s="369"/>
      <c r="E13" s="379" t="s">
        <v>267</v>
      </c>
      <c r="F13" s="379"/>
      <c r="G13" s="380"/>
      <c r="H13" s="379"/>
      <c r="I13" s="384"/>
      <c r="J13" s="366"/>
      <c r="K13" s="367"/>
      <c r="L13" s="385"/>
      <c r="O13" s="367"/>
      <c r="P13" s="366"/>
      <c r="Q13" s="367"/>
    </row>
    <row r="14" spans="1:17" s="368" customFormat="1" ht="9.9499999999999993" customHeight="1" x14ac:dyDescent="0.2">
      <c r="A14" s="359"/>
      <c r="O14" s="367"/>
      <c r="P14" s="366"/>
      <c r="Q14" s="367"/>
    </row>
    <row r="15" spans="1:17" s="368" customFormat="1" ht="9.9499999999999993" customHeight="1" x14ac:dyDescent="0.2">
      <c r="A15" s="359"/>
      <c r="O15" s="367"/>
      <c r="P15" s="366"/>
      <c r="Q15" s="367"/>
    </row>
    <row r="16" spans="1:17" s="368" customFormat="1" ht="9.9499999999999993" customHeight="1" x14ac:dyDescent="0.2">
      <c r="A16" s="359"/>
      <c r="B16" s="360"/>
      <c r="C16" s="361"/>
      <c r="D16" s="362"/>
      <c r="E16" s="467" t="s">
        <v>248</v>
      </c>
      <c r="F16" s="363"/>
      <c r="G16" s="364"/>
      <c r="H16" s="363"/>
      <c r="I16" s="365"/>
      <c r="J16" s="366"/>
      <c r="K16" s="367"/>
      <c r="L16" s="366"/>
      <c r="M16" s="367"/>
      <c r="N16" s="366"/>
      <c r="O16" s="367"/>
      <c r="P16" s="366"/>
      <c r="Q16" s="367"/>
    </row>
    <row r="17" spans="1:31" s="368" customFormat="1" ht="9.9499999999999993" customHeight="1" x14ac:dyDescent="0.2">
      <c r="A17" s="359"/>
      <c r="B17" s="369"/>
      <c r="C17" s="369"/>
      <c r="D17" s="369"/>
      <c r="E17" s="467" t="s">
        <v>251</v>
      </c>
      <c r="F17" s="363"/>
      <c r="G17" s="364"/>
      <c r="H17" s="363"/>
      <c r="I17" s="370"/>
      <c r="J17" s="371"/>
      <c r="K17" s="367"/>
      <c r="L17" s="366"/>
      <c r="M17" s="367"/>
      <c r="N17" s="366"/>
      <c r="O17" s="386"/>
      <c r="P17" s="366"/>
      <c r="Q17" s="367"/>
      <c r="U17" s="468"/>
      <c r="V17" s="468"/>
      <c r="W17" s="469"/>
      <c r="X17" s="366"/>
      <c r="Y17" s="371"/>
      <c r="Z17" s="470"/>
      <c r="AA17" s="371"/>
      <c r="AB17" s="471"/>
      <c r="AC17" s="366"/>
      <c r="AD17" s="367"/>
      <c r="AE17" s="366"/>
    </row>
    <row r="18" spans="1:31" s="368" customFormat="1" ht="9.9499999999999993" customHeight="1" x14ac:dyDescent="0.2">
      <c r="A18" s="359"/>
      <c r="B18" s="359"/>
      <c r="C18" s="359"/>
      <c r="D18" s="359"/>
      <c r="E18" s="366"/>
      <c r="F18" s="366"/>
      <c r="H18" s="366"/>
      <c r="I18" s="374"/>
      <c r="J18" s="465" t="s">
        <v>253</v>
      </c>
      <c r="K18" s="376"/>
      <c r="L18" s="366"/>
      <c r="M18" s="367"/>
      <c r="N18" s="366"/>
      <c r="O18" s="367"/>
      <c r="P18" s="366"/>
      <c r="Q18" s="367"/>
      <c r="U18" s="369"/>
      <c r="V18" s="369"/>
      <c r="W18" s="369"/>
      <c r="X18" s="366"/>
      <c r="Y18" s="371"/>
      <c r="Z18" s="470"/>
      <c r="AA18" s="371"/>
      <c r="AB18" s="472"/>
      <c r="AC18" s="371"/>
      <c r="AD18" s="367"/>
      <c r="AE18" s="366"/>
    </row>
    <row r="19" spans="1:31" s="368" customFormat="1" ht="9.9499999999999993" customHeight="1" x14ac:dyDescent="0.2">
      <c r="A19" s="359"/>
      <c r="B19" s="359"/>
      <c r="C19" s="359"/>
      <c r="D19" s="359"/>
      <c r="E19" s="366"/>
      <c r="F19" s="366"/>
      <c r="H19" s="366"/>
      <c r="I19" s="374"/>
      <c r="J19" s="466" t="s">
        <v>255</v>
      </c>
      <c r="K19" s="378"/>
      <c r="L19" s="366"/>
      <c r="M19" s="367"/>
      <c r="N19" s="366"/>
      <c r="O19" s="367"/>
      <c r="P19" s="366"/>
      <c r="Q19" s="367"/>
      <c r="U19" s="359"/>
      <c r="V19" s="359"/>
      <c r="W19" s="359"/>
      <c r="X19" s="366"/>
      <c r="Y19" s="366"/>
      <c r="AA19" s="366"/>
      <c r="AB19" s="388"/>
      <c r="AC19" s="465"/>
      <c r="AD19" s="376"/>
      <c r="AE19" s="366"/>
    </row>
    <row r="20" spans="1:31" s="368" customFormat="1" ht="9.9499999999999993" customHeight="1" x14ac:dyDescent="0.2">
      <c r="A20" s="359"/>
      <c r="B20" s="360"/>
      <c r="C20" s="361"/>
      <c r="D20" s="362"/>
      <c r="E20" s="379" t="s">
        <v>253</v>
      </c>
      <c r="F20" s="379"/>
      <c r="G20" s="380"/>
      <c r="H20" s="379"/>
      <c r="I20" s="381"/>
      <c r="J20" s="366">
        <v>85</v>
      </c>
      <c r="K20" s="382"/>
      <c r="L20" s="383"/>
      <c r="M20" s="376"/>
      <c r="N20" s="366"/>
      <c r="O20" s="367"/>
      <c r="P20" s="366"/>
      <c r="Q20" s="367"/>
      <c r="U20" s="359"/>
      <c r="V20" s="359"/>
      <c r="W20" s="359"/>
      <c r="X20" s="366"/>
      <c r="Y20" s="366"/>
      <c r="AA20" s="366"/>
      <c r="AB20" s="388"/>
      <c r="AC20" s="465"/>
      <c r="AD20" s="386"/>
      <c r="AE20" s="366"/>
    </row>
    <row r="21" spans="1:31" s="368" customFormat="1" ht="9.9499999999999993" customHeight="1" x14ac:dyDescent="0.2">
      <c r="A21" s="359"/>
      <c r="B21" s="369"/>
      <c r="C21" s="369"/>
      <c r="D21" s="369"/>
      <c r="E21" s="379" t="s">
        <v>255</v>
      </c>
      <c r="F21" s="379"/>
      <c r="G21" s="380"/>
      <c r="H21" s="379"/>
      <c r="I21" s="384"/>
      <c r="J21" s="366"/>
      <c r="K21" s="382"/>
      <c r="L21" s="385"/>
      <c r="M21" s="386"/>
      <c r="N21" s="366"/>
      <c r="O21" s="367"/>
      <c r="P21" s="366"/>
      <c r="Q21" s="367"/>
      <c r="U21" s="468"/>
      <c r="V21" s="468"/>
      <c r="W21" s="469"/>
      <c r="X21" s="366"/>
      <c r="Y21" s="366"/>
      <c r="AA21" s="366"/>
      <c r="AB21" s="388"/>
      <c r="AC21" s="366"/>
      <c r="AD21" s="367"/>
      <c r="AE21" s="383"/>
    </row>
    <row r="22" spans="1:31" s="368" customFormat="1" ht="9.9499999999999993" customHeight="1" x14ac:dyDescent="0.2">
      <c r="A22" s="359"/>
      <c r="B22" s="359"/>
      <c r="C22" s="359"/>
      <c r="D22" s="387"/>
      <c r="E22" s="366"/>
      <c r="F22" s="366"/>
      <c r="H22" s="366"/>
      <c r="I22" s="388"/>
      <c r="J22" s="366"/>
      <c r="K22" s="382"/>
      <c r="L22" s="465" t="s">
        <v>253</v>
      </c>
      <c r="M22" s="367"/>
      <c r="N22" s="366"/>
      <c r="O22" s="367"/>
      <c r="P22" s="366"/>
      <c r="Q22" s="367"/>
      <c r="U22" s="369"/>
      <c r="V22" s="369"/>
      <c r="W22" s="369"/>
      <c r="X22" s="366"/>
      <c r="Y22" s="366"/>
      <c r="AA22" s="366"/>
      <c r="AB22" s="386"/>
      <c r="AC22" s="366"/>
      <c r="AD22" s="367"/>
      <c r="AE22" s="385"/>
    </row>
    <row r="23" spans="1:31" s="368" customFormat="1" ht="9.9499999999999993" customHeight="1" x14ac:dyDescent="0.2">
      <c r="A23" s="359"/>
      <c r="B23" s="359"/>
      <c r="C23" s="359"/>
      <c r="D23" s="387"/>
      <c r="E23" s="366"/>
      <c r="F23" s="366"/>
      <c r="H23" s="366"/>
      <c r="I23" s="388"/>
      <c r="J23" s="366"/>
      <c r="K23" s="374"/>
      <c r="L23" s="466" t="s">
        <v>255</v>
      </c>
      <c r="M23" s="378"/>
      <c r="N23" s="366"/>
      <c r="O23" s="367"/>
      <c r="P23" s="366"/>
      <c r="Q23" s="367"/>
    </row>
    <row r="24" spans="1:31" s="368" customFormat="1" ht="9.9499999999999993" customHeight="1" x14ac:dyDescent="0.2">
      <c r="A24" s="359"/>
      <c r="B24" s="360"/>
      <c r="C24" s="361"/>
      <c r="D24" s="362"/>
      <c r="E24" s="379" t="s">
        <v>254</v>
      </c>
      <c r="F24" s="379"/>
      <c r="G24" s="380"/>
      <c r="H24" s="379"/>
      <c r="I24" s="392"/>
      <c r="J24" s="366"/>
      <c r="K24" s="396"/>
      <c r="L24" s="366">
        <v>81</v>
      </c>
      <c r="M24" s="367"/>
      <c r="N24" s="383" t="s">
        <v>293</v>
      </c>
      <c r="O24" s="367"/>
      <c r="P24" s="366"/>
      <c r="Q24" s="367"/>
    </row>
    <row r="25" spans="1:31" s="368" customFormat="1" ht="9.9499999999999993" customHeight="1" x14ac:dyDescent="0.2">
      <c r="A25" s="359"/>
      <c r="B25" s="369"/>
      <c r="C25" s="369"/>
      <c r="D25" s="369"/>
      <c r="E25" s="379" t="s">
        <v>284</v>
      </c>
      <c r="F25" s="379"/>
      <c r="G25" s="380"/>
      <c r="H25" s="379"/>
      <c r="I25" s="384"/>
      <c r="J25" s="371"/>
      <c r="K25" s="382"/>
      <c r="L25" s="366"/>
      <c r="M25" s="367"/>
      <c r="N25" s="366"/>
      <c r="O25" s="367"/>
      <c r="P25" s="366"/>
      <c r="Q25" s="367"/>
    </row>
    <row r="26" spans="1:31" s="368" customFormat="1" ht="9.9499999999999993" customHeight="1" x14ac:dyDescent="0.2">
      <c r="A26" s="359"/>
      <c r="B26" s="359"/>
      <c r="C26" s="359"/>
      <c r="D26" s="387"/>
      <c r="E26" s="366"/>
      <c r="F26" s="366"/>
      <c r="H26" s="366"/>
      <c r="I26" s="374"/>
      <c r="J26" s="465" t="s">
        <v>250</v>
      </c>
      <c r="K26" s="394"/>
      <c r="L26" s="366"/>
      <c r="M26" s="367"/>
      <c r="N26" s="366"/>
      <c r="O26" s="367"/>
      <c r="P26" s="366"/>
      <c r="Q26" s="367"/>
    </row>
    <row r="27" spans="1:31" s="368" customFormat="1" ht="9.9499999999999993" customHeight="1" x14ac:dyDescent="0.2">
      <c r="A27" s="359"/>
      <c r="B27" s="359"/>
      <c r="C27" s="359"/>
      <c r="D27" s="387"/>
      <c r="E27" s="366"/>
      <c r="F27" s="366"/>
      <c r="H27" s="366"/>
      <c r="I27" s="374"/>
      <c r="J27" s="466" t="s">
        <v>289</v>
      </c>
      <c r="K27" s="384"/>
      <c r="L27" s="366"/>
      <c r="M27" s="367"/>
      <c r="N27" s="366"/>
      <c r="O27" s="367"/>
      <c r="P27" s="366"/>
      <c r="Q27" s="367"/>
    </row>
    <row r="28" spans="1:31" s="368" customFormat="1" ht="9.9499999999999993" customHeight="1" x14ac:dyDescent="0.2">
      <c r="A28" s="359"/>
      <c r="B28" s="360"/>
      <c r="C28" s="361"/>
      <c r="D28" s="362"/>
      <c r="E28" s="379" t="s">
        <v>250</v>
      </c>
      <c r="F28" s="379"/>
      <c r="G28" s="380"/>
      <c r="H28" s="379"/>
      <c r="I28" s="381"/>
      <c r="J28" s="366">
        <v>97</v>
      </c>
      <c r="K28" s="367"/>
      <c r="L28" s="383"/>
      <c r="M28" s="376"/>
      <c r="N28" s="366"/>
      <c r="O28" s="367"/>
      <c r="P28" s="366"/>
      <c r="Q28" s="367"/>
    </row>
    <row r="29" spans="1:31" s="368" customFormat="1" ht="9.9499999999999993" customHeight="1" x14ac:dyDescent="0.2">
      <c r="A29" s="359"/>
      <c r="B29" s="369"/>
      <c r="C29" s="369"/>
      <c r="D29" s="369"/>
      <c r="E29" s="379" t="s">
        <v>289</v>
      </c>
      <c r="F29" s="379"/>
      <c r="G29" s="380"/>
      <c r="H29" s="379"/>
      <c r="I29" s="384"/>
      <c r="J29" s="366"/>
      <c r="K29" s="367"/>
      <c r="L29" s="385"/>
      <c r="M29" s="386"/>
      <c r="N29" s="366"/>
      <c r="O29" s="367"/>
      <c r="P29" s="366"/>
      <c r="Q29" s="367"/>
    </row>
    <row r="30" spans="1:31" s="368" customFormat="1" ht="9.9499999999999993" customHeight="1" x14ac:dyDescent="0.2">
      <c r="A30" s="359"/>
      <c r="B30" s="359"/>
      <c r="C30" s="359"/>
      <c r="D30" s="359"/>
      <c r="E30" s="366"/>
      <c r="F30" s="366"/>
      <c r="H30" s="366"/>
      <c r="I30" s="388"/>
      <c r="J30" s="366"/>
      <c r="K30" s="367"/>
      <c r="L30" s="366"/>
      <c r="M30" s="367"/>
      <c r="N30" s="465"/>
      <c r="O30" s="367"/>
      <c r="P30" s="366"/>
      <c r="Q30" s="367"/>
    </row>
    <row r="31" spans="1:31" s="368" customFormat="1" ht="9.9499999999999993" customHeight="1" x14ac:dyDescent="0.2">
      <c r="A31" s="359"/>
      <c r="B31" s="369"/>
      <c r="C31" s="369"/>
      <c r="D31" s="369"/>
      <c r="E31" s="366"/>
      <c r="F31" s="366"/>
      <c r="H31" s="366"/>
      <c r="I31" s="386"/>
      <c r="J31" s="366"/>
      <c r="K31" s="367"/>
      <c r="L31" s="385"/>
      <c r="M31" s="386"/>
      <c r="N31" s="366"/>
      <c r="O31" s="367"/>
      <c r="P31" s="366"/>
      <c r="Q31" s="367"/>
    </row>
    <row r="32" spans="1:31" s="368" customFormat="1" ht="9.9499999999999993" customHeight="1" x14ac:dyDescent="0.2">
      <c r="A32" s="359"/>
      <c r="B32" s="360"/>
      <c r="C32" s="361"/>
      <c r="D32" s="362"/>
      <c r="E32" s="379" t="s">
        <v>248</v>
      </c>
      <c r="F32" s="379"/>
      <c r="G32" s="380"/>
      <c r="H32" s="379"/>
      <c r="I32" s="392"/>
      <c r="J32" s="366"/>
      <c r="K32" s="367"/>
      <c r="L32" s="366"/>
      <c r="M32" s="367"/>
      <c r="N32" s="366"/>
      <c r="O32" s="367"/>
      <c r="P32" s="366"/>
      <c r="Q32" s="367"/>
    </row>
    <row r="33" spans="1:17" s="368" customFormat="1" ht="9.9499999999999993" customHeight="1" x14ac:dyDescent="0.2">
      <c r="A33" s="359"/>
      <c r="B33" s="369"/>
      <c r="C33" s="369"/>
      <c r="D33" s="369"/>
      <c r="E33" s="379" t="s">
        <v>251</v>
      </c>
      <c r="F33" s="379"/>
      <c r="G33" s="380"/>
      <c r="H33" s="379"/>
      <c r="I33" s="384"/>
      <c r="J33" s="371"/>
      <c r="K33" s="367"/>
      <c r="L33" s="366"/>
      <c r="M33" s="386"/>
      <c r="N33" s="366"/>
      <c r="O33" s="367"/>
      <c r="P33" s="366"/>
      <c r="Q33" s="367"/>
    </row>
    <row r="34" spans="1:17" s="368" customFormat="1" ht="9.9499999999999993" customHeight="1" x14ac:dyDescent="0.2">
      <c r="A34" s="359"/>
      <c r="B34" s="359"/>
      <c r="C34" s="359"/>
      <c r="D34" s="387"/>
      <c r="E34" s="366"/>
      <c r="F34" s="366"/>
      <c r="H34" s="366"/>
      <c r="I34" s="374"/>
      <c r="J34" s="465" t="s">
        <v>248</v>
      </c>
      <c r="K34" s="376"/>
      <c r="L34" s="366"/>
      <c r="M34" s="367"/>
      <c r="N34" s="383"/>
      <c r="O34" s="367"/>
      <c r="P34" s="366"/>
      <c r="Q34" s="367"/>
    </row>
    <row r="35" spans="1:17" s="368" customFormat="1" ht="9.9499999999999993" customHeight="1" x14ac:dyDescent="0.2">
      <c r="A35" s="359"/>
      <c r="B35" s="359"/>
      <c r="C35" s="359"/>
      <c r="D35" s="387"/>
      <c r="E35" s="366"/>
      <c r="F35" s="366"/>
      <c r="H35" s="366"/>
      <c r="I35" s="374"/>
      <c r="J35" s="466" t="s">
        <v>251</v>
      </c>
      <c r="K35" s="378"/>
      <c r="L35" s="366"/>
      <c r="M35" s="367"/>
      <c r="N35" s="366"/>
      <c r="O35" s="367"/>
      <c r="P35" s="366"/>
      <c r="Q35" s="367"/>
    </row>
    <row r="36" spans="1:17" s="368" customFormat="1" ht="9.9499999999999993" customHeight="1" x14ac:dyDescent="0.2">
      <c r="A36" s="359"/>
      <c r="B36" s="360"/>
      <c r="C36" s="361"/>
      <c r="D36" s="362"/>
      <c r="E36" s="379" t="s">
        <v>254</v>
      </c>
      <c r="F36" s="379"/>
      <c r="G36" s="380"/>
      <c r="H36" s="379"/>
      <c r="I36" s="381"/>
      <c r="J36" s="366">
        <v>84</v>
      </c>
      <c r="K36" s="367"/>
      <c r="L36" s="383" t="s">
        <v>294</v>
      </c>
      <c r="M36" s="367"/>
      <c r="N36" s="366"/>
      <c r="O36" s="367"/>
      <c r="P36" s="366"/>
      <c r="Q36" s="367"/>
    </row>
    <row r="37" spans="1:17" s="368" customFormat="1" ht="9.9499999999999993" customHeight="1" x14ac:dyDescent="0.2">
      <c r="A37" s="359"/>
      <c r="B37" s="369"/>
      <c r="C37" s="369"/>
      <c r="D37" s="369"/>
      <c r="E37" s="379" t="s">
        <v>284</v>
      </c>
      <c r="F37" s="379"/>
      <c r="G37" s="380"/>
      <c r="H37" s="379"/>
      <c r="I37" s="384"/>
      <c r="J37" s="366"/>
      <c r="K37" s="367"/>
      <c r="L37" s="385"/>
      <c r="M37" s="367"/>
      <c r="N37" s="366"/>
      <c r="O37" s="367"/>
      <c r="P37" s="366"/>
      <c r="Q37" s="367"/>
    </row>
    <row r="38" spans="1:17" s="368" customFormat="1" ht="9.9499999999999993" customHeight="1" x14ac:dyDescent="0.2">
      <c r="A38" s="359"/>
      <c r="B38" s="468"/>
      <c r="C38" s="468"/>
      <c r="D38" s="469"/>
      <c r="E38" s="366"/>
      <c r="F38" s="371"/>
      <c r="G38" s="470"/>
      <c r="H38" s="371"/>
      <c r="I38" s="471"/>
      <c r="J38" s="366"/>
      <c r="K38" s="367"/>
      <c r="L38" s="383"/>
      <c r="M38" s="376"/>
      <c r="N38" s="366"/>
      <c r="O38" s="367"/>
      <c r="P38" s="366"/>
      <c r="Q38" s="367"/>
    </row>
    <row r="39" spans="1:17" s="368" customFormat="1" ht="9.9499999999999993" customHeight="1" x14ac:dyDescent="0.2">
      <c r="A39" s="359"/>
      <c r="B39" s="369"/>
      <c r="C39" s="369"/>
      <c r="D39" s="369"/>
      <c r="E39" s="366"/>
      <c r="F39" s="371"/>
      <c r="G39" s="470"/>
      <c r="H39" s="371"/>
      <c r="I39" s="472"/>
      <c r="J39" s="366"/>
      <c r="K39" s="367"/>
      <c r="L39" s="385"/>
      <c r="M39" s="386"/>
      <c r="N39" s="366"/>
      <c r="O39" s="367"/>
      <c r="P39" s="366"/>
      <c r="Q39" s="367"/>
    </row>
    <row r="40" spans="1:17" s="368" customFormat="1" ht="9.9499999999999993" customHeight="1" x14ac:dyDescent="0.2">
      <c r="A40" s="359"/>
      <c r="B40" s="359"/>
      <c r="C40" s="359"/>
      <c r="D40" s="359"/>
      <c r="E40" s="366"/>
      <c r="F40" s="366"/>
      <c r="H40" s="366"/>
      <c r="I40" s="388"/>
      <c r="J40" s="366"/>
      <c r="K40" s="367"/>
      <c r="L40" s="366"/>
      <c r="M40" s="367"/>
      <c r="N40" s="465"/>
      <c r="O40" s="367"/>
      <c r="P40" s="366"/>
      <c r="Q40" s="367"/>
    </row>
    <row r="41" spans="1:17" s="368" customFormat="1" ht="9.9499999999999993" customHeight="1" x14ac:dyDescent="0.2">
      <c r="A41" s="359"/>
      <c r="B41" s="359"/>
      <c r="C41" s="359"/>
      <c r="D41" s="359"/>
      <c r="E41" s="366"/>
      <c r="F41" s="366"/>
      <c r="H41" s="366"/>
      <c r="I41" s="388"/>
      <c r="J41" s="366"/>
      <c r="K41" s="367"/>
      <c r="L41" s="366"/>
      <c r="M41" s="388"/>
      <c r="N41" s="465"/>
      <c r="O41" s="386"/>
      <c r="P41" s="366"/>
      <c r="Q41" s="367"/>
    </row>
    <row r="42" spans="1:17" s="368" customFormat="1" ht="9.9499999999999993" customHeight="1" x14ac:dyDescent="0.2">
      <c r="A42" s="359"/>
      <c r="B42" s="468"/>
      <c r="C42" s="468"/>
      <c r="D42" s="469"/>
      <c r="E42" s="366"/>
      <c r="F42" s="366"/>
      <c r="H42" s="366"/>
      <c r="I42" s="388"/>
      <c r="J42" s="366"/>
      <c r="K42" s="367"/>
      <c r="L42" s="366"/>
      <c r="M42" s="367"/>
      <c r="N42" s="366"/>
      <c r="O42" s="367"/>
      <c r="P42" s="366"/>
      <c r="Q42" s="367"/>
    </row>
    <row r="43" spans="1:17" ht="15.75" customHeight="1" x14ac:dyDescent="0.2"/>
    <row r="44" spans="1:17" ht="9" customHeight="1" x14ac:dyDescent="0.2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showZeros="0" workbookViewId="0">
      <selection activeCell="L16" sqref="L16"/>
    </sheetView>
  </sheetViews>
  <sheetFormatPr defaultColWidth="9.140625" defaultRowHeight="12.75" x14ac:dyDescent="0.2"/>
  <cols>
    <col min="1" max="2" width="3.28515625" style="332" customWidth="1"/>
    <col min="3" max="3" width="4.7109375" style="332" customWidth="1"/>
    <col min="4" max="4" width="4.28515625" style="332" customWidth="1"/>
    <col min="5" max="5" width="12.7109375" style="332" customWidth="1"/>
    <col min="6" max="6" width="2.7109375" style="332" customWidth="1"/>
    <col min="7" max="7" width="7.7109375" style="332" customWidth="1"/>
    <col min="8" max="8" width="5.85546875" style="332" customWidth="1"/>
    <col min="9" max="9" width="1.7109375" style="463" customWidth="1"/>
    <col min="10" max="10" width="10.7109375" style="332" customWidth="1"/>
    <col min="11" max="11" width="1.7109375" style="463" customWidth="1"/>
    <col min="12" max="12" width="10.7109375" style="332" customWidth="1"/>
    <col min="13" max="13" width="1.7109375" style="464" customWidth="1"/>
    <col min="14" max="14" width="10.7109375" style="332" customWidth="1"/>
    <col min="15" max="15" width="1.7109375" style="463" customWidth="1"/>
    <col min="16" max="16" width="10.7109375" style="332" customWidth="1"/>
    <col min="17" max="17" width="1.7109375" style="464" customWidth="1"/>
    <col min="18" max="18" width="0" style="332" hidden="1" customWidth="1"/>
    <col min="19" max="256" width="9.140625" style="332"/>
    <col min="257" max="258" width="3.28515625" style="332" customWidth="1"/>
    <col min="259" max="259" width="4.7109375" style="332" customWidth="1"/>
    <col min="260" max="260" width="4.28515625" style="332" customWidth="1"/>
    <col min="261" max="261" width="12.7109375" style="332" customWidth="1"/>
    <col min="262" max="262" width="2.7109375" style="332" customWidth="1"/>
    <col min="263" max="263" width="7.7109375" style="332" customWidth="1"/>
    <col min="264" max="264" width="5.85546875" style="332" customWidth="1"/>
    <col min="265" max="265" width="1.7109375" style="332" customWidth="1"/>
    <col min="266" max="266" width="10.7109375" style="332" customWidth="1"/>
    <col min="267" max="267" width="1.7109375" style="332" customWidth="1"/>
    <col min="268" max="268" width="10.7109375" style="332" customWidth="1"/>
    <col min="269" max="269" width="1.7109375" style="332" customWidth="1"/>
    <col min="270" max="270" width="10.7109375" style="332" customWidth="1"/>
    <col min="271" max="271" width="1.7109375" style="332" customWidth="1"/>
    <col min="272" max="272" width="10.7109375" style="332" customWidth="1"/>
    <col min="273" max="273" width="1.7109375" style="332" customWidth="1"/>
    <col min="274" max="274" width="0" style="332" hidden="1" customWidth="1"/>
    <col min="275" max="512" width="9.140625" style="332"/>
    <col min="513" max="514" width="3.28515625" style="332" customWidth="1"/>
    <col min="515" max="515" width="4.7109375" style="332" customWidth="1"/>
    <col min="516" max="516" width="4.28515625" style="332" customWidth="1"/>
    <col min="517" max="517" width="12.7109375" style="332" customWidth="1"/>
    <col min="518" max="518" width="2.7109375" style="332" customWidth="1"/>
    <col min="519" max="519" width="7.7109375" style="332" customWidth="1"/>
    <col min="520" max="520" width="5.85546875" style="332" customWidth="1"/>
    <col min="521" max="521" width="1.7109375" style="332" customWidth="1"/>
    <col min="522" max="522" width="10.7109375" style="332" customWidth="1"/>
    <col min="523" max="523" width="1.7109375" style="332" customWidth="1"/>
    <col min="524" max="524" width="10.7109375" style="332" customWidth="1"/>
    <col min="525" max="525" width="1.7109375" style="332" customWidth="1"/>
    <col min="526" max="526" width="10.7109375" style="332" customWidth="1"/>
    <col min="527" max="527" width="1.7109375" style="332" customWidth="1"/>
    <col min="528" max="528" width="10.7109375" style="332" customWidth="1"/>
    <col min="529" max="529" width="1.7109375" style="332" customWidth="1"/>
    <col min="530" max="530" width="0" style="332" hidden="1" customWidth="1"/>
    <col min="531" max="768" width="9.140625" style="332"/>
    <col min="769" max="770" width="3.28515625" style="332" customWidth="1"/>
    <col min="771" max="771" width="4.7109375" style="332" customWidth="1"/>
    <col min="772" max="772" width="4.28515625" style="332" customWidth="1"/>
    <col min="773" max="773" width="12.7109375" style="332" customWidth="1"/>
    <col min="774" max="774" width="2.7109375" style="332" customWidth="1"/>
    <col min="775" max="775" width="7.7109375" style="332" customWidth="1"/>
    <col min="776" max="776" width="5.85546875" style="332" customWidth="1"/>
    <col min="777" max="777" width="1.7109375" style="332" customWidth="1"/>
    <col min="778" max="778" width="10.7109375" style="332" customWidth="1"/>
    <col min="779" max="779" width="1.7109375" style="332" customWidth="1"/>
    <col min="780" max="780" width="10.7109375" style="332" customWidth="1"/>
    <col min="781" max="781" width="1.7109375" style="332" customWidth="1"/>
    <col min="782" max="782" width="10.7109375" style="332" customWidth="1"/>
    <col min="783" max="783" width="1.7109375" style="332" customWidth="1"/>
    <col min="784" max="784" width="10.7109375" style="332" customWidth="1"/>
    <col min="785" max="785" width="1.7109375" style="332" customWidth="1"/>
    <col min="786" max="786" width="0" style="332" hidden="1" customWidth="1"/>
    <col min="787" max="1024" width="9.140625" style="332"/>
    <col min="1025" max="1026" width="3.28515625" style="332" customWidth="1"/>
    <col min="1027" max="1027" width="4.7109375" style="332" customWidth="1"/>
    <col min="1028" max="1028" width="4.28515625" style="332" customWidth="1"/>
    <col min="1029" max="1029" width="12.7109375" style="332" customWidth="1"/>
    <col min="1030" max="1030" width="2.7109375" style="332" customWidth="1"/>
    <col min="1031" max="1031" width="7.7109375" style="332" customWidth="1"/>
    <col min="1032" max="1032" width="5.85546875" style="332" customWidth="1"/>
    <col min="1033" max="1033" width="1.7109375" style="332" customWidth="1"/>
    <col min="1034" max="1034" width="10.7109375" style="332" customWidth="1"/>
    <col min="1035" max="1035" width="1.7109375" style="332" customWidth="1"/>
    <col min="1036" max="1036" width="10.7109375" style="332" customWidth="1"/>
    <col min="1037" max="1037" width="1.7109375" style="332" customWidth="1"/>
    <col min="1038" max="1038" width="10.7109375" style="332" customWidth="1"/>
    <col min="1039" max="1039" width="1.7109375" style="332" customWidth="1"/>
    <col min="1040" max="1040" width="10.7109375" style="332" customWidth="1"/>
    <col min="1041" max="1041" width="1.7109375" style="332" customWidth="1"/>
    <col min="1042" max="1042" width="0" style="332" hidden="1" customWidth="1"/>
    <col min="1043" max="1280" width="9.140625" style="332"/>
    <col min="1281" max="1282" width="3.28515625" style="332" customWidth="1"/>
    <col min="1283" max="1283" width="4.7109375" style="332" customWidth="1"/>
    <col min="1284" max="1284" width="4.28515625" style="332" customWidth="1"/>
    <col min="1285" max="1285" width="12.7109375" style="332" customWidth="1"/>
    <col min="1286" max="1286" width="2.7109375" style="332" customWidth="1"/>
    <col min="1287" max="1287" width="7.7109375" style="332" customWidth="1"/>
    <col min="1288" max="1288" width="5.85546875" style="332" customWidth="1"/>
    <col min="1289" max="1289" width="1.7109375" style="332" customWidth="1"/>
    <col min="1290" max="1290" width="10.7109375" style="332" customWidth="1"/>
    <col min="1291" max="1291" width="1.7109375" style="332" customWidth="1"/>
    <col min="1292" max="1292" width="10.7109375" style="332" customWidth="1"/>
    <col min="1293" max="1293" width="1.7109375" style="332" customWidth="1"/>
    <col min="1294" max="1294" width="10.7109375" style="332" customWidth="1"/>
    <col min="1295" max="1295" width="1.7109375" style="332" customWidth="1"/>
    <col min="1296" max="1296" width="10.7109375" style="332" customWidth="1"/>
    <col min="1297" max="1297" width="1.7109375" style="332" customWidth="1"/>
    <col min="1298" max="1298" width="0" style="332" hidden="1" customWidth="1"/>
    <col min="1299" max="1536" width="9.140625" style="332"/>
    <col min="1537" max="1538" width="3.28515625" style="332" customWidth="1"/>
    <col min="1539" max="1539" width="4.7109375" style="332" customWidth="1"/>
    <col min="1540" max="1540" width="4.28515625" style="332" customWidth="1"/>
    <col min="1541" max="1541" width="12.7109375" style="332" customWidth="1"/>
    <col min="1542" max="1542" width="2.7109375" style="332" customWidth="1"/>
    <col min="1543" max="1543" width="7.7109375" style="332" customWidth="1"/>
    <col min="1544" max="1544" width="5.85546875" style="332" customWidth="1"/>
    <col min="1545" max="1545" width="1.7109375" style="332" customWidth="1"/>
    <col min="1546" max="1546" width="10.7109375" style="332" customWidth="1"/>
    <col min="1547" max="1547" width="1.7109375" style="332" customWidth="1"/>
    <col min="1548" max="1548" width="10.7109375" style="332" customWidth="1"/>
    <col min="1549" max="1549" width="1.7109375" style="332" customWidth="1"/>
    <col min="1550" max="1550" width="10.7109375" style="332" customWidth="1"/>
    <col min="1551" max="1551" width="1.7109375" style="332" customWidth="1"/>
    <col min="1552" max="1552" width="10.7109375" style="332" customWidth="1"/>
    <col min="1553" max="1553" width="1.7109375" style="332" customWidth="1"/>
    <col min="1554" max="1554" width="0" style="332" hidden="1" customWidth="1"/>
    <col min="1555" max="1792" width="9.140625" style="332"/>
    <col min="1793" max="1794" width="3.28515625" style="332" customWidth="1"/>
    <col min="1795" max="1795" width="4.7109375" style="332" customWidth="1"/>
    <col min="1796" max="1796" width="4.28515625" style="332" customWidth="1"/>
    <col min="1797" max="1797" width="12.7109375" style="332" customWidth="1"/>
    <col min="1798" max="1798" width="2.7109375" style="332" customWidth="1"/>
    <col min="1799" max="1799" width="7.7109375" style="332" customWidth="1"/>
    <col min="1800" max="1800" width="5.85546875" style="332" customWidth="1"/>
    <col min="1801" max="1801" width="1.7109375" style="332" customWidth="1"/>
    <col min="1802" max="1802" width="10.7109375" style="332" customWidth="1"/>
    <col min="1803" max="1803" width="1.7109375" style="332" customWidth="1"/>
    <col min="1804" max="1804" width="10.7109375" style="332" customWidth="1"/>
    <col min="1805" max="1805" width="1.7109375" style="332" customWidth="1"/>
    <col min="1806" max="1806" width="10.7109375" style="332" customWidth="1"/>
    <col min="1807" max="1807" width="1.7109375" style="332" customWidth="1"/>
    <col min="1808" max="1808" width="10.7109375" style="332" customWidth="1"/>
    <col min="1809" max="1809" width="1.7109375" style="332" customWidth="1"/>
    <col min="1810" max="1810" width="0" style="332" hidden="1" customWidth="1"/>
    <col min="1811" max="2048" width="9.140625" style="332"/>
    <col min="2049" max="2050" width="3.28515625" style="332" customWidth="1"/>
    <col min="2051" max="2051" width="4.7109375" style="332" customWidth="1"/>
    <col min="2052" max="2052" width="4.28515625" style="332" customWidth="1"/>
    <col min="2053" max="2053" width="12.7109375" style="332" customWidth="1"/>
    <col min="2054" max="2054" width="2.7109375" style="332" customWidth="1"/>
    <col min="2055" max="2055" width="7.7109375" style="332" customWidth="1"/>
    <col min="2056" max="2056" width="5.85546875" style="332" customWidth="1"/>
    <col min="2057" max="2057" width="1.7109375" style="332" customWidth="1"/>
    <col min="2058" max="2058" width="10.7109375" style="332" customWidth="1"/>
    <col min="2059" max="2059" width="1.7109375" style="332" customWidth="1"/>
    <col min="2060" max="2060" width="10.7109375" style="332" customWidth="1"/>
    <col min="2061" max="2061" width="1.7109375" style="332" customWidth="1"/>
    <col min="2062" max="2062" width="10.7109375" style="332" customWidth="1"/>
    <col min="2063" max="2063" width="1.7109375" style="332" customWidth="1"/>
    <col min="2064" max="2064" width="10.7109375" style="332" customWidth="1"/>
    <col min="2065" max="2065" width="1.7109375" style="332" customWidth="1"/>
    <col min="2066" max="2066" width="0" style="332" hidden="1" customWidth="1"/>
    <col min="2067" max="2304" width="9.140625" style="332"/>
    <col min="2305" max="2306" width="3.28515625" style="332" customWidth="1"/>
    <col min="2307" max="2307" width="4.7109375" style="332" customWidth="1"/>
    <col min="2308" max="2308" width="4.28515625" style="332" customWidth="1"/>
    <col min="2309" max="2309" width="12.7109375" style="332" customWidth="1"/>
    <col min="2310" max="2310" width="2.7109375" style="332" customWidth="1"/>
    <col min="2311" max="2311" width="7.7109375" style="332" customWidth="1"/>
    <col min="2312" max="2312" width="5.85546875" style="332" customWidth="1"/>
    <col min="2313" max="2313" width="1.7109375" style="332" customWidth="1"/>
    <col min="2314" max="2314" width="10.7109375" style="332" customWidth="1"/>
    <col min="2315" max="2315" width="1.7109375" style="332" customWidth="1"/>
    <col min="2316" max="2316" width="10.7109375" style="332" customWidth="1"/>
    <col min="2317" max="2317" width="1.7109375" style="332" customWidth="1"/>
    <col min="2318" max="2318" width="10.7109375" style="332" customWidth="1"/>
    <col min="2319" max="2319" width="1.7109375" style="332" customWidth="1"/>
    <col min="2320" max="2320" width="10.7109375" style="332" customWidth="1"/>
    <col min="2321" max="2321" width="1.7109375" style="332" customWidth="1"/>
    <col min="2322" max="2322" width="0" style="332" hidden="1" customWidth="1"/>
    <col min="2323" max="2560" width="9.140625" style="332"/>
    <col min="2561" max="2562" width="3.28515625" style="332" customWidth="1"/>
    <col min="2563" max="2563" width="4.7109375" style="332" customWidth="1"/>
    <col min="2564" max="2564" width="4.28515625" style="332" customWidth="1"/>
    <col min="2565" max="2565" width="12.7109375" style="332" customWidth="1"/>
    <col min="2566" max="2566" width="2.7109375" style="332" customWidth="1"/>
    <col min="2567" max="2567" width="7.7109375" style="332" customWidth="1"/>
    <col min="2568" max="2568" width="5.85546875" style="332" customWidth="1"/>
    <col min="2569" max="2569" width="1.7109375" style="332" customWidth="1"/>
    <col min="2570" max="2570" width="10.7109375" style="332" customWidth="1"/>
    <col min="2571" max="2571" width="1.7109375" style="332" customWidth="1"/>
    <col min="2572" max="2572" width="10.7109375" style="332" customWidth="1"/>
    <col min="2573" max="2573" width="1.7109375" style="332" customWidth="1"/>
    <col min="2574" max="2574" width="10.7109375" style="332" customWidth="1"/>
    <col min="2575" max="2575" width="1.7109375" style="332" customWidth="1"/>
    <col min="2576" max="2576" width="10.7109375" style="332" customWidth="1"/>
    <col min="2577" max="2577" width="1.7109375" style="332" customWidth="1"/>
    <col min="2578" max="2578" width="0" style="332" hidden="1" customWidth="1"/>
    <col min="2579" max="2816" width="9.140625" style="332"/>
    <col min="2817" max="2818" width="3.28515625" style="332" customWidth="1"/>
    <col min="2819" max="2819" width="4.7109375" style="332" customWidth="1"/>
    <col min="2820" max="2820" width="4.28515625" style="332" customWidth="1"/>
    <col min="2821" max="2821" width="12.7109375" style="332" customWidth="1"/>
    <col min="2822" max="2822" width="2.7109375" style="332" customWidth="1"/>
    <col min="2823" max="2823" width="7.7109375" style="332" customWidth="1"/>
    <col min="2824" max="2824" width="5.85546875" style="332" customWidth="1"/>
    <col min="2825" max="2825" width="1.7109375" style="332" customWidth="1"/>
    <col min="2826" max="2826" width="10.7109375" style="332" customWidth="1"/>
    <col min="2827" max="2827" width="1.7109375" style="332" customWidth="1"/>
    <col min="2828" max="2828" width="10.7109375" style="332" customWidth="1"/>
    <col min="2829" max="2829" width="1.7109375" style="332" customWidth="1"/>
    <col min="2830" max="2830" width="10.7109375" style="332" customWidth="1"/>
    <col min="2831" max="2831" width="1.7109375" style="332" customWidth="1"/>
    <col min="2832" max="2832" width="10.7109375" style="332" customWidth="1"/>
    <col min="2833" max="2833" width="1.7109375" style="332" customWidth="1"/>
    <col min="2834" max="2834" width="0" style="332" hidden="1" customWidth="1"/>
    <col min="2835" max="3072" width="9.140625" style="332"/>
    <col min="3073" max="3074" width="3.28515625" style="332" customWidth="1"/>
    <col min="3075" max="3075" width="4.7109375" style="332" customWidth="1"/>
    <col min="3076" max="3076" width="4.28515625" style="332" customWidth="1"/>
    <col min="3077" max="3077" width="12.7109375" style="332" customWidth="1"/>
    <col min="3078" max="3078" width="2.7109375" style="332" customWidth="1"/>
    <col min="3079" max="3079" width="7.7109375" style="332" customWidth="1"/>
    <col min="3080" max="3080" width="5.85546875" style="332" customWidth="1"/>
    <col min="3081" max="3081" width="1.7109375" style="332" customWidth="1"/>
    <col min="3082" max="3082" width="10.7109375" style="332" customWidth="1"/>
    <col min="3083" max="3083" width="1.7109375" style="332" customWidth="1"/>
    <col min="3084" max="3084" width="10.7109375" style="332" customWidth="1"/>
    <col min="3085" max="3085" width="1.7109375" style="332" customWidth="1"/>
    <col min="3086" max="3086" width="10.7109375" style="332" customWidth="1"/>
    <col min="3087" max="3087" width="1.7109375" style="332" customWidth="1"/>
    <col min="3088" max="3088" width="10.7109375" style="332" customWidth="1"/>
    <col min="3089" max="3089" width="1.7109375" style="332" customWidth="1"/>
    <col min="3090" max="3090" width="0" style="332" hidden="1" customWidth="1"/>
    <col min="3091" max="3328" width="9.140625" style="332"/>
    <col min="3329" max="3330" width="3.28515625" style="332" customWidth="1"/>
    <col min="3331" max="3331" width="4.7109375" style="332" customWidth="1"/>
    <col min="3332" max="3332" width="4.28515625" style="332" customWidth="1"/>
    <col min="3333" max="3333" width="12.7109375" style="332" customWidth="1"/>
    <col min="3334" max="3334" width="2.7109375" style="332" customWidth="1"/>
    <col min="3335" max="3335" width="7.7109375" style="332" customWidth="1"/>
    <col min="3336" max="3336" width="5.85546875" style="332" customWidth="1"/>
    <col min="3337" max="3337" width="1.7109375" style="332" customWidth="1"/>
    <col min="3338" max="3338" width="10.7109375" style="332" customWidth="1"/>
    <col min="3339" max="3339" width="1.7109375" style="332" customWidth="1"/>
    <col min="3340" max="3340" width="10.7109375" style="332" customWidth="1"/>
    <col min="3341" max="3341" width="1.7109375" style="332" customWidth="1"/>
    <col min="3342" max="3342" width="10.7109375" style="332" customWidth="1"/>
    <col min="3343" max="3343" width="1.7109375" style="332" customWidth="1"/>
    <col min="3344" max="3344" width="10.7109375" style="332" customWidth="1"/>
    <col min="3345" max="3345" width="1.7109375" style="332" customWidth="1"/>
    <col min="3346" max="3346" width="0" style="332" hidden="1" customWidth="1"/>
    <col min="3347" max="3584" width="9.140625" style="332"/>
    <col min="3585" max="3586" width="3.28515625" style="332" customWidth="1"/>
    <col min="3587" max="3587" width="4.7109375" style="332" customWidth="1"/>
    <col min="3588" max="3588" width="4.28515625" style="332" customWidth="1"/>
    <col min="3589" max="3589" width="12.7109375" style="332" customWidth="1"/>
    <col min="3590" max="3590" width="2.7109375" style="332" customWidth="1"/>
    <col min="3591" max="3591" width="7.7109375" style="332" customWidth="1"/>
    <col min="3592" max="3592" width="5.85546875" style="332" customWidth="1"/>
    <col min="3593" max="3593" width="1.7109375" style="332" customWidth="1"/>
    <col min="3594" max="3594" width="10.7109375" style="332" customWidth="1"/>
    <col min="3595" max="3595" width="1.7109375" style="332" customWidth="1"/>
    <col min="3596" max="3596" width="10.7109375" style="332" customWidth="1"/>
    <col min="3597" max="3597" width="1.7109375" style="332" customWidth="1"/>
    <col min="3598" max="3598" width="10.7109375" style="332" customWidth="1"/>
    <col min="3599" max="3599" width="1.7109375" style="332" customWidth="1"/>
    <col min="3600" max="3600" width="10.7109375" style="332" customWidth="1"/>
    <col min="3601" max="3601" width="1.7109375" style="332" customWidth="1"/>
    <col min="3602" max="3602" width="0" style="332" hidden="1" customWidth="1"/>
    <col min="3603" max="3840" width="9.140625" style="332"/>
    <col min="3841" max="3842" width="3.28515625" style="332" customWidth="1"/>
    <col min="3843" max="3843" width="4.7109375" style="332" customWidth="1"/>
    <col min="3844" max="3844" width="4.28515625" style="332" customWidth="1"/>
    <col min="3845" max="3845" width="12.7109375" style="332" customWidth="1"/>
    <col min="3846" max="3846" width="2.7109375" style="332" customWidth="1"/>
    <col min="3847" max="3847" width="7.7109375" style="332" customWidth="1"/>
    <col min="3848" max="3848" width="5.85546875" style="332" customWidth="1"/>
    <col min="3849" max="3849" width="1.7109375" style="332" customWidth="1"/>
    <col min="3850" max="3850" width="10.7109375" style="332" customWidth="1"/>
    <col min="3851" max="3851" width="1.7109375" style="332" customWidth="1"/>
    <col min="3852" max="3852" width="10.7109375" style="332" customWidth="1"/>
    <col min="3853" max="3853" width="1.7109375" style="332" customWidth="1"/>
    <col min="3854" max="3854" width="10.7109375" style="332" customWidth="1"/>
    <col min="3855" max="3855" width="1.7109375" style="332" customWidth="1"/>
    <col min="3856" max="3856" width="10.7109375" style="332" customWidth="1"/>
    <col min="3857" max="3857" width="1.7109375" style="332" customWidth="1"/>
    <col min="3858" max="3858" width="0" style="332" hidden="1" customWidth="1"/>
    <col min="3859" max="4096" width="9.140625" style="332"/>
    <col min="4097" max="4098" width="3.28515625" style="332" customWidth="1"/>
    <col min="4099" max="4099" width="4.7109375" style="332" customWidth="1"/>
    <col min="4100" max="4100" width="4.28515625" style="332" customWidth="1"/>
    <col min="4101" max="4101" width="12.7109375" style="332" customWidth="1"/>
    <col min="4102" max="4102" width="2.7109375" style="332" customWidth="1"/>
    <col min="4103" max="4103" width="7.7109375" style="332" customWidth="1"/>
    <col min="4104" max="4104" width="5.85546875" style="332" customWidth="1"/>
    <col min="4105" max="4105" width="1.7109375" style="332" customWidth="1"/>
    <col min="4106" max="4106" width="10.7109375" style="332" customWidth="1"/>
    <col min="4107" max="4107" width="1.7109375" style="332" customWidth="1"/>
    <col min="4108" max="4108" width="10.7109375" style="332" customWidth="1"/>
    <col min="4109" max="4109" width="1.7109375" style="332" customWidth="1"/>
    <col min="4110" max="4110" width="10.7109375" style="332" customWidth="1"/>
    <col min="4111" max="4111" width="1.7109375" style="332" customWidth="1"/>
    <col min="4112" max="4112" width="10.7109375" style="332" customWidth="1"/>
    <col min="4113" max="4113" width="1.7109375" style="332" customWidth="1"/>
    <col min="4114" max="4114" width="0" style="332" hidden="1" customWidth="1"/>
    <col min="4115" max="4352" width="9.140625" style="332"/>
    <col min="4353" max="4354" width="3.28515625" style="332" customWidth="1"/>
    <col min="4355" max="4355" width="4.7109375" style="332" customWidth="1"/>
    <col min="4356" max="4356" width="4.28515625" style="332" customWidth="1"/>
    <col min="4357" max="4357" width="12.7109375" style="332" customWidth="1"/>
    <col min="4358" max="4358" width="2.7109375" style="332" customWidth="1"/>
    <col min="4359" max="4359" width="7.7109375" style="332" customWidth="1"/>
    <col min="4360" max="4360" width="5.85546875" style="332" customWidth="1"/>
    <col min="4361" max="4361" width="1.7109375" style="332" customWidth="1"/>
    <col min="4362" max="4362" width="10.7109375" style="332" customWidth="1"/>
    <col min="4363" max="4363" width="1.7109375" style="332" customWidth="1"/>
    <col min="4364" max="4364" width="10.7109375" style="332" customWidth="1"/>
    <col min="4365" max="4365" width="1.7109375" style="332" customWidth="1"/>
    <col min="4366" max="4366" width="10.7109375" style="332" customWidth="1"/>
    <col min="4367" max="4367" width="1.7109375" style="332" customWidth="1"/>
    <col min="4368" max="4368" width="10.7109375" style="332" customWidth="1"/>
    <col min="4369" max="4369" width="1.7109375" style="332" customWidth="1"/>
    <col min="4370" max="4370" width="0" style="332" hidden="1" customWidth="1"/>
    <col min="4371" max="4608" width="9.140625" style="332"/>
    <col min="4609" max="4610" width="3.28515625" style="332" customWidth="1"/>
    <col min="4611" max="4611" width="4.7109375" style="332" customWidth="1"/>
    <col min="4612" max="4612" width="4.28515625" style="332" customWidth="1"/>
    <col min="4613" max="4613" width="12.7109375" style="332" customWidth="1"/>
    <col min="4614" max="4614" width="2.7109375" style="332" customWidth="1"/>
    <col min="4615" max="4615" width="7.7109375" style="332" customWidth="1"/>
    <col min="4616" max="4616" width="5.85546875" style="332" customWidth="1"/>
    <col min="4617" max="4617" width="1.7109375" style="332" customWidth="1"/>
    <col min="4618" max="4618" width="10.7109375" style="332" customWidth="1"/>
    <col min="4619" max="4619" width="1.7109375" style="332" customWidth="1"/>
    <col min="4620" max="4620" width="10.7109375" style="332" customWidth="1"/>
    <col min="4621" max="4621" width="1.7109375" style="332" customWidth="1"/>
    <col min="4622" max="4622" width="10.7109375" style="332" customWidth="1"/>
    <col min="4623" max="4623" width="1.7109375" style="332" customWidth="1"/>
    <col min="4624" max="4624" width="10.7109375" style="332" customWidth="1"/>
    <col min="4625" max="4625" width="1.7109375" style="332" customWidth="1"/>
    <col min="4626" max="4626" width="0" style="332" hidden="1" customWidth="1"/>
    <col min="4627" max="4864" width="9.140625" style="332"/>
    <col min="4865" max="4866" width="3.28515625" style="332" customWidth="1"/>
    <col min="4867" max="4867" width="4.7109375" style="332" customWidth="1"/>
    <col min="4868" max="4868" width="4.28515625" style="332" customWidth="1"/>
    <col min="4869" max="4869" width="12.7109375" style="332" customWidth="1"/>
    <col min="4870" max="4870" width="2.7109375" style="332" customWidth="1"/>
    <col min="4871" max="4871" width="7.7109375" style="332" customWidth="1"/>
    <col min="4872" max="4872" width="5.85546875" style="332" customWidth="1"/>
    <col min="4873" max="4873" width="1.7109375" style="332" customWidth="1"/>
    <col min="4874" max="4874" width="10.7109375" style="332" customWidth="1"/>
    <col min="4875" max="4875" width="1.7109375" style="332" customWidth="1"/>
    <col min="4876" max="4876" width="10.7109375" style="332" customWidth="1"/>
    <col min="4877" max="4877" width="1.7109375" style="332" customWidth="1"/>
    <col min="4878" max="4878" width="10.7109375" style="332" customWidth="1"/>
    <col min="4879" max="4879" width="1.7109375" style="332" customWidth="1"/>
    <col min="4880" max="4880" width="10.7109375" style="332" customWidth="1"/>
    <col min="4881" max="4881" width="1.7109375" style="332" customWidth="1"/>
    <col min="4882" max="4882" width="0" style="332" hidden="1" customWidth="1"/>
    <col min="4883" max="5120" width="9.140625" style="332"/>
    <col min="5121" max="5122" width="3.28515625" style="332" customWidth="1"/>
    <col min="5123" max="5123" width="4.7109375" style="332" customWidth="1"/>
    <col min="5124" max="5124" width="4.28515625" style="332" customWidth="1"/>
    <col min="5125" max="5125" width="12.7109375" style="332" customWidth="1"/>
    <col min="5126" max="5126" width="2.7109375" style="332" customWidth="1"/>
    <col min="5127" max="5127" width="7.7109375" style="332" customWidth="1"/>
    <col min="5128" max="5128" width="5.85546875" style="332" customWidth="1"/>
    <col min="5129" max="5129" width="1.7109375" style="332" customWidth="1"/>
    <col min="5130" max="5130" width="10.7109375" style="332" customWidth="1"/>
    <col min="5131" max="5131" width="1.7109375" style="332" customWidth="1"/>
    <col min="5132" max="5132" width="10.7109375" style="332" customWidth="1"/>
    <col min="5133" max="5133" width="1.7109375" style="332" customWidth="1"/>
    <col min="5134" max="5134" width="10.7109375" style="332" customWidth="1"/>
    <col min="5135" max="5135" width="1.7109375" style="332" customWidth="1"/>
    <col min="5136" max="5136" width="10.7109375" style="332" customWidth="1"/>
    <col min="5137" max="5137" width="1.7109375" style="332" customWidth="1"/>
    <col min="5138" max="5138" width="0" style="332" hidden="1" customWidth="1"/>
    <col min="5139" max="5376" width="9.140625" style="332"/>
    <col min="5377" max="5378" width="3.28515625" style="332" customWidth="1"/>
    <col min="5379" max="5379" width="4.7109375" style="332" customWidth="1"/>
    <col min="5380" max="5380" width="4.28515625" style="332" customWidth="1"/>
    <col min="5381" max="5381" width="12.7109375" style="332" customWidth="1"/>
    <col min="5382" max="5382" width="2.7109375" style="332" customWidth="1"/>
    <col min="5383" max="5383" width="7.7109375" style="332" customWidth="1"/>
    <col min="5384" max="5384" width="5.85546875" style="332" customWidth="1"/>
    <col min="5385" max="5385" width="1.7109375" style="332" customWidth="1"/>
    <col min="5386" max="5386" width="10.7109375" style="332" customWidth="1"/>
    <col min="5387" max="5387" width="1.7109375" style="332" customWidth="1"/>
    <col min="5388" max="5388" width="10.7109375" style="332" customWidth="1"/>
    <col min="5389" max="5389" width="1.7109375" style="332" customWidth="1"/>
    <col min="5390" max="5390" width="10.7109375" style="332" customWidth="1"/>
    <col min="5391" max="5391" width="1.7109375" style="332" customWidth="1"/>
    <col min="5392" max="5392" width="10.7109375" style="332" customWidth="1"/>
    <col min="5393" max="5393" width="1.7109375" style="332" customWidth="1"/>
    <col min="5394" max="5394" width="0" style="332" hidden="1" customWidth="1"/>
    <col min="5395" max="5632" width="9.140625" style="332"/>
    <col min="5633" max="5634" width="3.28515625" style="332" customWidth="1"/>
    <col min="5635" max="5635" width="4.7109375" style="332" customWidth="1"/>
    <col min="5636" max="5636" width="4.28515625" style="332" customWidth="1"/>
    <col min="5637" max="5637" width="12.7109375" style="332" customWidth="1"/>
    <col min="5638" max="5638" width="2.7109375" style="332" customWidth="1"/>
    <col min="5639" max="5639" width="7.7109375" style="332" customWidth="1"/>
    <col min="5640" max="5640" width="5.85546875" style="332" customWidth="1"/>
    <col min="5641" max="5641" width="1.7109375" style="332" customWidth="1"/>
    <col min="5642" max="5642" width="10.7109375" style="332" customWidth="1"/>
    <col min="5643" max="5643" width="1.7109375" style="332" customWidth="1"/>
    <col min="5644" max="5644" width="10.7109375" style="332" customWidth="1"/>
    <col min="5645" max="5645" width="1.7109375" style="332" customWidth="1"/>
    <col min="5646" max="5646" width="10.7109375" style="332" customWidth="1"/>
    <col min="5647" max="5647" width="1.7109375" style="332" customWidth="1"/>
    <col min="5648" max="5648" width="10.7109375" style="332" customWidth="1"/>
    <col min="5649" max="5649" width="1.7109375" style="332" customWidth="1"/>
    <col min="5650" max="5650" width="0" style="332" hidden="1" customWidth="1"/>
    <col min="5651" max="5888" width="9.140625" style="332"/>
    <col min="5889" max="5890" width="3.28515625" style="332" customWidth="1"/>
    <col min="5891" max="5891" width="4.7109375" style="332" customWidth="1"/>
    <col min="5892" max="5892" width="4.28515625" style="332" customWidth="1"/>
    <col min="5893" max="5893" width="12.7109375" style="332" customWidth="1"/>
    <col min="5894" max="5894" width="2.7109375" style="332" customWidth="1"/>
    <col min="5895" max="5895" width="7.7109375" style="332" customWidth="1"/>
    <col min="5896" max="5896" width="5.85546875" style="332" customWidth="1"/>
    <col min="5897" max="5897" width="1.7109375" style="332" customWidth="1"/>
    <col min="5898" max="5898" width="10.7109375" style="332" customWidth="1"/>
    <col min="5899" max="5899" width="1.7109375" style="332" customWidth="1"/>
    <col min="5900" max="5900" width="10.7109375" style="332" customWidth="1"/>
    <col min="5901" max="5901" width="1.7109375" style="332" customWidth="1"/>
    <col min="5902" max="5902" width="10.7109375" style="332" customWidth="1"/>
    <col min="5903" max="5903" width="1.7109375" style="332" customWidth="1"/>
    <col min="5904" max="5904" width="10.7109375" style="332" customWidth="1"/>
    <col min="5905" max="5905" width="1.7109375" style="332" customWidth="1"/>
    <col min="5906" max="5906" width="0" style="332" hidden="1" customWidth="1"/>
    <col min="5907" max="6144" width="9.140625" style="332"/>
    <col min="6145" max="6146" width="3.28515625" style="332" customWidth="1"/>
    <col min="6147" max="6147" width="4.7109375" style="332" customWidth="1"/>
    <col min="6148" max="6148" width="4.28515625" style="332" customWidth="1"/>
    <col min="6149" max="6149" width="12.7109375" style="332" customWidth="1"/>
    <col min="6150" max="6150" width="2.7109375" style="332" customWidth="1"/>
    <col min="6151" max="6151" width="7.7109375" style="332" customWidth="1"/>
    <col min="6152" max="6152" width="5.85546875" style="332" customWidth="1"/>
    <col min="6153" max="6153" width="1.7109375" style="332" customWidth="1"/>
    <col min="6154" max="6154" width="10.7109375" style="332" customWidth="1"/>
    <col min="6155" max="6155" width="1.7109375" style="332" customWidth="1"/>
    <col min="6156" max="6156" width="10.7109375" style="332" customWidth="1"/>
    <col min="6157" max="6157" width="1.7109375" style="332" customWidth="1"/>
    <col min="6158" max="6158" width="10.7109375" style="332" customWidth="1"/>
    <col min="6159" max="6159" width="1.7109375" style="332" customWidth="1"/>
    <col min="6160" max="6160" width="10.7109375" style="332" customWidth="1"/>
    <col min="6161" max="6161" width="1.7109375" style="332" customWidth="1"/>
    <col min="6162" max="6162" width="0" style="332" hidden="1" customWidth="1"/>
    <col min="6163" max="6400" width="9.140625" style="332"/>
    <col min="6401" max="6402" width="3.28515625" style="332" customWidth="1"/>
    <col min="6403" max="6403" width="4.7109375" style="332" customWidth="1"/>
    <col min="6404" max="6404" width="4.28515625" style="332" customWidth="1"/>
    <col min="6405" max="6405" width="12.7109375" style="332" customWidth="1"/>
    <col min="6406" max="6406" width="2.7109375" style="332" customWidth="1"/>
    <col min="6407" max="6407" width="7.7109375" style="332" customWidth="1"/>
    <col min="6408" max="6408" width="5.85546875" style="332" customWidth="1"/>
    <col min="6409" max="6409" width="1.7109375" style="332" customWidth="1"/>
    <col min="6410" max="6410" width="10.7109375" style="332" customWidth="1"/>
    <col min="6411" max="6411" width="1.7109375" style="332" customWidth="1"/>
    <col min="6412" max="6412" width="10.7109375" style="332" customWidth="1"/>
    <col min="6413" max="6413" width="1.7109375" style="332" customWidth="1"/>
    <col min="6414" max="6414" width="10.7109375" style="332" customWidth="1"/>
    <col min="6415" max="6415" width="1.7109375" style="332" customWidth="1"/>
    <col min="6416" max="6416" width="10.7109375" style="332" customWidth="1"/>
    <col min="6417" max="6417" width="1.7109375" style="332" customWidth="1"/>
    <col min="6418" max="6418" width="0" style="332" hidden="1" customWidth="1"/>
    <col min="6419" max="6656" width="9.140625" style="332"/>
    <col min="6657" max="6658" width="3.28515625" style="332" customWidth="1"/>
    <col min="6659" max="6659" width="4.7109375" style="332" customWidth="1"/>
    <col min="6660" max="6660" width="4.28515625" style="332" customWidth="1"/>
    <col min="6661" max="6661" width="12.7109375" style="332" customWidth="1"/>
    <col min="6662" max="6662" width="2.7109375" style="332" customWidth="1"/>
    <col min="6663" max="6663" width="7.7109375" style="332" customWidth="1"/>
    <col min="6664" max="6664" width="5.85546875" style="332" customWidth="1"/>
    <col min="6665" max="6665" width="1.7109375" style="332" customWidth="1"/>
    <col min="6666" max="6666" width="10.7109375" style="332" customWidth="1"/>
    <col min="6667" max="6667" width="1.7109375" style="332" customWidth="1"/>
    <col min="6668" max="6668" width="10.7109375" style="332" customWidth="1"/>
    <col min="6669" max="6669" width="1.7109375" style="332" customWidth="1"/>
    <col min="6670" max="6670" width="10.7109375" style="332" customWidth="1"/>
    <col min="6671" max="6671" width="1.7109375" style="332" customWidth="1"/>
    <col min="6672" max="6672" width="10.7109375" style="332" customWidth="1"/>
    <col min="6673" max="6673" width="1.7109375" style="332" customWidth="1"/>
    <col min="6674" max="6674" width="0" style="332" hidden="1" customWidth="1"/>
    <col min="6675" max="6912" width="9.140625" style="332"/>
    <col min="6913" max="6914" width="3.28515625" style="332" customWidth="1"/>
    <col min="6915" max="6915" width="4.7109375" style="332" customWidth="1"/>
    <col min="6916" max="6916" width="4.28515625" style="332" customWidth="1"/>
    <col min="6917" max="6917" width="12.7109375" style="332" customWidth="1"/>
    <col min="6918" max="6918" width="2.7109375" style="332" customWidth="1"/>
    <col min="6919" max="6919" width="7.7109375" style="332" customWidth="1"/>
    <col min="6920" max="6920" width="5.85546875" style="332" customWidth="1"/>
    <col min="6921" max="6921" width="1.7109375" style="332" customWidth="1"/>
    <col min="6922" max="6922" width="10.7109375" style="332" customWidth="1"/>
    <col min="6923" max="6923" width="1.7109375" style="332" customWidth="1"/>
    <col min="6924" max="6924" width="10.7109375" style="332" customWidth="1"/>
    <col min="6925" max="6925" width="1.7109375" style="332" customWidth="1"/>
    <col min="6926" max="6926" width="10.7109375" style="332" customWidth="1"/>
    <col min="6927" max="6927" width="1.7109375" style="332" customWidth="1"/>
    <col min="6928" max="6928" width="10.7109375" style="332" customWidth="1"/>
    <col min="6929" max="6929" width="1.7109375" style="332" customWidth="1"/>
    <col min="6930" max="6930" width="0" style="332" hidden="1" customWidth="1"/>
    <col min="6931" max="7168" width="9.140625" style="332"/>
    <col min="7169" max="7170" width="3.28515625" style="332" customWidth="1"/>
    <col min="7171" max="7171" width="4.7109375" style="332" customWidth="1"/>
    <col min="7172" max="7172" width="4.28515625" style="332" customWidth="1"/>
    <col min="7173" max="7173" width="12.7109375" style="332" customWidth="1"/>
    <col min="7174" max="7174" width="2.7109375" style="332" customWidth="1"/>
    <col min="7175" max="7175" width="7.7109375" style="332" customWidth="1"/>
    <col min="7176" max="7176" width="5.85546875" style="332" customWidth="1"/>
    <col min="7177" max="7177" width="1.7109375" style="332" customWidth="1"/>
    <col min="7178" max="7178" width="10.7109375" style="332" customWidth="1"/>
    <col min="7179" max="7179" width="1.7109375" style="332" customWidth="1"/>
    <col min="7180" max="7180" width="10.7109375" style="332" customWidth="1"/>
    <col min="7181" max="7181" width="1.7109375" style="332" customWidth="1"/>
    <col min="7182" max="7182" width="10.7109375" style="332" customWidth="1"/>
    <col min="7183" max="7183" width="1.7109375" style="332" customWidth="1"/>
    <col min="7184" max="7184" width="10.7109375" style="332" customWidth="1"/>
    <col min="7185" max="7185" width="1.7109375" style="332" customWidth="1"/>
    <col min="7186" max="7186" width="0" style="332" hidden="1" customWidth="1"/>
    <col min="7187" max="7424" width="9.140625" style="332"/>
    <col min="7425" max="7426" width="3.28515625" style="332" customWidth="1"/>
    <col min="7427" max="7427" width="4.7109375" style="332" customWidth="1"/>
    <col min="7428" max="7428" width="4.28515625" style="332" customWidth="1"/>
    <col min="7429" max="7429" width="12.7109375" style="332" customWidth="1"/>
    <col min="7430" max="7430" width="2.7109375" style="332" customWidth="1"/>
    <col min="7431" max="7431" width="7.7109375" style="332" customWidth="1"/>
    <col min="7432" max="7432" width="5.85546875" style="332" customWidth="1"/>
    <col min="7433" max="7433" width="1.7109375" style="332" customWidth="1"/>
    <col min="7434" max="7434" width="10.7109375" style="332" customWidth="1"/>
    <col min="7435" max="7435" width="1.7109375" style="332" customWidth="1"/>
    <col min="7436" max="7436" width="10.7109375" style="332" customWidth="1"/>
    <col min="7437" max="7437" width="1.7109375" style="332" customWidth="1"/>
    <col min="7438" max="7438" width="10.7109375" style="332" customWidth="1"/>
    <col min="7439" max="7439" width="1.7109375" style="332" customWidth="1"/>
    <col min="7440" max="7440" width="10.7109375" style="332" customWidth="1"/>
    <col min="7441" max="7441" width="1.7109375" style="332" customWidth="1"/>
    <col min="7442" max="7442" width="0" style="332" hidden="1" customWidth="1"/>
    <col min="7443" max="7680" width="9.140625" style="332"/>
    <col min="7681" max="7682" width="3.28515625" style="332" customWidth="1"/>
    <col min="7683" max="7683" width="4.7109375" style="332" customWidth="1"/>
    <col min="7684" max="7684" width="4.28515625" style="332" customWidth="1"/>
    <col min="7685" max="7685" width="12.7109375" style="332" customWidth="1"/>
    <col min="7686" max="7686" width="2.7109375" style="332" customWidth="1"/>
    <col min="7687" max="7687" width="7.7109375" style="332" customWidth="1"/>
    <col min="7688" max="7688" width="5.85546875" style="332" customWidth="1"/>
    <col min="7689" max="7689" width="1.7109375" style="332" customWidth="1"/>
    <col min="7690" max="7690" width="10.7109375" style="332" customWidth="1"/>
    <col min="7691" max="7691" width="1.7109375" style="332" customWidth="1"/>
    <col min="7692" max="7692" width="10.7109375" style="332" customWidth="1"/>
    <col min="7693" max="7693" width="1.7109375" style="332" customWidth="1"/>
    <col min="7694" max="7694" width="10.7109375" style="332" customWidth="1"/>
    <col min="7695" max="7695" width="1.7109375" style="332" customWidth="1"/>
    <col min="7696" max="7696" width="10.7109375" style="332" customWidth="1"/>
    <col min="7697" max="7697" width="1.7109375" style="332" customWidth="1"/>
    <col min="7698" max="7698" width="0" style="332" hidden="1" customWidth="1"/>
    <col min="7699" max="7936" width="9.140625" style="332"/>
    <col min="7937" max="7938" width="3.28515625" style="332" customWidth="1"/>
    <col min="7939" max="7939" width="4.7109375" style="332" customWidth="1"/>
    <col min="7940" max="7940" width="4.28515625" style="332" customWidth="1"/>
    <col min="7941" max="7941" width="12.7109375" style="332" customWidth="1"/>
    <col min="7942" max="7942" width="2.7109375" style="332" customWidth="1"/>
    <col min="7943" max="7943" width="7.7109375" style="332" customWidth="1"/>
    <col min="7944" max="7944" width="5.85546875" style="332" customWidth="1"/>
    <col min="7945" max="7945" width="1.7109375" style="332" customWidth="1"/>
    <col min="7946" max="7946" width="10.7109375" style="332" customWidth="1"/>
    <col min="7947" max="7947" width="1.7109375" style="332" customWidth="1"/>
    <col min="7948" max="7948" width="10.7109375" style="332" customWidth="1"/>
    <col min="7949" max="7949" width="1.7109375" style="332" customWidth="1"/>
    <col min="7950" max="7950" width="10.7109375" style="332" customWidth="1"/>
    <col min="7951" max="7951" width="1.7109375" style="332" customWidth="1"/>
    <col min="7952" max="7952" width="10.7109375" style="332" customWidth="1"/>
    <col min="7953" max="7953" width="1.7109375" style="332" customWidth="1"/>
    <col min="7954" max="7954" width="0" style="332" hidden="1" customWidth="1"/>
    <col min="7955" max="8192" width="9.140625" style="332"/>
    <col min="8193" max="8194" width="3.28515625" style="332" customWidth="1"/>
    <col min="8195" max="8195" width="4.7109375" style="332" customWidth="1"/>
    <col min="8196" max="8196" width="4.28515625" style="332" customWidth="1"/>
    <col min="8197" max="8197" width="12.7109375" style="332" customWidth="1"/>
    <col min="8198" max="8198" width="2.7109375" style="332" customWidth="1"/>
    <col min="8199" max="8199" width="7.7109375" style="332" customWidth="1"/>
    <col min="8200" max="8200" width="5.85546875" style="332" customWidth="1"/>
    <col min="8201" max="8201" width="1.7109375" style="332" customWidth="1"/>
    <col min="8202" max="8202" width="10.7109375" style="332" customWidth="1"/>
    <col min="8203" max="8203" width="1.7109375" style="332" customWidth="1"/>
    <col min="8204" max="8204" width="10.7109375" style="332" customWidth="1"/>
    <col min="8205" max="8205" width="1.7109375" style="332" customWidth="1"/>
    <col min="8206" max="8206" width="10.7109375" style="332" customWidth="1"/>
    <col min="8207" max="8207" width="1.7109375" style="332" customWidth="1"/>
    <col min="8208" max="8208" width="10.7109375" style="332" customWidth="1"/>
    <col min="8209" max="8209" width="1.7109375" style="332" customWidth="1"/>
    <col min="8210" max="8210" width="0" style="332" hidden="1" customWidth="1"/>
    <col min="8211" max="8448" width="9.140625" style="332"/>
    <col min="8449" max="8450" width="3.28515625" style="332" customWidth="1"/>
    <col min="8451" max="8451" width="4.7109375" style="332" customWidth="1"/>
    <col min="8452" max="8452" width="4.28515625" style="332" customWidth="1"/>
    <col min="8453" max="8453" width="12.7109375" style="332" customWidth="1"/>
    <col min="8454" max="8454" width="2.7109375" style="332" customWidth="1"/>
    <col min="8455" max="8455" width="7.7109375" style="332" customWidth="1"/>
    <col min="8456" max="8456" width="5.85546875" style="332" customWidth="1"/>
    <col min="8457" max="8457" width="1.7109375" style="332" customWidth="1"/>
    <col min="8458" max="8458" width="10.7109375" style="332" customWidth="1"/>
    <col min="8459" max="8459" width="1.7109375" style="332" customWidth="1"/>
    <col min="8460" max="8460" width="10.7109375" style="332" customWidth="1"/>
    <col min="8461" max="8461" width="1.7109375" style="332" customWidth="1"/>
    <col min="8462" max="8462" width="10.7109375" style="332" customWidth="1"/>
    <col min="8463" max="8463" width="1.7109375" style="332" customWidth="1"/>
    <col min="8464" max="8464" width="10.7109375" style="332" customWidth="1"/>
    <col min="8465" max="8465" width="1.7109375" style="332" customWidth="1"/>
    <col min="8466" max="8466" width="0" style="332" hidden="1" customWidth="1"/>
    <col min="8467" max="8704" width="9.140625" style="332"/>
    <col min="8705" max="8706" width="3.28515625" style="332" customWidth="1"/>
    <col min="8707" max="8707" width="4.7109375" style="332" customWidth="1"/>
    <col min="8708" max="8708" width="4.28515625" style="332" customWidth="1"/>
    <col min="8709" max="8709" width="12.7109375" style="332" customWidth="1"/>
    <col min="8710" max="8710" width="2.7109375" style="332" customWidth="1"/>
    <col min="8711" max="8711" width="7.7109375" style="332" customWidth="1"/>
    <col min="8712" max="8712" width="5.85546875" style="332" customWidth="1"/>
    <col min="8713" max="8713" width="1.7109375" style="332" customWidth="1"/>
    <col min="8714" max="8714" width="10.7109375" style="332" customWidth="1"/>
    <col min="8715" max="8715" width="1.7109375" style="332" customWidth="1"/>
    <col min="8716" max="8716" width="10.7109375" style="332" customWidth="1"/>
    <col min="8717" max="8717" width="1.7109375" style="332" customWidth="1"/>
    <col min="8718" max="8718" width="10.7109375" style="332" customWidth="1"/>
    <col min="8719" max="8719" width="1.7109375" style="332" customWidth="1"/>
    <col min="8720" max="8720" width="10.7109375" style="332" customWidth="1"/>
    <col min="8721" max="8721" width="1.7109375" style="332" customWidth="1"/>
    <col min="8722" max="8722" width="0" style="332" hidden="1" customWidth="1"/>
    <col min="8723" max="8960" width="9.140625" style="332"/>
    <col min="8961" max="8962" width="3.28515625" style="332" customWidth="1"/>
    <col min="8963" max="8963" width="4.7109375" style="332" customWidth="1"/>
    <col min="8964" max="8964" width="4.28515625" style="332" customWidth="1"/>
    <col min="8965" max="8965" width="12.7109375" style="332" customWidth="1"/>
    <col min="8966" max="8966" width="2.7109375" style="332" customWidth="1"/>
    <col min="8967" max="8967" width="7.7109375" style="332" customWidth="1"/>
    <col min="8968" max="8968" width="5.85546875" style="332" customWidth="1"/>
    <col min="8969" max="8969" width="1.7109375" style="332" customWidth="1"/>
    <col min="8970" max="8970" width="10.7109375" style="332" customWidth="1"/>
    <col min="8971" max="8971" width="1.7109375" style="332" customWidth="1"/>
    <col min="8972" max="8972" width="10.7109375" style="332" customWidth="1"/>
    <col min="8973" max="8973" width="1.7109375" style="332" customWidth="1"/>
    <col min="8974" max="8974" width="10.7109375" style="332" customWidth="1"/>
    <col min="8975" max="8975" width="1.7109375" style="332" customWidth="1"/>
    <col min="8976" max="8976" width="10.7109375" style="332" customWidth="1"/>
    <col min="8977" max="8977" width="1.7109375" style="332" customWidth="1"/>
    <col min="8978" max="8978" width="0" style="332" hidden="1" customWidth="1"/>
    <col min="8979" max="9216" width="9.140625" style="332"/>
    <col min="9217" max="9218" width="3.28515625" style="332" customWidth="1"/>
    <col min="9219" max="9219" width="4.7109375" style="332" customWidth="1"/>
    <col min="9220" max="9220" width="4.28515625" style="332" customWidth="1"/>
    <col min="9221" max="9221" width="12.7109375" style="332" customWidth="1"/>
    <col min="9222" max="9222" width="2.7109375" style="332" customWidth="1"/>
    <col min="9223" max="9223" width="7.7109375" style="332" customWidth="1"/>
    <col min="9224" max="9224" width="5.85546875" style="332" customWidth="1"/>
    <col min="9225" max="9225" width="1.7109375" style="332" customWidth="1"/>
    <col min="9226" max="9226" width="10.7109375" style="332" customWidth="1"/>
    <col min="9227" max="9227" width="1.7109375" style="332" customWidth="1"/>
    <col min="9228" max="9228" width="10.7109375" style="332" customWidth="1"/>
    <col min="9229" max="9229" width="1.7109375" style="332" customWidth="1"/>
    <col min="9230" max="9230" width="10.7109375" style="332" customWidth="1"/>
    <col min="9231" max="9231" width="1.7109375" style="332" customWidth="1"/>
    <col min="9232" max="9232" width="10.7109375" style="332" customWidth="1"/>
    <col min="9233" max="9233" width="1.7109375" style="332" customWidth="1"/>
    <col min="9234" max="9234" width="0" style="332" hidden="1" customWidth="1"/>
    <col min="9235" max="9472" width="9.140625" style="332"/>
    <col min="9473" max="9474" width="3.28515625" style="332" customWidth="1"/>
    <col min="9475" max="9475" width="4.7109375" style="332" customWidth="1"/>
    <col min="9476" max="9476" width="4.28515625" style="332" customWidth="1"/>
    <col min="9477" max="9477" width="12.7109375" style="332" customWidth="1"/>
    <col min="9478" max="9478" width="2.7109375" style="332" customWidth="1"/>
    <col min="9479" max="9479" width="7.7109375" style="332" customWidth="1"/>
    <col min="9480" max="9480" width="5.85546875" style="332" customWidth="1"/>
    <col min="9481" max="9481" width="1.7109375" style="332" customWidth="1"/>
    <col min="9482" max="9482" width="10.7109375" style="332" customWidth="1"/>
    <col min="9483" max="9483" width="1.7109375" style="332" customWidth="1"/>
    <col min="9484" max="9484" width="10.7109375" style="332" customWidth="1"/>
    <col min="9485" max="9485" width="1.7109375" style="332" customWidth="1"/>
    <col min="9486" max="9486" width="10.7109375" style="332" customWidth="1"/>
    <col min="9487" max="9487" width="1.7109375" style="332" customWidth="1"/>
    <col min="9488" max="9488" width="10.7109375" style="332" customWidth="1"/>
    <col min="9489" max="9489" width="1.7109375" style="332" customWidth="1"/>
    <col min="9490" max="9490" width="0" style="332" hidden="1" customWidth="1"/>
    <col min="9491" max="9728" width="9.140625" style="332"/>
    <col min="9729" max="9730" width="3.28515625" style="332" customWidth="1"/>
    <col min="9731" max="9731" width="4.7109375" style="332" customWidth="1"/>
    <col min="9732" max="9732" width="4.28515625" style="332" customWidth="1"/>
    <col min="9733" max="9733" width="12.7109375" style="332" customWidth="1"/>
    <col min="9734" max="9734" width="2.7109375" style="332" customWidth="1"/>
    <col min="9735" max="9735" width="7.7109375" style="332" customWidth="1"/>
    <col min="9736" max="9736" width="5.85546875" style="332" customWidth="1"/>
    <col min="9737" max="9737" width="1.7109375" style="332" customWidth="1"/>
    <col min="9738" max="9738" width="10.7109375" style="332" customWidth="1"/>
    <col min="9739" max="9739" width="1.7109375" style="332" customWidth="1"/>
    <col min="9740" max="9740" width="10.7109375" style="332" customWidth="1"/>
    <col min="9741" max="9741" width="1.7109375" style="332" customWidth="1"/>
    <col min="9742" max="9742" width="10.7109375" style="332" customWidth="1"/>
    <col min="9743" max="9743" width="1.7109375" style="332" customWidth="1"/>
    <col min="9744" max="9744" width="10.7109375" style="332" customWidth="1"/>
    <col min="9745" max="9745" width="1.7109375" style="332" customWidth="1"/>
    <col min="9746" max="9746" width="0" style="332" hidden="1" customWidth="1"/>
    <col min="9747" max="9984" width="9.140625" style="332"/>
    <col min="9985" max="9986" width="3.28515625" style="332" customWidth="1"/>
    <col min="9987" max="9987" width="4.7109375" style="332" customWidth="1"/>
    <col min="9988" max="9988" width="4.28515625" style="332" customWidth="1"/>
    <col min="9989" max="9989" width="12.7109375" style="332" customWidth="1"/>
    <col min="9990" max="9990" width="2.7109375" style="332" customWidth="1"/>
    <col min="9991" max="9991" width="7.7109375" style="332" customWidth="1"/>
    <col min="9992" max="9992" width="5.85546875" style="332" customWidth="1"/>
    <col min="9993" max="9993" width="1.7109375" style="332" customWidth="1"/>
    <col min="9994" max="9994" width="10.7109375" style="332" customWidth="1"/>
    <col min="9995" max="9995" width="1.7109375" style="332" customWidth="1"/>
    <col min="9996" max="9996" width="10.7109375" style="332" customWidth="1"/>
    <col min="9997" max="9997" width="1.7109375" style="332" customWidth="1"/>
    <col min="9998" max="9998" width="10.7109375" style="332" customWidth="1"/>
    <col min="9999" max="9999" width="1.7109375" style="332" customWidth="1"/>
    <col min="10000" max="10000" width="10.7109375" style="332" customWidth="1"/>
    <col min="10001" max="10001" width="1.7109375" style="332" customWidth="1"/>
    <col min="10002" max="10002" width="0" style="332" hidden="1" customWidth="1"/>
    <col min="10003" max="10240" width="9.140625" style="332"/>
    <col min="10241" max="10242" width="3.28515625" style="332" customWidth="1"/>
    <col min="10243" max="10243" width="4.7109375" style="332" customWidth="1"/>
    <col min="10244" max="10244" width="4.28515625" style="332" customWidth="1"/>
    <col min="10245" max="10245" width="12.7109375" style="332" customWidth="1"/>
    <col min="10246" max="10246" width="2.7109375" style="332" customWidth="1"/>
    <col min="10247" max="10247" width="7.7109375" style="332" customWidth="1"/>
    <col min="10248" max="10248" width="5.85546875" style="332" customWidth="1"/>
    <col min="10249" max="10249" width="1.7109375" style="332" customWidth="1"/>
    <col min="10250" max="10250" width="10.7109375" style="332" customWidth="1"/>
    <col min="10251" max="10251" width="1.7109375" style="332" customWidth="1"/>
    <col min="10252" max="10252" width="10.7109375" style="332" customWidth="1"/>
    <col min="10253" max="10253" width="1.7109375" style="332" customWidth="1"/>
    <col min="10254" max="10254" width="10.7109375" style="332" customWidth="1"/>
    <col min="10255" max="10255" width="1.7109375" style="332" customWidth="1"/>
    <col min="10256" max="10256" width="10.7109375" style="332" customWidth="1"/>
    <col min="10257" max="10257" width="1.7109375" style="332" customWidth="1"/>
    <col min="10258" max="10258" width="0" style="332" hidden="1" customWidth="1"/>
    <col min="10259" max="10496" width="9.140625" style="332"/>
    <col min="10497" max="10498" width="3.28515625" style="332" customWidth="1"/>
    <col min="10499" max="10499" width="4.7109375" style="332" customWidth="1"/>
    <col min="10500" max="10500" width="4.28515625" style="332" customWidth="1"/>
    <col min="10501" max="10501" width="12.7109375" style="332" customWidth="1"/>
    <col min="10502" max="10502" width="2.7109375" style="332" customWidth="1"/>
    <col min="10503" max="10503" width="7.7109375" style="332" customWidth="1"/>
    <col min="10504" max="10504" width="5.85546875" style="332" customWidth="1"/>
    <col min="10505" max="10505" width="1.7109375" style="332" customWidth="1"/>
    <col min="10506" max="10506" width="10.7109375" style="332" customWidth="1"/>
    <col min="10507" max="10507" width="1.7109375" style="332" customWidth="1"/>
    <col min="10508" max="10508" width="10.7109375" style="332" customWidth="1"/>
    <col min="10509" max="10509" width="1.7109375" style="332" customWidth="1"/>
    <col min="10510" max="10510" width="10.7109375" style="332" customWidth="1"/>
    <col min="10511" max="10511" width="1.7109375" style="332" customWidth="1"/>
    <col min="10512" max="10512" width="10.7109375" style="332" customWidth="1"/>
    <col min="10513" max="10513" width="1.7109375" style="332" customWidth="1"/>
    <col min="10514" max="10514" width="0" style="332" hidden="1" customWidth="1"/>
    <col min="10515" max="10752" width="9.140625" style="332"/>
    <col min="10753" max="10754" width="3.28515625" style="332" customWidth="1"/>
    <col min="10755" max="10755" width="4.7109375" style="332" customWidth="1"/>
    <col min="10756" max="10756" width="4.28515625" style="332" customWidth="1"/>
    <col min="10757" max="10757" width="12.7109375" style="332" customWidth="1"/>
    <col min="10758" max="10758" width="2.7109375" style="332" customWidth="1"/>
    <col min="10759" max="10759" width="7.7109375" style="332" customWidth="1"/>
    <col min="10760" max="10760" width="5.85546875" style="332" customWidth="1"/>
    <col min="10761" max="10761" width="1.7109375" style="332" customWidth="1"/>
    <col min="10762" max="10762" width="10.7109375" style="332" customWidth="1"/>
    <col min="10763" max="10763" width="1.7109375" style="332" customWidth="1"/>
    <col min="10764" max="10764" width="10.7109375" style="332" customWidth="1"/>
    <col min="10765" max="10765" width="1.7109375" style="332" customWidth="1"/>
    <col min="10766" max="10766" width="10.7109375" style="332" customWidth="1"/>
    <col min="10767" max="10767" width="1.7109375" style="332" customWidth="1"/>
    <col min="10768" max="10768" width="10.7109375" style="332" customWidth="1"/>
    <col min="10769" max="10769" width="1.7109375" style="332" customWidth="1"/>
    <col min="10770" max="10770" width="0" style="332" hidden="1" customWidth="1"/>
    <col min="10771" max="11008" width="9.140625" style="332"/>
    <col min="11009" max="11010" width="3.28515625" style="332" customWidth="1"/>
    <col min="11011" max="11011" width="4.7109375" style="332" customWidth="1"/>
    <col min="11012" max="11012" width="4.28515625" style="332" customWidth="1"/>
    <col min="11013" max="11013" width="12.7109375" style="332" customWidth="1"/>
    <col min="11014" max="11014" width="2.7109375" style="332" customWidth="1"/>
    <col min="11015" max="11015" width="7.7109375" style="332" customWidth="1"/>
    <col min="11016" max="11016" width="5.85546875" style="332" customWidth="1"/>
    <col min="11017" max="11017" width="1.7109375" style="332" customWidth="1"/>
    <col min="11018" max="11018" width="10.7109375" style="332" customWidth="1"/>
    <col min="11019" max="11019" width="1.7109375" style="332" customWidth="1"/>
    <col min="11020" max="11020" width="10.7109375" style="332" customWidth="1"/>
    <col min="11021" max="11021" width="1.7109375" style="332" customWidth="1"/>
    <col min="11022" max="11022" width="10.7109375" style="332" customWidth="1"/>
    <col min="11023" max="11023" width="1.7109375" style="332" customWidth="1"/>
    <col min="11024" max="11024" width="10.7109375" style="332" customWidth="1"/>
    <col min="11025" max="11025" width="1.7109375" style="332" customWidth="1"/>
    <col min="11026" max="11026" width="0" style="332" hidden="1" customWidth="1"/>
    <col min="11027" max="11264" width="9.140625" style="332"/>
    <col min="11265" max="11266" width="3.28515625" style="332" customWidth="1"/>
    <col min="11267" max="11267" width="4.7109375" style="332" customWidth="1"/>
    <col min="11268" max="11268" width="4.28515625" style="332" customWidth="1"/>
    <col min="11269" max="11269" width="12.7109375" style="332" customWidth="1"/>
    <col min="11270" max="11270" width="2.7109375" style="332" customWidth="1"/>
    <col min="11271" max="11271" width="7.7109375" style="332" customWidth="1"/>
    <col min="11272" max="11272" width="5.85546875" style="332" customWidth="1"/>
    <col min="11273" max="11273" width="1.7109375" style="332" customWidth="1"/>
    <col min="11274" max="11274" width="10.7109375" style="332" customWidth="1"/>
    <col min="11275" max="11275" width="1.7109375" style="332" customWidth="1"/>
    <col min="11276" max="11276" width="10.7109375" style="332" customWidth="1"/>
    <col min="11277" max="11277" width="1.7109375" style="332" customWidth="1"/>
    <col min="11278" max="11278" width="10.7109375" style="332" customWidth="1"/>
    <col min="11279" max="11279" width="1.7109375" style="332" customWidth="1"/>
    <col min="11280" max="11280" width="10.7109375" style="332" customWidth="1"/>
    <col min="11281" max="11281" width="1.7109375" style="332" customWidth="1"/>
    <col min="11282" max="11282" width="0" style="332" hidden="1" customWidth="1"/>
    <col min="11283" max="11520" width="9.140625" style="332"/>
    <col min="11521" max="11522" width="3.28515625" style="332" customWidth="1"/>
    <col min="11523" max="11523" width="4.7109375" style="332" customWidth="1"/>
    <col min="11524" max="11524" width="4.28515625" style="332" customWidth="1"/>
    <col min="11525" max="11525" width="12.7109375" style="332" customWidth="1"/>
    <col min="11526" max="11526" width="2.7109375" style="332" customWidth="1"/>
    <col min="11527" max="11527" width="7.7109375" style="332" customWidth="1"/>
    <col min="11528" max="11528" width="5.85546875" style="332" customWidth="1"/>
    <col min="11529" max="11529" width="1.7109375" style="332" customWidth="1"/>
    <col min="11530" max="11530" width="10.7109375" style="332" customWidth="1"/>
    <col min="11531" max="11531" width="1.7109375" style="332" customWidth="1"/>
    <col min="11532" max="11532" width="10.7109375" style="332" customWidth="1"/>
    <col min="11533" max="11533" width="1.7109375" style="332" customWidth="1"/>
    <col min="11534" max="11534" width="10.7109375" style="332" customWidth="1"/>
    <col min="11535" max="11535" width="1.7109375" style="332" customWidth="1"/>
    <col min="11536" max="11536" width="10.7109375" style="332" customWidth="1"/>
    <col min="11537" max="11537" width="1.7109375" style="332" customWidth="1"/>
    <col min="11538" max="11538" width="0" style="332" hidden="1" customWidth="1"/>
    <col min="11539" max="11776" width="9.140625" style="332"/>
    <col min="11777" max="11778" width="3.28515625" style="332" customWidth="1"/>
    <col min="11779" max="11779" width="4.7109375" style="332" customWidth="1"/>
    <col min="11780" max="11780" width="4.28515625" style="332" customWidth="1"/>
    <col min="11781" max="11781" width="12.7109375" style="332" customWidth="1"/>
    <col min="11782" max="11782" width="2.7109375" style="332" customWidth="1"/>
    <col min="11783" max="11783" width="7.7109375" style="332" customWidth="1"/>
    <col min="11784" max="11784" width="5.85546875" style="332" customWidth="1"/>
    <col min="11785" max="11785" width="1.7109375" style="332" customWidth="1"/>
    <col min="11786" max="11786" width="10.7109375" style="332" customWidth="1"/>
    <col min="11787" max="11787" width="1.7109375" style="332" customWidth="1"/>
    <col min="11788" max="11788" width="10.7109375" style="332" customWidth="1"/>
    <col min="11789" max="11789" width="1.7109375" style="332" customWidth="1"/>
    <col min="11790" max="11790" width="10.7109375" style="332" customWidth="1"/>
    <col min="11791" max="11791" width="1.7109375" style="332" customWidth="1"/>
    <col min="11792" max="11792" width="10.7109375" style="332" customWidth="1"/>
    <col min="11793" max="11793" width="1.7109375" style="332" customWidth="1"/>
    <col min="11794" max="11794" width="0" style="332" hidden="1" customWidth="1"/>
    <col min="11795" max="12032" width="9.140625" style="332"/>
    <col min="12033" max="12034" width="3.28515625" style="332" customWidth="1"/>
    <col min="12035" max="12035" width="4.7109375" style="332" customWidth="1"/>
    <col min="12036" max="12036" width="4.28515625" style="332" customWidth="1"/>
    <col min="12037" max="12037" width="12.7109375" style="332" customWidth="1"/>
    <col min="12038" max="12038" width="2.7109375" style="332" customWidth="1"/>
    <col min="12039" max="12039" width="7.7109375" style="332" customWidth="1"/>
    <col min="12040" max="12040" width="5.85546875" style="332" customWidth="1"/>
    <col min="12041" max="12041" width="1.7109375" style="332" customWidth="1"/>
    <col min="12042" max="12042" width="10.7109375" style="332" customWidth="1"/>
    <col min="12043" max="12043" width="1.7109375" style="332" customWidth="1"/>
    <col min="12044" max="12044" width="10.7109375" style="332" customWidth="1"/>
    <col min="12045" max="12045" width="1.7109375" style="332" customWidth="1"/>
    <col min="12046" max="12046" width="10.7109375" style="332" customWidth="1"/>
    <col min="12047" max="12047" width="1.7109375" style="332" customWidth="1"/>
    <col min="12048" max="12048" width="10.7109375" style="332" customWidth="1"/>
    <col min="12049" max="12049" width="1.7109375" style="332" customWidth="1"/>
    <col min="12050" max="12050" width="0" style="332" hidden="1" customWidth="1"/>
    <col min="12051" max="12288" width="9.140625" style="332"/>
    <col min="12289" max="12290" width="3.28515625" style="332" customWidth="1"/>
    <col min="12291" max="12291" width="4.7109375" style="332" customWidth="1"/>
    <col min="12292" max="12292" width="4.28515625" style="332" customWidth="1"/>
    <col min="12293" max="12293" width="12.7109375" style="332" customWidth="1"/>
    <col min="12294" max="12294" width="2.7109375" style="332" customWidth="1"/>
    <col min="12295" max="12295" width="7.7109375" style="332" customWidth="1"/>
    <col min="12296" max="12296" width="5.85546875" style="332" customWidth="1"/>
    <col min="12297" max="12297" width="1.7109375" style="332" customWidth="1"/>
    <col min="12298" max="12298" width="10.7109375" style="332" customWidth="1"/>
    <col min="12299" max="12299" width="1.7109375" style="332" customWidth="1"/>
    <col min="12300" max="12300" width="10.7109375" style="332" customWidth="1"/>
    <col min="12301" max="12301" width="1.7109375" style="332" customWidth="1"/>
    <col min="12302" max="12302" width="10.7109375" style="332" customWidth="1"/>
    <col min="12303" max="12303" width="1.7109375" style="332" customWidth="1"/>
    <col min="12304" max="12304" width="10.7109375" style="332" customWidth="1"/>
    <col min="12305" max="12305" width="1.7109375" style="332" customWidth="1"/>
    <col min="12306" max="12306" width="0" style="332" hidden="1" customWidth="1"/>
    <col min="12307" max="12544" width="9.140625" style="332"/>
    <col min="12545" max="12546" width="3.28515625" style="332" customWidth="1"/>
    <col min="12547" max="12547" width="4.7109375" style="332" customWidth="1"/>
    <col min="12548" max="12548" width="4.28515625" style="332" customWidth="1"/>
    <col min="12549" max="12549" width="12.7109375" style="332" customWidth="1"/>
    <col min="12550" max="12550" width="2.7109375" style="332" customWidth="1"/>
    <col min="12551" max="12551" width="7.7109375" style="332" customWidth="1"/>
    <col min="12552" max="12552" width="5.85546875" style="332" customWidth="1"/>
    <col min="12553" max="12553" width="1.7109375" style="332" customWidth="1"/>
    <col min="12554" max="12554" width="10.7109375" style="332" customWidth="1"/>
    <col min="12555" max="12555" width="1.7109375" style="332" customWidth="1"/>
    <col min="12556" max="12556" width="10.7109375" style="332" customWidth="1"/>
    <col min="12557" max="12557" width="1.7109375" style="332" customWidth="1"/>
    <col min="12558" max="12558" width="10.7109375" style="332" customWidth="1"/>
    <col min="12559" max="12559" width="1.7109375" style="332" customWidth="1"/>
    <col min="12560" max="12560" width="10.7109375" style="332" customWidth="1"/>
    <col min="12561" max="12561" width="1.7109375" style="332" customWidth="1"/>
    <col min="12562" max="12562" width="0" style="332" hidden="1" customWidth="1"/>
    <col min="12563" max="12800" width="9.140625" style="332"/>
    <col min="12801" max="12802" width="3.28515625" style="332" customWidth="1"/>
    <col min="12803" max="12803" width="4.7109375" style="332" customWidth="1"/>
    <col min="12804" max="12804" width="4.28515625" style="332" customWidth="1"/>
    <col min="12805" max="12805" width="12.7109375" style="332" customWidth="1"/>
    <col min="12806" max="12806" width="2.7109375" style="332" customWidth="1"/>
    <col min="12807" max="12807" width="7.7109375" style="332" customWidth="1"/>
    <col min="12808" max="12808" width="5.85546875" style="332" customWidth="1"/>
    <col min="12809" max="12809" width="1.7109375" style="332" customWidth="1"/>
    <col min="12810" max="12810" width="10.7109375" style="332" customWidth="1"/>
    <col min="12811" max="12811" width="1.7109375" style="332" customWidth="1"/>
    <col min="12812" max="12812" width="10.7109375" style="332" customWidth="1"/>
    <col min="12813" max="12813" width="1.7109375" style="332" customWidth="1"/>
    <col min="12814" max="12814" width="10.7109375" style="332" customWidth="1"/>
    <col min="12815" max="12815" width="1.7109375" style="332" customWidth="1"/>
    <col min="12816" max="12816" width="10.7109375" style="332" customWidth="1"/>
    <col min="12817" max="12817" width="1.7109375" style="332" customWidth="1"/>
    <col min="12818" max="12818" width="0" style="332" hidden="1" customWidth="1"/>
    <col min="12819" max="13056" width="9.140625" style="332"/>
    <col min="13057" max="13058" width="3.28515625" style="332" customWidth="1"/>
    <col min="13059" max="13059" width="4.7109375" style="332" customWidth="1"/>
    <col min="13060" max="13060" width="4.28515625" style="332" customWidth="1"/>
    <col min="13061" max="13061" width="12.7109375" style="332" customWidth="1"/>
    <col min="13062" max="13062" width="2.7109375" style="332" customWidth="1"/>
    <col min="13063" max="13063" width="7.7109375" style="332" customWidth="1"/>
    <col min="13064" max="13064" width="5.85546875" style="332" customWidth="1"/>
    <col min="13065" max="13065" width="1.7109375" style="332" customWidth="1"/>
    <col min="13066" max="13066" width="10.7109375" style="332" customWidth="1"/>
    <col min="13067" max="13067" width="1.7109375" style="332" customWidth="1"/>
    <col min="13068" max="13068" width="10.7109375" style="332" customWidth="1"/>
    <col min="13069" max="13069" width="1.7109375" style="332" customWidth="1"/>
    <col min="13070" max="13070" width="10.7109375" style="332" customWidth="1"/>
    <col min="13071" max="13071" width="1.7109375" style="332" customWidth="1"/>
    <col min="13072" max="13072" width="10.7109375" style="332" customWidth="1"/>
    <col min="13073" max="13073" width="1.7109375" style="332" customWidth="1"/>
    <col min="13074" max="13074" width="0" style="332" hidden="1" customWidth="1"/>
    <col min="13075" max="13312" width="9.140625" style="332"/>
    <col min="13313" max="13314" width="3.28515625" style="332" customWidth="1"/>
    <col min="13315" max="13315" width="4.7109375" style="332" customWidth="1"/>
    <col min="13316" max="13316" width="4.28515625" style="332" customWidth="1"/>
    <col min="13317" max="13317" width="12.7109375" style="332" customWidth="1"/>
    <col min="13318" max="13318" width="2.7109375" style="332" customWidth="1"/>
    <col min="13319" max="13319" width="7.7109375" style="332" customWidth="1"/>
    <col min="13320" max="13320" width="5.85546875" style="332" customWidth="1"/>
    <col min="13321" max="13321" width="1.7109375" style="332" customWidth="1"/>
    <col min="13322" max="13322" width="10.7109375" style="332" customWidth="1"/>
    <col min="13323" max="13323" width="1.7109375" style="332" customWidth="1"/>
    <col min="13324" max="13324" width="10.7109375" style="332" customWidth="1"/>
    <col min="13325" max="13325" width="1.7109375" style="332" customWidth="1"/>
    <col min="13326" max="13326" width="10.7109375" style="332" customWidth="1"/>
    <col min="13327" max="13327" width="1.7109375" style="332" customWidth="1"/>
    <col min="13328" max="13328" width="10.7109375" style="332" customWidth="1"/>
    <col min="13329" max="13329" width="1.7109375" style="332" customWidth="1"/>
    <col min="13330" max="13330" width="0" style="332" hidden="1" customWidth="1"/>
    <col min="13331" max="13568" width="9.140625" style="332"/>
    <col min="13569" max="13570" width="3.28515625" style="332" customWidth="1"/>
    <col min="13571" max="13571" width="4.7109375" style="332" customWidth="1"/>
    <col min="13572" max="13572" width="4.28515625" style="332" customWidth="1"/>
    <col min="13573" max="13573" width="12.7109375" style="332" customWidth="1"/>
    <col min="13574" max="13574" width="2.7109375" style="332" customWidth="1"/>
    <col min="13575" max="13575" width="7.7109375" style="332" customWidth="1"/>
    <col min="13576" max="13576" width="5.85546875" style="332" customWidth="1"/>
    <col min="13577" max="13577" width="1.7109375" style="332" customWidth="1"/>
    <col min="13578" max="13578" width="10.7109375" style="332" customWidth="1"/>
    <col min="13579" max="13579" width="1.7109375" style="332" customWidth="1"/>
    <col min="13580" max="13580" width="10.7109375" style="332" customWidth="1"/>
    <col min="13581" max="13581" width="1.7109375" style="332" customWidth="1"/>
    <col min="13582" max="13582" width="10.7109375" style="332" customWidth="1"/>
    <col min="13583" max="13583" width="1.7109375" style="332" customWidth="1"/>
    <col min="13584" max="13584" width="10.7109375" style="332" customWidth="1"/>
    <col min="13585" max="13585" width="1.7109375" style="332" customWidth="1"/>
    <col min="13586" max="13586" width="0" style="332" hidden="1" customWidth="1"/>
    <col min="13587" max="13824" width="9.140625" style="332"/>
    <col min="13825" max="13826" width="3.28515625" style="332" customWidth="1"/>
    <col min="13827" max="13827" width="4.7109375" style="332" customWidth="1"/>
    <col min="13828" max="13828" width="4.28515625" style="332" customWidth="1"/>
    <col min="13829" max="13829" width="12.7109375" style="332" customWidth="1"/>
    <col min="13830" max="13830" width="2.7109375" style="332" customWidth="1"/>
    <col min="13831" max="13831" width="7.7109375" style="332" customWidth="1"/>
    <col min="13832" max="13832" width="5.85546875" style="332" customWidth="1"/>
    <col min="13833" max="13833" width="1.7109375" style="332" customWidth="1"/>
    <col min="13834" max="13834" width="10.7109375" style="332" customWidth="1"/>
    <col min="13835" max="13835" width="1.7109375" style="332" customWidth="1"/>
    <col min="13836" max="13836" width="10.7109375" style="332" customWidth="1"/>
    <col min="13837" max="13837" width="1.7109375" style="332" customWidth="1"/>
    <col min="13838" max="13838" width="10.7109375" style="332" customWidth="1"/>
    <col min="13839" max="13839" width="1.7109375" style="332" customWidth="1"/>
    <col min="13840" max="13840" width="10.7109375" style="332" customWidth="1"/>
    <col min="13841" max="13841" width="1.7109375" style="332" customWidth="1"/>
    <col min="13842" max="13842" width="0" style="332" hidden="1" customWidth="1"/>
    <col min="13843" max="14080" width="9.140625" style="332"/>
    <col min="14081" max="14082" width="3.28515625" style="332" customWidth="1"/>
    <col min="14083" max="14083" width="4.7109375" style="332" customWidth="1"/>
    <col min="14084" max="14084" width="4.28515625" style="332" customWidth="1"/>
    <col min="14085" max="14085" width="12.7109375" style="332" customWidth="1"/>
    <col min="14086" max="14086" width="2.7109375" style="332" customWidth="1"/>
    <col min="14087" max="14087" width="7.7109375" style="332" customWidth="1"/>
    <col min="14088" max="14088" width="5.85546875" style="332" customWidth="1"/>
    <col min="14089" max="14089" width="1.7109375" style="332" customWidth="1"/>
    <col min="14090" max="14090" width="10.7109375" style="332" customWidth="1"/>
    <col min="14091" max="14091" width="1.7109375" style="332" customWidth="1"/>
    <col min="14092" max="14092" width="10.7109375" style="332" customWidth="1"/>
    <col min="14093" max="14093" width="1.7109375" style="332" customWidth="1"/>
    <col min="14094" max="14094" width="10.7109375" style="332" customWidth="1"/>
    <col min="14095" max="14095" width="1.7109375" style="332" customWidth="1"/>
    <col min="14096" max="14096" width="10.7109375" style="332" customWidth="1"/>
    <col min="14097" max="14097" width="1.7109375" style="332" customWidth="1"/>
    <col min="14098" max="14098" width="0" style="332" hidden="1" customWidth="1"/>
    <col min="14099" max="14336" width="9.140625" style="332"/>
    <col min="14337" max="14338" width="3.28515625" style="332" customWidth="1"/>
    <col min="14339" max="14339" width="4.7109375" style="332" customWidth="1"/>
    <col min="14340" max="14340" width="4.28515625" style="332" customWidth="1"/>
    <col min="14341" max="14341" width="12.7109375" style="332" customWidth="1"/>
    <col min="14342" max="14342" width="2.7109375" style="332" customWidth="1"/>
    <col min="14343" max="14343" width="7.7109375" style="332" customWidth="1"/>
    <col min="14344" max="14344" width="5.85546875" style="332" customWidth="1"/>
    <col min="14345" max="14345" width="1.7109375" style="332" customWidth="1"/>
    <col min="14346" max="14346" width="10.7109375" style="332" customWidth="1"/>
    <col min="14347" max="14347" width="1.7109375" style="332" customWidth="1"/>
    <col min="14348" max="14348" width="10.7109375" style="332" customWidth="1"/>
    <col min="14349" max="14349" width="1.7109375" style="332" customWidth="1"/>
    <col min="14350" max="14350" width="10.7109375" style="332" customWidth="1"/>
    <col min="14351" max="14351" width="1.7109375" style="332" customWidth="1"/>
    <col min="14352" max="14352" width="10.7109375" style="332" customWidth="1"/>
    <col min="14353" max="14353" width="1.7109375" style="332" customWidth="1"/>
    <col min="14354" max="14354" width="0" style="332" hidden="1" customWidth="1"/>
    <col min="14355" max="14592" width="9.140625" style="332"/>
    <col min="14593" max="14594" width="3.28515625" style="332" customWidth="1"/>
    <col min="14595" max="14595" width="4.7109375" style="332" customWidth="1"/>
    <col min="14596" max="14596" width="4.28515625" style="332" customWidth="1"/>
    <col min="14597" max="14597" width="12.7109375" style="332" customWidth="1"/>
    <col min="14598" max="14598" width="2.7109375" style="332" customWidth="1"/>
    <col min="14599" max="14599" width="7.7109375" style="332" customWidth="1"/>
    <col min="14600" max="14600" width="5.85546875" style="332" customWidth="1"/>
    <col min="14601" max="14601" width="1.7109375" style="332" customWidth="1"/>
    <col min="14602" max="14602" width="10.7109375" style="332" customWidth="1"/>
    <col min="14603" max="14603" width="1.7109375" style="332" customWidth="1"/>
    <col min="14604" max="14604" width="10.7109375" style="332" customWidth="1"/>
    <col min="14605" max="14605" width="1.7109375" style="332" customWidth="1"/>
    <col min="14606" max="14606" width="10.7109375" style="332" customWidth="1"/>
    <col min="14607" max="14607" width="1.7109375" style="332" customWidth="1"/>
    <col min="14608" max="14608" width="10.7109375" style="332" customWidth="1"/>
    <col min="14609" max="14609" width="1.7109375" style="332" customWidth="1"/>
    <col min="14610" max="14610" width="0" style="332" hidden="1" customWidth="1"/>
    <col min="14611" max="14848" width="9.140625" style="332"/>
    <col min="14849" max="14850" width="3.28515625" style="332" customWidth="1"/>
    <col min="14851" max="14851" width="4.7109375" style="332" customWidth="1"/>
    <col min="14852" max="14852" width="4.28515625" style="332" customWidth="1"/>
    <col min="14853" max="14853" width="12.7109375" style="332" customWidth="1"/>
    <col min="14854" max="14854" width="2.7109375" style="332" customWidth="1"/>
    <col min="14855" max="14855" width="7.7109375" style="332" customWidth="1"/>
    <col min="14856" max="14856" width="5.85546875" style="332" customWidth="1"/>
    <col min="14857" max="14857" width="1.7109375" style="332" customWidth="1"/>
    <col min="14858" max="14858" width="10.7109375" style="332" customWidth="1"/>
    <col min="14859" max="14859" width="1.7109375" style="332" customWidth="1"/>
    <col min="14860" max="14860" width="10.7109375" style="332" customWidth="1"/>
    <col min="14861" max="14861" width="1.7109375" style="332" customWidth="1"/>
    <col min="14862" max="14862" width="10.7109375" style="332" customWidth="1"/>
    <col min="14863" max="14863" width="1.7109375" style="332" customWidth="1"/>
    <col min="14864" max="14864" width="10.7109375" style="332" customWidth="1"/>
    <col min="14865" max="14865" width="1.7109375" style="332" customWidth="1"/>
    <col min="14866" max="14866" width="0" style="332" hidden="1" customWidth="1"/>
    <col min="14867" max="15104" width="9.140625" style="332"/>
    <col min="15105" max="15106" width="3.28515625" style="332" customWidth="1"/>
    <col min="15107" max="15107" width="4.7109375" style="332" customWidth="1"/>
    <col min="15108" max="15108" width="4.28515625" style="332" customWidth="1"/>
    <col min="15109" max="15109" width="12.7109375" style="332" customWidth="1"/>
    <col min="15110" max="15110" width="2.7109375" style="332" customWidth="1"/>
    <col min="15111" max="15111" width="7.7109375" style="332" customWidth="1"/>
    <col min="15112" max="15112" width="5.85546875" style="332" customWidth="1"/>
    <col min="15113" max="15113" width="1.7109375" style="332" customWidth="1"/>
    <col min="15114" max="15114" width="10.7109375" style="332" customWidth="1"/>
    <col min="15115" max="15115" width="1.7109375" style="332" customWidth="1"/>
    <col min="15116" max="15116" width="10.7109375" style="332" customWidth="1"/>
    <col min="15117" max="15117" width="1.7109375" style="332" customWidth="1"/>
    <col min="15118" max="15118" width="10.7109375" style="332" customWidth="1"/>
    <col min="15119" max="15119" width="1.7109375" style="332" customWidth="1"/>
    <col min="15120" max="15120" width="10.7109375" style="332" customWidth="1"/>
    <col min="15121" max="15121" width="1.7109375" style="332" customWidth="1"/>
    <col min="15122" max="15122" width="0" style="332" hidden="1" customWidth="1"/>
    <col min="15123" max="15360" width="9.140625" style="332"/>
    <col min="15361" max="15362" width="3.28515625" style="332" customWidth="1"/>
    <col min="15363" max="15363" width="4.7109375" style="332" customWidth="1"/>
    <col min="15364" max="15364" width="4.28515625" style="332" customWidth="1"/>
    <col min="15365" max="15365" width="12.7109375" style="332" customWidth="1"/>
    <col min="15366" max="15366" width="2.7109375" style="332" customWidth="1"/>
    <col min="15367" max="15367" width="7.7109375" style="332" customWidth="1"/>
    <col min="15368" max="15368" width="5.85546875" style="332" customWidth="1"/>
    <col min="15369" max="15369" width="1.7109375" style="332" customWidth="1"/>
    <col min="15370" max="15370" width="10.7109375" style="332" customWidth="1"/>
    <col min="15371" max="15371" width="1.7109375" style="332" customWidth="1"/>
    <col min="15372" max="15372" width="10.7109375" style="332" customWidth="1"/>
    <col min="15373" max="15373" width="1.7109375" style="332" customWidth="1"/>
    <col min="15374" max="15374" width="10.7109375" style="332" customWidth="1"/>
    <col min="15375" max="15375" width="1.7109375" style="332" customWidth="1"/>
    <col min="15376" max="15376" width="10.7109375" style="332" customWidth="1"/>
    <col min="15377" max="15377" width="1.7109375" style="332" customWidth="1"/>
    <col min="15378" max="15378" width="0" style="332" hidden="1" customWidth="1"/>
    <col min="15379" max="15616" width="9.140625" style="332"/>
    <col min="15617" max="15618" width="3.28515625" style="332" customWidth="1"/>
    <col min="15619" max="15619" width="4.7109375" style="332" customWidth="1"/>
    <col min="15620" max="15620" width="4.28515625" style="332" customWidth="1"/>
    <col min="15621" max="15621" width="12.7109375" style="332" customWidth="1"/>
    <col min="15622" max="15622" width="2.7109375" style="332" customWidth="1"/>
    <col min="15623" max="15623" width="7.7109375" style="332" customWidth="1"/>
    <col min="15624" max="15624" width="5.85546875" style="332" customWidth="1"/>
    <col min="15625" max="15625" width="1.7109375" style="332" customWidth="1"/>
    <col min="15626" max="15626" width="10.7109375" style="332" customWidth="1"/>
    <col min="15627" max="15627" width="1.7109375" style="332" customWidth="1"/>
    <col min="15628" max="15628" width="10.7109375" style="332" customWidth="1"/>
    <col min="15629" max="15629" width="1.7109375" style="332" customWidth="1"/>
    <col min="15630" max="15630" width="10.7109375" style="332" customWidth="1"/>
    <col min="15631" max="15631" width="1.7109375" style="332" customWidth="1"/>
    <col min="15632" max="15632" width="10.7109375" style="332" customWidth="1"/>
    <col min="15633" max="15633" width="1.7109375" style="332" customWidth="1"/>
    <col min="15634" max="15634" width="0" style="332" hidden="1" customWidth="1"/>
    <col min="15635" max="15872" width="9.140625" style="332"/>
    <col min="15873" max="15874" width="3.28515625" style="332" customWidth="1"/>
    <col min="15875" max="15875" width="4.7109375" style="332" customWidth="1"/>
    <col min="15876" max="15876" width="4.28515625" style="332" customWidth="1"/>
    <col min="15877" max="15877" width="12.7109375" style="332" customWidth="1"/>
    <col min="15878" max="15878" width="2.7109375" style="332" customWidth="1"/>
    <col min="15879" max="15879" width="7.7109375" style="332" customWidth="1"/>
    <col min="15880" max="15880" width="5.85546875" style="332" customWidth="1"/>
    <col min="15881" max="15881" width="1.7109375" style="332" customWidth="1"/>
    <col min="15882" max="15882" width="10.7109375" style="332" customWidth="1"/>
    <col min="15883" max="15883" width="1.7109375" style="332" customWidth="1"/>
    <col min="15884" max="15884" width="10.7109375" style="332" customWidth="1"/>
    <col min="15885" max="15885" width="1.7109375" style="332" customWidth="1"/>
    <col min="15886" max="15886" width="10.7109375" style="332" customWidth="1"/>
    <col min="15887" max="15887" width="1.7109375" style="332" customWidth="1"/>
    <col min="15888" max="15888" width="10.7109375" style="332" customWidth="1"/>
    <col min="15889" max="15889" width="1.7109375" style="332" customWidth="1"/>
    <col min="15890" max="15890" width="0" style="332" hidden="1" customWidth="1"/>
    <col min="15891" max="16128" width="9.140625" style="332"/>
    <col min="16129" max="16130" width="3.28515625" style="332" customWidth="1"/>
    <col min="16131" max="16131" width="4.7109375" style="332" customWidth="1"/>
    <col min="16132" max="16132" width="4.28515625" style="332" customWidth="1"/>
    <col min="16133" max="16133" width="12.7109375" style="332" customWidth="1"/>
    <col min="16134" max="16134" width="2.7109375" style="332" customWidth="1"/>
    <col min="16135" max="16135" width="7.7109375" style="332" customWidth="1"/>
    <col min="16136" max="16136" width="5.85546875" style="332" customWidth="1"/>
    <col min="16137" max="16137" width="1.7109375" style="332" customWidth="1"/>
    <col min="16138" max="16138" width="10.7109375" style="332" customWidth="1"/>
    <col min="16139" max="16139" width="1.7109375" style="332" customWidth="1"/>
    <col min="16140" max="16140" width="10.7109375" style="332" customWidth="1"/>
    <col min="16141" max="16141" width="1.7109375" style="332" customWidth="1"/>
    <col min="16142" max="16142" width="10.7109375" style="332" customWidth="1"/>
    <col min="16143" max="16143" width="1.7109375" style="332" customWidth="1"/>
    <col min="16144" max="16144" width="10.7109375" style="332" customWidth="1"/>
    <col min="16145" max="16145" width="1.7109375" style="332" customWidth="1"/>
    <col min="16146" max="16146" width="0" style="332" hidden="1" customWidth="1"/>
    <col min="16147" max="16384" width="9.140625" style="332"/>
  </cols>
  <sheetData>
    <row r="1" spans="1:17" s="333" customFormat="1" ht="56.25" customHeight="1" x14ac:dyDescent="0.25">
      <c r="A1" s="533" t="s">
        <v>268</v>
      </c>
      <c r="B1" s="533"/>
      <c r="C1" s="533"/>
      <c r="D1" s="533"/>
      <c r="E1" s="533"/>
      <c r="F1" s="533"/>
      <c r="G1" s="533"/>
      <c r="H1" s="533"/>
      <c r="I1" s="533"/>
      <c r="J1" s="533"/>
      <c r="K1" s="330"/>
      <c r="L1" s="331" t="s">
        <v>0</v>
      </c>
      <c r="M1" s="332"/>
      <c r="N1" s="332"/>
      <c r="O1" s="332"/>
      <c r="Q1" s="330"/>
    </row>
    <row r="2" spans="1:17" s="340" customFormat="1" ht="12" customHeight="1" x14ac:dyDescent="0.2">
      <c r="A2" s="334" t="s">
        <v>87</v>
      </c>
      <c r="B2" s="334"/>
      <c r="C2" s="334"/>
      <c r="D2" s="334"/>
      <c r="E2" s="334"/>
      <c r="F2" s="334" t="s">
        <v>1</v>
      </c>
      <c r="G2" s="334"/>
      <c r="H2" s="334"/>
      <c r="I2" s="335"/>
      <c r="J2" s="336"/>
      <c r="K2" s="337"/>
      <c r="L2" s="338"/>
      <c r="M2" s="335"/>
      <c r="N2" s="334"/>
      <c r="O2" s="335"/>
      <c r="P2" s="334"/>
      <c r="Q2" s="339" t="s">
        <v>2</v>
      </c>
    </row>
    <row r="3" spans="1:17" s="348" customFormat="1" ht="15" customHeight="1" thickBot="1" x14ac:dyDescent="0.25">
      <c r="A3" s="341" t="s">
        <v>269</v>
      </c>
      <c r="B3" s="342"/>
      <c r="C3" s="342"/>
      <c r="D3" s="342"/>
      <c r="E3" s="342"/>
      <c r="F3" s="343" t="s">
        <v>270</v>
      </c>
      <c r="G3" s="342"/>
      <c r="H3" s="342"/>
      <c r="I3" s="344"/>
      <c r="J3" s="343" t="s">
        <v>271</v>
      </c>
      <c r="K3" s="345"/>
      <c r="L3" s="346"/>
      <c r="M3" s="344"/>
      <c r="N3" s="342"/>
      <c r="O3" s="344"/>
      <c r="P3" s="342"/>
      <c r="Q3" s="347" t="s">
        <v>272</v>
      </c>
    </row>
    <row r="4" spans="1:17" s="340" customFormat="1" ht="9" x14ac:dyDescent="0.2">
      <c r="A4" s="349"/>
      <c r="B4" s="350"/>
      <c r="C4" s="350"/>
      <c r="D4" s="350"/>
      <c r="E4" s="351" t="s">
        <v>95</v>
      </c>
      <c r="F4" s="351" t="s">
        <v>96</v>
      </c>
      <c r="G4" s="351"/>
      <c r="H4" s="350" t="s">
        <v>274</v>
      </c>
      <c r="I4" s="352"/>
      <c r="J4" s="350"/>
      <c r="K4" s="352"/>
      <c r="L4" s="350"/>
      <c r="M4" s="352"/>
      <c r="N4" s="350"/>
      <c r="O4" s="352"/>
      <c r="P4" s="350"/>
      <c r="Q4" s="335"/>
    </row>
    <row r="5" spans="1:17" s="340" customFormat="1" ht="3.75" customHeight="1" x14ac:dyDescent="0.2">
      <c r="A5" s="353"/>
      <c r="B5" s="354"/>
      <c r="C5" s="354"/>
      <c r="D5" s="354"/>
      <c r="E5" s="355"/>
      <c r="F5" s="355"/>
      <c r="G5" s="356"/>
      <c r="H5" s="355"/>
      <c r="I5" s="357"/>
      <c r="J5" s="354"/>
      <c r="K5" s="357"/>
      <c r="L5" s="354"/>
      <c r="M5" s="357"/>
      <c r="N5" s="354"/>
      <c r="O5" s="357"/>
      <c r="P5" s="354"/>
      <c r="Q5" s="358"/>
    </row>
    <row r="6" spans="1:17" s="368" customFormat="1" ht="9.9499999999999993" customHeight="1" x14ac:dyDescent="0.2">
      <c r="A6" s="359"/>
      <c r="O6" s="367"/>
      <c r="P6" s="366"/>
      <c r="Q6" s="367"/>
    </row>
    <row r="7" spans="1:17" s="368" customFormat="1" ht="9.9499999999999993" customHeight="1" x14ac:dyDescent="0.2">
      <c r="A7" s="359"/>
      <c r="B7" s="360"/>
      <c r="C7" s="361"/>
      <c r="D7" s="362"/>
      <c r="E7" s="467" t="s">
        <v>295</v>
      </c>
      <c r="F7" s="379"/>
      <c r="G7" s="380"/>
      <c r="H7" s="379"/>
      <c r="I7" s="392"/>
      <c r="J7" s="366"/>
      <c r="K7" s="367"/>
      <c r="L7" s="366"/>
      <c r="M7" s="367"/>
      <c r="N7" s="366"/>
      <c r="O7" s="367"/>
      <c r="P7" s="366"/>
      <c r="Q7" s="367"/>
    </row>
    <row r="8" spans="1:17" s="368" customFormat="1" ht="9.9499999999999993" customHeight="1" x14ac:dyDescent="0.2">
      <c r="A8" s="359"/>
      <c r="B8" s="369"/>
      <c r="C8" s="369"/>
      <c r="D8" s="369"/>
      <c r="E8" s="467" t="s">
        <v>277</v>
      </c>
      <c r="F8" s="379"/>
      <c r="G8" s="380"/>
      <c r="H8" s="379"/>
      <c r="I8" s="384"/>
      <c r="J8" s="371"/>
      <c r="K8" s="367"/>
      <c r="L8" s="366"/>
      <c r="M8" s="367"/>
      <c r="N8" s="366"/>
      <c r="O8" s="367"/>
      <c r="P8" s="366"/>
      <c r="Q8" s="367"/>
    </row>
    <row r="9" spans="1:17" s="368" customFormat="1" ht="9.9499999999999993" customHeight="1" x14ac:dyDescent="0.2">
      <c r="A9" s="359"/>
      <c r="B9" s="359"/>
      <c r="C9" s="359"/>
      <c r="D9" s="387"/>
      <c r="E9" s="366"/>
      <c r="F9" s="366"/>
      <c r="H9" s="366"/>
      <c r="I9" s="374"/>
      <c r="J9" s="465" t="s">
        <v>249</v>
      </c>
      <c r="K9" s="376"/>
      <c r="L9" s="366"/>
      <c r="M9" s="367"/>
      <c r="N9" s="366"/>
      <c r="O9" s="367"/>
      <c r="P9" s="366"/>
      <c r="Q9" s="367"/>
    </row>
    <row r="10" spans="1:17" s="368" customFormat="1" ht="9.9499999999999993" customHeight="1" x14ac:dyDescent="0.2">
      <c r="A10" s="359"/>
      <c r="B10" s="359"/>
      <c r="C10" s="359"/>
      <c r="D10" s="387"/>
      <c r="E10" s="366"/>
      <c r="F10" s="366"/>
      <c r="H10" s="366"/>
      <c r="I10" s="374"/>
      <c r="J10" s="466" t="s">
        <v>280</v>
      </c>
      <c r="K10" s="378"/>
      <c r="L10" s="366"/>
      <c r="M10" s="367"/>
      <c r="N10" s="366"/>
      <c r="O10" s="367"/>
      <c r="P10" s="366"/>
      <c r="Q10" s="367"/>
    </row>
    <row r="11" spans="1:17" s="368" customFormat="1" ht="9.9499999999999993" customHeight="1" x14ac:dyDescent="0.2">
      <c r="A11" s="359"/>
      <c r="B11" s="360"/>
      <c r="C11" s="361"/>
      <c r="D11" s="362"/>
      <c r="E11" s="379" t="s">
        <v>249</v>
      </c>
      <c r="F11" s="379"/>
      <c r="G11" s="380"/>
      <c r="H11" s="379"/>
      <c r="I11" s="381"/>
      <c r="J11" s="366" t="s">
        <v>296</v>
      </c>
      <c r="K11" s="382"/>
      <c r="L11" s="383"/>
      <c r="M11" s="376"/>
      <c r="N11" s="366"/>
      <c r="O11" s="367"/>
      <c r="P11" s="366"/>
      <c r="Q11" s="367"/>
    </row>
    <row r="12" spans="1:17" s="368" customFormat="1" ht="9.9499999999999993" customHeight="1" x14ac:dyDescent="0.2">
      <c r="A12" s="359"/>
      <c r="B12" s="369"/>
      <c r="C12" s="369"/>
      <c r="D12" s="369"/>
      <c r="E12" s="379" t="s">
        <v>280</v>
      </c>
      <c r="F12" s="379"/>
      <c r="G12" s="380"/>
      <c r="H12" s="379"/>
      <c r="I12" s="384"/>
      <c r="J12" s="366"/>
      <c r="K12" s="382"/>
      <c r="L12" s="385"/>
      <c r="M12" s="386"/>
      <c r="N12" s="366"/>
      <c r="O12" s="367"/>
      <c r="P12" s="366"/>
      <c r="Q12" s="367"/>
    </row>
    <row r="13" spans="1:17" s="368" customFormat="1" ht="9.9499999999999993" customHeight="1" x14ac:dyDescent="0.2">
      <c r="A13" s="359"/>
      <c r="B13" s="359"/>
      <c r="C13" s="359"/>
      <c r="D13" s="387"/>
      <c r="E13" s="366"/>
      <c r="F13" s="366"/>
      <c r="H13" s="366"/>
      <c r="I13" s="388"/>
      <c r="J13" s="366"/>
      <c r="K13" s="382"/>
      <c r="L13" s="465" t="s">
        <v>290</v>
      </c>
      <c r="M13" s="367"/>
      <c r="N13" s="366"/>
      <c r="O13" s="367"/>
      <c r="P13" s="366"/>
      <c r="Q13" s="367"/>
    </row>
    <row r="14" spans="1:17" s="368" customFormat="1" ht="9.9499999999999993" customHeight="1" x14ac:dyDescent="0.2">
      <c r="A14" s="359"/>
      <c r="B14" s="359"/>
      <c r="C14" s="359"/>
      <c r="D14" s="387"/>
      <c r="E14" s="366"/>
      <c r="F14" s="366"/>
      <c r="H14" s="366"/>
      <c r="I14" s="388"/>
      <c r="J14" s="366"/>
      <c r="K14" s="396"/>
      <c r="L14" s="466" t="s">
        <v>256</v>
      </c>
      <c r="M14" s="378"/>
      <c r="N14" s="366"/>
      <c r="O14" s="386"/>
      <c r="P14" s="366"/>
      <c r="Q14" s="367"/>
    </row>
    <row r="15" spans="1:17" s="368" customFormat="1" ht="9.9499999999999993" customHeight="1" x14ac:dyDescent="0.2">
      <c r="A15" s="359"/>
      <c r="B15" s="360"/>
      <c r="C15" s="361"/>
      <c r="D15" s="362"/>
      <c r="E15" s="379" t="s">
        <v>286</v>
      </c>
      <c r="F15" s="379"/>
      <c r="G15" s="380"/>
      <c r="H15" s="379"/>
      <c r="I15" s="392"/>
      <c r="J15" s="366"/>
      <c r="K15" s="396"/>
      <c r="L15" s="366">
        <v>64</v>
      </c>
      <c r="M15" s="367"/>
      <c r="N15" s="383" t="s">
        <v>297</v>
      </c>
      <c r="O15" s="367"/>
      <c r="P15" s="366"/>
      <c r="Q15" s="367"/>
    </row>
    <row r="16" spans="1:17" s="368" customFormat="1" ht="9.9499999999999993" customHeight="1" x14ac:dyDescent="0.2">
      <c r="A16" s="359"/>
      <c r="B16" s="369"/>
      <c r="C16" s="369"/>
      <c r="D16" s="369"/>
      <c r="E16" s="379" t="s">
        <v>288</v>
      </c>
      <c r="F16" s="379"/>
      <c r="G16" s="380"/>
      <c r="H16" s="379"/>
      <c r="I16" s="384"/>
      <c r="J16" s="371"/>
      <c r="K16" s="382"/>
      <c r="L16" s="366"/>
      <c r="M16" s="367"/>
      <c r="N16" s="366"/>
      <c r="O16" s="367"/>
      <c r="P16" s="366"/>
      <c r="Q16" s="367"/>
    </row>
    <row r="17" spans="1:19" s="368" customFormat="1" ht="9.9499999999999993" customHeight="1" x14ac:dyDescent="0.2">
      <c r="A17" s="359"/>
      <c r="B17" s="359"/>
      <c r="C17" s="359"/>
      <c r="D17" s="359"/>
      <c r="E17" s="366"/>
      <c r="F17" s="366"/>
      <c r="H17" s="366"/>
      <c r="I17" s="374"/>
      <c r="J17" s="465" t="s">
        <v>290</v>
      </c>
      <c r="K17" s="394"/>
      <c r="L17" s="366"/>
      <c r="M17" s="367"/>
      <c r="N17" s="366"/>
      <c r="O17" s="367"/>
      <c r="P17" s="366"/>
      <c r="Q17" s="367"/>
    </row>
    <row r="18" spans="1:19" s="368" customFormat="1" ht="9.9499999999999993" customHeight="1" x14ac:dyDescent="0.2">
      <c r="A18" s="359"/>
      <c r="B18" s="359"/>
      <c r="C18" s="359"/>
      <c r="D18" s="359"/>
      <c r="E18" s="366"/>
      <c r="F18" s="366"/>
      <c r="H18" s="366"/>
      <c r="I18" s="374"/>
      <c r="J18" s="466" t="s">
        <v>256</v>
      </c>
      <c r="K18" s="384"/>
      <c r="L18" s="366"/>
      <c r="M18" s="367"/>
      <c r="N18" s="366"/>
      <c r="O18" s="367"/>
      <c r="P18" s="366"/>
      <c r="Q18" s="367"/>
    </row>
    <row r="19" spans="1:19" s="368" customFormat="1" ht="9.9499999999999993" customHeight="1" x14ac:dyDescent="0.2">
      <c r="A19" s="359"/>
      <c r="B19" s="360"/>
      <c r="C19" s="361"/>
      <c r="D19" s="362"/>
      <c r="E19" s="379" t="s">
        <v>290</v>
      </c>
      <c r="F19" s="363"/>
      <c r="G19" s="364"/>
      <c r="H19" s="363"/>
      <c r="I19" s="400"/>
      <c r="J19" s="366" t="s">
        <v>298</v>
      </c>
      <c r="K19" s="367"/>
      <c r="L19" s="383"/>
      <c r="M19" s="376"/>
      <c r="N19" s="366"/>
      <c r="O19" s="367"/>
      <c r="P19" s="366"/>
      <c r="Q19" s="367"/>
    </row>
    <row r="20" spans="1:19" s="368" customFormat="1" ht="9.9499999999999993" customHeight="1" x14ac:dyDescent="0.2">
      <c r="A20" s="359"/>
      <c r="B20" s="369"/>
      <c r="C20" s="369"/>
      <c r="D20" s="369"/>
      <c r="E20" s="379" t="s">
        <v>256</v>
      </c>
      <c r="F20" s="363"/>
      <c r="G20" s="364"/>
      <c r="H20" s="363"/>
      <c r="I20" s="370"/>
      <c r="J20" s="366"/>
      <c r="K20" s="367"/>
      <c r="L20" s="385"/>
      <c r="M20" s="386"/>
      <c r="N20" s="366"/>
      <c r="O20" s="367"/>
      <c r="P20" s="366"/>
      <c r="Q20" s="367"/>
    </row>
    <row r="21" spans="1:19" s="368" customFormat="1" ht="9.9499999999999993" customHeight="1" x14ac:dyDescent="0.2">
      <c r="A21" s="359"/>
      <c r="B21" s="359"/>
      <c r="C21" s="359"/>
      <c r="D21" s="387"/>
      <c r="E21" s="366"/>
      <c r="F21" s="366"/>
      <c r="H21" s="366"/>
      <c r="I21" s="388"/>
      <c r="J21" s="366"/>
      <c r="K21" s="367"/>
      <c r="L21" s="465"/>
      <c r="M21" s="367"/>
      <c r="N21" s="366"/>
      <c r="O21" s="367"/>
      <c r="P21" s="366"/>
      <c r="Q21" s="367"/>
    </row>
    <row r="22" spans="1:19" s="368" customFormat="1" ht="9.9499999999999993" customHeight="1" x14ac:dyDescent="0.2">
      <c r="A22" s="359"/>
      <c r="B22" s="359"/>
      <c r="C22" s="359"/>
      <c r="D22" s="387"/>
      <c r="E22" s="366"/>
      <c r="F22" s="366"/>
      <c r="H22" s="366"/>
      <c r="I22" s="388"/>
      <c r="J22" s="366"/>
      <c r="K22" s="388"/>
      <c r="L22" s="465"/>
      <c r="M22" s="386"/>
      <c r="N22" s="366"/>
      <c r="O22" s="367"/>
      <c r="P22" s="366"/>
      <c r="Q22" s="367"/>
    </row>
    <row r="23" spans="1:19" s="368" customFormat="1" ht="9.9499999999999993" customHeight="1" x14ac:dyDescent="0.2">
      <c r="A23" s="359"/>
      <c r="B23" s="360"/>
      <c r="C23" s="361"/>
      <c r="D23" s="362"/>
      <c r="E23" s="379" t="s">
        <v>275</v>
      </c>
      <c r="F23" s="379"/>
      <c r="G23" s="380"/>
      <c r="H23" s="379"/>
      <c r="I23" s="392"/>
      <c r="J23" s="366"/>
      <c r="K23" s="367"/>
      <c r="L23" s="366"/>
      <c r="M23" s="367"/>
      <c r="N23" s="383"/>
      <c r="O23" s="367"/>
      <c r="P23" s="366"/>
      <c r="Q23" s="367"/>
    </row>
    <row r="24" spans="1:19" s="368" customFormat="1" ht="9.9499999999999993" customHeight="1" x14ac:dyDescent="0.2">
      <c r="A24" s="359"/>
      <c r="B24" s="369"/>
      <c r="C24" s="369"/>
      <c r="D24" s="369"/>
      <c r="E24" s="379" t="s">
        <v>277</v>
      </c>
      <c r="F24" s="379"/>
      <c r="G24" s="380"/>
      <c r="H24" s="379"/>
      <c r="I24" s="384"/>
      <c r="J24" s="371"/>
      <c r="K24" s="367"/>
      <c r="L24" s="366"/>
      <c r="M24" s="367"/>
      <c r="N24" s="366"/>
      <c r="O24" s="367"/>
      <c r="P24" s="366"/>
      <c r="Q24" s="367"/>
    </row>
    <row r="25" spans="1:19" s="368" customFormat="1" ht="9.9499999999999993" customHeight="1" x14ac:dyDescent="0.2">
      <c r="A25" s="359"/>
      <c r="B25" s="359"/>
      <c r="C25" s="359"/>
      <c r="D25" s="359"/>
      <c r="E25" s="366"/>
      <c r="F25" s="366"/>
      <c r="H25" s="366"/>
      <c r="I25" s="374"/>
      <c r="J25" s="465" t="s">
        <v>286</v>
      </c>
      <c r="K25" s="376"/>
      <c r="L25" s="366"/>
      <c r="M25" s="367"/>
      <c r="N25" s="366"/>
      <c r="O25" s="367"/>
      <c r="P25" s="366"/>
      <c r="Q25" s="367"/>
    </row>
    <row r="26" spans="1:19" s="368" customFormat="1" ht="9.9499999999999993" customHeight="1" x14ac:dyDescent="0.2">
      <c r="A26" s="359"/>
      <c r="B26" s="359"/>
      <c r="C26" s="359"/>
      <c r="D26" s="359"/>
      <c r="E26" s="366"/>
      <c r="F26" s="366"/>
      <c r="G26" s="356"/>
      <c r="H26" s="366"/>
      <c r="I26" s="374"/>
      <c r="J26" s="466" t="s">
        <v>288</v>
      </c>
      <c r="K26" s="378"/>
      <c r="L26" s="366"/>
      <c r="M26" s="367"/>
      <c r="N26" s="366"/>
      <c r="O26" s="367"/>
      <c r="P26" s="366"/>
      <c r="Q26" s="367"/>
    </row>
    <row r="27" spans="1:19" s="368" customFormat="1" ht="9.9499999999999993" customHeight="1" x14ac:dyDescent="0.2">
      <c r="A27" s="359"/>
      <c r="B27" s="360"/>
      <c r="C27" s="361"/>
      <c r="D27" s="362"/>
      <c r="E27" s="379" t="s">
        <v>286</v>
      </c>
      <c r="F27" s="363"/>
      <c r="G27" s="364"/>
      <c r="H27" s="363"/>
      <c r="I27" s="400"/>
      <c r="J27" s="366" t="s">
        <v>299</v>
      </c>
      <c r="K27" s="367"/>
      <c r="L27" s="383" t="s">
        <v>300</v>
      </c>
      <c r="M27" s="376"/>
      <c r="N27" s="366"/>
      <c r="O27" s="367"/>
      <c r="P27" s="366"/>
      <c r="Q27" s="367"/>
    </row>
    <row r="28" spans="1:19" s="368" customFormat="1" ht="9.9499999999999993" customHeight="1" x14ac:dyDescent="0.2">
      <c r="A28" s="359"/>
      <c r="B28" s="369"/>
      <c r="C28" s="369"/>
      <c r="D28" s="369"/>
      <c r="E28" s="379" t="s">
        <v>288</v>
      </c>
      <c r="F28" s="363"/>
      <c r="G28" s="364"/>
      <c r="H28" s="363"/>
      <c r="I28" s="370"/>
      <c r="J28" s="366"/>
      <c r="K28" s="367"/>
      <c r="L28" s="385"/>
      <c r="M28" s="386"/>
      <c r="N28" s="366"/>
      <c r="O28" s="367"/>
      <c r="P28" s="366"/>
      <c r="Q28" s="367"/>
    </row>
    <row r="29" spans="1:19" s="368" customFormat="1" ht="9.9499999999999993" customHeight="1" x14ac:dyDescent="0.2">
      <c r="A29" s="359"/>
      <c r="B29" s="402"/>
      <c r="C29" s="402"/>
      <c r="D29" s="403"/>
      <c r="E29" s="404"/>
      <c r="F29" s="404"/>
      <c r="G29" s="405"/>
      <c r="H29" s="404"/>
      <c r="I29" s="406"/>
      <c r="J29" s="404"/>
      <c r="K29" s="407"/>
      <c r="L29" s="408"/>
      <c r="M29" s="409"/>
      <c r="N29" s="408"/>
      <c r="O29" s="409"/>
      <c r="P29" s="408"/>
      <c r="Q29" s="409"/>
      <c r="R29" s="356"/>
      <c r="S29" s="356"/>
    </row>
    <row r="30" spans="1:19" s="368" customFormat="1" ht="9.9499999999999993" customHeight="1" x14ac:dyDescent="0.2">
      <c r="A30" s="332"/>
      <c r="B30" s="332"/>
      <c r="C30" s="332"/>
      <c r="D30" s="332"/>
      <c r="E30" s="332"/>
      <c r="F30" s="332"/>
      <c r="G30" s="332"/>
      <c r="H30" s="332"/>
      <c r="I30" s="463"/>
      <c r="J30" s="332"/>
      <c r="K30" s="463"/>
      <c r="L30" s="332"/>
      <c r="M30" s="464"/>
      <c r="N30" s="332"/>
      <c r="O30" s="463"/>
      <c r="P30" s="332"/>
      <c r="Q30" s="464"/>
      <c r="R30" s="332"/>
      <c r="S30" s="332"/>
    </row>
    <row r="31" spans="1:19" s="368" customFormat="1" ht="9.9499999999999993" customHeight="1" x14ac:dyDescent="0.2">
      <c r="A31" s="332"/>
      <c r="B31" s="332"/>
      <c r="C31" s="332"/>
      <c r="D31" s="332"/>
      <c r="E31" s="332"/>
      <c r="F31" s="332"/>
      <c r="G31" s="332"/>
      <c r="H31" s="332"/>
      <c r="I31" s="463"/>
      <c r="J31" s="332"/>
      <c r="K31" s="463"/>
      <c r="L31" s="332"/>
      <c r="M31" s="464"/>
      <c r="N31" s="332"/>
      <c r="O31" s="463"/>
      <c r="P31" s="332"/>
      <c r="Q31" s="464"/>
      <c r="R31" s="332"/>
      <c r="S31" s="332"/>
    </row>
    <row r="32" spans="1:19" s="368" customFormat="1" ht="9.9499999999999993" customHeight="1" x14ac:dyDescent="0.2">
      <c r="A32" s="332"/>
      <c r="B32" s="332"/>
      <c r="C32" s="332"/>
      <c r="D32" s="332"/>
      <c r="E32" s="332"/>
      <c r="F32" s="332"/>
      <c r="G32" s="332"/>
      <c r="H32" s="332"/>
      <c r="I32" s="463"/>
      <c r="J32" s="332"/>
      <c r="K32" s="463"/>
      <c r="L32" s="332"/>
      <c r="M32" s="464"/>
      <c r="N32" s="332"/>
      <c r="O32" s="463"/>
      <c r="P32" s="332"/>
      <c r="Q32" s="464"/>
      <c r="R32" s="332"/>
      <c r="S32" s="332"/>
    </row>
    <row r="33" spans="1:19" s="368" customFormat="1" ht="9.9499999999999993" customHeight="1" x14ac:dyDescent="0.2">
      <c r="A33" s="332"/>
      <c r="B33" s="332"/>
      <c r="C33" s="332"/>
      <c r="D33" s="332"/>
      <c r="E33" s="332"/>
      <c r="F33" s="332"/>
      <c r="G33" s="332"/>
      <c r="H33" s="332"/>
      <c r="I33" s="463"/>
      <c r="J33" s="332"/>
      <c r="K33" s="463"/>
      <c r="L33" s="332"/>
      <c r="M33" s="464"/>
      <c r="N33" s="332"/>
      <c r="O33" s="463"/>
      <c r="P33" s="332"/>
      <c r="Q33" s="464"/>
      <c r="R33" s="332"/>
      <c r="S33" s="332"/>
    </row>
    <row r="34" spans="1:19" s="368" customFormat="1" ht="9.9499999999999993" customHeight="1" x14ac:dyDescent="0.2">
      <c r="A34" s="332"/>
      <c r="B34" s="332"/>
      <c r="C34" s="332"/>
      <c r="D34" s="332"/>
      <c r="E34" s="332"/>
      <c r="F34" s="332"/>
      <c r="G34" s="332"/>
      <c r="H34" s="332"/>
      <c r="I34" s="463"/>
      <c r="J34" s="332"/>
      <c r="K34" s="463"/>
      <c r="L34" s="332"/>
      <c r="M34" s="464"/>
      <c r="N34" s="332"/>
      <c r="O34" s="463"/>
      <c r="P34" s="332"/>
      <c r="Q34" s="464"/>
      <c r="R34" s="332"/>
      <c r="S34" s="332"/>
    </row>
    <row r="35" spans="1:19" s="368" customFormat="1" ht="9.9499999999999993" customHeight="1" x14ac:dyDescent="0.2">
      <c r="A35" s="332"/>
      <c r="B35" s="332"/>
      <c r="C35" s="332"/>
      <c r="D35" s="332"/>
      <c r="E35" s="332"/>
      <c r="F35" s="332"/>
      <c r="G35" s="332"/>
      <c r="H35" s="332"/>
      <c r="I35" s="463"/>
      <c r="J35" s="332"/>
      <c r="K35" s="463"/>
      <c r="L35" s="332"/>
      <c r="M35" s="464"/>
      <c r="N35" s="332"/>
      <c r="O35" s="463"/>
      <c r="P35" s="332"/>
      <c r="Q35" s="464"/>
      <c r="R35" s="332"/>
      <c r="S35" s="332"/>
    </row>
    <row r="36" spans="1:19" s="368" customFormat="1" ht="9.9499999999999993" customHeight="1" x14ac:dyDescent="0.2">
      <c r="A36" s="332"/>
      <c r="B36" s="332"/>
      <c r="C36" s="332"/>
      <c r="D36" s="332"/>
      <c r="E36" s="332"/>
      <c r="F36" s="332"/>
      <c r="G36" s="332"/>
      <c r="H36" s="332"/>
      <c r="I36" s="463"/>
      <c r="J36" s="332"/>
      <c r="K36" s="463"/>
      <c r="L36" s="332"/>
      <c r="M36" s="464"/>
      <c r="N36" s="332"/>
      <c r="O36" s="463"/>
      <c r="P36" s="332"/>
      <c r="Q36" s="464"/>
      <c r="R36" s="332"/>
      <c r="S36" s="332"/>
    </row>
    <row r="37" spans="1:19" s="368" customFormat="1" ht="9.9499999999999993" customHeight="1" x14ac:dyDescent="0.2">
      <c r="A37" s="332"/>
      <c r="B37" s="332"/>
      <c r="C37" s="332"/>
      <c r="D37" s="332"/>
      <c r="E37" s="332"/>
      <c r="F37" s="332"/>
      <c r="G37" s="332"/>
      <c r="H37" s="332"/>
      <c r="I37" s="463"/>
      <c r="J37" s="332"/>
      <c r="K37" s="463"/>
      <c r="L37" s="332"/>
      <c r="M37" s="464"/>
      <c r="N37" s="332"/>
      <c r="O37" s="463"/>
      <c r="P37" s="332"/>
      <c r="Q37" s="464"/>
      <c r="R37" s="332"/>
      <c r="S37" s="332"/>
    </row>
    <row r="38" spans="1:19" s="368" customFormat="1" ht="9.9499999999999993" customHeight="1" x14ac:dyDescent="0.2">
      <c r="A38" s="332"/>
      <c r="B38" s="332"/>
      <c r="C38" s="332"/>
      <c r="D38" s="332"/>
      <c r="E38" s="332"/>
      <c r="F38" s="332"/>
      <c r="G38" s="332"/>
      <c r="H38" s="332"/>
      <c r="I38" s="463"/>
      <c r="J38" s="332"/>
      <c r="K38" s="463"/>
      <c r="L38" s="332"/>
      <c r="M38" s="464"/>
      <c r="N38" s="332"/>
      <c r="O38" s="463"/>
      <c r="P38" s="332"/>
      <c r="Q38" s="464"/>
      <c r="R38" s="332"/>
      <c r="S38" s="332"/>
    </row>
    <row r="39" spans="1:19" s="368" customFormat="1" ht="9.9499999999999993" customHeight="1" x14ac:dyDescent="0.2">
      <c r="A39" s="332"/>
      <c r="B39" s="332"/>
      <c r="C39" s="332"/>
      <c r="D39" s="332"/>
      <c r="E39" s="332"/>
      <c r="F39" s="332"/>
      <c r="G39" s="332"/>
      <c r="H39" s="332"/>
      <c r="I39" s="463"/>
      <c r="J39" s="332"/>
      <c r="K39" s="463"/>
      <c r="L39" s="332"/>
      <c r="M39" s="464"/>
      <c r="N39" s="332"/>
      <c r="O39" s="463"/>
      <c r="P39" s="332"/>
      <c r="Q39" s="464"/>
      <c r="R39" s="332"/>
      <c r="S39" s="332"/>
    </row>
    <row r="40" spans="1:19" s="368" customFormat="1" ht="9.9499999999999993" customHeight="1" x14ac:dyDescent="0.2">
      <c r="A40" s="332"/>
      <c r="B40" s="332"/>
      <c r="C40" s="332"/>
      <c r="D40" s="332"/>
      <c r="E40" s="332"/>
      <c r="F40" s="332"/>
      <c r="G40" s="332"/>
      <c r="H40" s="332"/>
      <c r="I40" s="463"/>
      <c r="J40" s="332"/>
      <c r="K40" s="463"/>
      <c r="L40" s="332"/>
      <c r="M40" s="464"/>
      <c r="N40" s="332"/>
      <c r="O40" s="463"/>
      <c r="P40" s="332"/>
      <c r="Q40" s="464"/>
      <c r="R40" s="332"/>
      <c r="S40" s="332"/>
    </row>
    <row r="41" spans="1:19" s="368" customFormat="1" ht="9.9499999999999993" customHeight="1" x14ac:dyDescent="0.2">
      <c r="A41" s="332"/>
      <c r="B41" s="332"/>
      <c r="C41" s="332"/>
      <c r="D41" s="332"/>
      <c r="E41" s="332"/>
      <c r="F41" s="332"/>
      <c r="G41" s="332"/>
      <c r="H41" s="332"/>
      <c r="I41" s="463"/>
      <c r="J41" s="332"/>
      <c r="K41" s="463"/>
      <c r="L41" s="332"/>
      <c r="M41" s="464"/>
      <c r="N41" s="332"/>
      <c r="O41" s="463"/>
      <c r="P41" s="332"/>
      <c r="Q41" s="464"/>
      <c r="R41" s="332"/>
      <c r="S41" s="332"/>
    </row>
    <row r="42" spans="1:19" s="368" customFormat="1" ht="9.9499999999999993" customHeight="1" x14ac:dyDescent="0.2">
      <c r="A42" s="332"/>
      <c r="B42" s="332"/>
      <c r="C42" s="332"/>
      <c r="D42" s="332"/>
      <c r="E42" s="332"/>
      <c r="F42" s="332"/>
      <c r="G42" s="332"/>
      <c r="H42" s="332"/>
      <c r="I42" s="463"/>
      <c r="J42" s="332"/>
      <c r="K42" s="463"/>
      <c r="L42" s="332"/>
      <c r="M42" s="464"/>
      <c r="N42" s="332"/>
      <c r="O42" s="463"/>
      <c r="P42" s="332"/>
      <c r="Q42" s="464"/>
      <c r="R42" s="332"/>
      <c r="S42" s="332"/>
    </row>
    <row r="43" spans="1:19" s="368" customFormat="1" ht="9.9499999999999993" customHeight="1" x14ac:dyDescent="0.2">
      <c r="A43" s="332"/>
      <c r="B43" s="332"/>
      <c r="C43" s="332"/>
      <c r="D43" s="332"/>
      <c r="E43" s="332"/>
      <c r="F43" s="332"/>
      <c r="G43" s="332"/>
      <c r="H43" s="332"/>
      <c r="I43" s="463"/>
      <c r="J43" s="332"/>
      <c r="K43" s="463"/>
      <c r="L43" s="332"/>
      <c r="M43" s="464"/>
      <c r="N43" s="332"/>
      <c r="O43" s="463"/>
      <c r="P43" s="332"/>
      <c r="Q43" s="464"/>
      <c r="R43" s="332"/>
      <c r="S43" s="332"/>
    </row>
    <row r="44" spans="1:19" s="368" customFormat="1" ht="9.9499999999999993" customHeight="1" x14ac:dyDescent="0.2">
      <c r="A44" s="332"/>
      <c r="B44" s="332"/>
      <c r="C44" s="332"/>
      <c r="D44" s="332"/>
      <c r="E44" s="332"/>
      <c r="F44" s="332"/>
      <c r="G44" s="332"/>
      <c r="H44" s="332"/>
      <c r="I44" s="463"/>
      <c r="J44" s="332"/>
      <c r="K44" s="463"/>
      <c r="L44" s="332"/>
      <c r="M44" s="464"/>
      <c r="N44" s="332"/>
      <c r="O44" s="463"/>
      <c r="P44" s="332"/>
      <c r="Q44" s="464"/>
      <c r="R44" s="332"/>
      <c r="S44" s="332"/>
    </row>
    <row r="45" spans="1:19" s="368" customFormat="1" ht="9.9499999999999993" customHeight="1" x14ac:dyDescent="0.2">
      <c r="A45" s="332"/>
      <c r="B45" s="332"/>
      <c r="C45" s="332"/>
      <c r="D45" s="332"/>
      <c r="E45" s="332"/>
      <c r="F45" s="332"/>
      <c r="G45" s="332"/>
      <c r="H45" s="332"/>
      <c r="I45" s="463"/>
      <c r="J45" s="332"/>
      <c r="K45" s="463"/>
      <c r="L45" s="332"/>
      <c r="M45" s="464"/>
      <c r="N45" s="332"/>
      <c r="O45" s="463"/>
      <c r="P45" s="332"/>
      <c r="Q45" s="464"/>
      <c r="R45" s="332"/>
      <c r="S45" s="332"/>
    </row>
    <row r="46" spans="1:19" s="368" customFormat="1" ht="9.9499999999999993" customHeight="1" x14ac:dyDescent="0.2">
      <c r="A46" s="332"/>
      <c r="B46" s="332"/>
      <c r="C46" s="332"/>
      <c r="D46" s="332"/>
      <c r="E46" s="332"/>
      <c r="F46" s="332"/>
      <c r="G46" s="332"/>
      <c r="H46" s="332"/>
      <c r="I46" s="463"/>
      <c r="J46" s="332"/>
      <c r="K46" s="463"/>
      <c r="L46" s="332"/>
      <c r="M46" s="464"/>
      <c r="N46" s="332"/>
      <c r="O46" s="463"/>
      <c r="P46" s="332"/>
      <c r="Q46" s="464"/>
      <c r="R46" s="332"/>
      <c r="S46" s="332"/>
    </row>
    <row r="47" spans="1:19" s="368" customFormat="1" ht="9.9499999999999993" customHeight="1" x14ac:dyDescent="0.2">
      <c r="A47" s="332"/>
      <c r="B47" s="332"/>
      <c r="C47" s="332"/>
      <c r="D47" s="332"/>
      <c r="E47" s="332"/>
      <c r="F47" s="332"/>
      <c r="G47" s="332"/>
      <c r="H47" s="332"/>
      <c r="I47" s="463"/>
      <c r="J47" s="332"/>
      <c r="K47" s="463"/>
      <c r="L47" s="332"/>
      <c r="M47" s="464"/>
      <c r="N47" s="332"/>
      <c r="O47" s="463"/>
      <c r="P47" s="332"/>
      <c r="Q47" s="464"/>
      <c r="R47" s="332"/>
      <c r="S47" s="332"/>
    </row>
    <row r="48" spans="1:19" s="368" customFormat="1" ht="9.9499999999999993" customHeight="1" x14ac:dyDescent="0.2">
      <c r="A48" s="332"/>
      <c r="B48" s="332"/>
      <c r="C48" s="332"/>
      <c r="D48" s="332"/>
      <c r="E48" s="332"/>
      <c r="F48" s="332"/>
      <c r="G48" s="332"/>
      <c r="H48" s="332"/>
      <c r="I48" s="463"/>
      <c r="J48" s="332"/>
      <c r="K48" s="463"/>
      <c r="L48" s="332"/>
      <c r="M48" s="464"/>
      <c r="N48" s="332"/>
      <c r="O48" s="463"/>
      <c r="P48" s="332"/>
      <c r="Q48" s="464"/>
      <c r="R48" s="332"/>
      <c r="S48" s="332"/>
    </row>
    <row r="49" spans="1:19" s="368" customFormat="1" ht="9.9499999999999993" customHeight="1" x14ac:dyDescent="0.2">
      <c r="A49" s="332"/>
      <c r="B49" s="332"/>
      <c r="C49" s="332"/>
      <c r="D49" s="332"/>
      <c r="E49" s="332"/>
      <c r="F49" s="332"/>
      <c r="G49" s="332"/>
      <c r="H49" s="332"/>
      <c r="I49" s="463"/>
      <c r="J49" s="332"/>
      <c r="K49" s="463"/>
      <c r="L49" s="332"/>
      <c r="M49" s="464"/>
      <c r="N49" s="332"/>
      <c r="O49" s="463"/>
      <c r="P49" s="332"/>
      <c r="Q49" s="464"/>
      <c r="R49" s="332"/>
      <c r="S49" s="332"/>
    </row>
    <row r="50" spans="1:19" s="368" customFormat="1" ht="9.9499999999999993" customHeight="1" x14ac:dyDescent="0.2">
      <c r="A50" s="332"/>
      <c r="B50" s="332"/>
      <c r="C50" s="332"/>
      <c r="D50" s="332"/>
      <c r="E50" s="332"/>
      <c r="F50" s="332"/>
      <c r="G50" s="332"/>
      <c r="H50" s="332"/>
      <c r="I50" s="463"/>
      <c r="J50" s="332"/>
      <c r="K50" s="463"/>
      <c r="L50" s="332"/>
      <c r="M50" s="464"/>
      <c r="N50" s="332"/>
      <c r="O50" s="463"/>
      <c r="P50" s="332"/>
      <c r="Q50" s="464"/>
      <c r="R50" s="332"/>
      <c r="S50" s="332"/>
    </row>
    <row r="51" spans="1:19" s="368" customFormat="1" ht="9.9499999999999993" customHeight="1" x14ac:dyDescent="0.2">
      <c r="A51" s="332"/>
      <c r="B51" s="332"/>
      <c r="C51" s="332"/>
      <c r="D51" s="332"/>
      <c r="E51" s="332"/>
      <c r="F51" s="332"/>
      <c r="G51" s="332"/>
      <c r="H51" s="332"/>
      <c r="I51" s="463"/>
      <c r="J51" s="332"/>
      <c r="K51" s="463"/>
      <c r="L51" s="332"/>
      <c r="M51" s="464"/>
      <c r="N51" s="332"/>
      <c r="O51" s="463"/>
      <c r="P51" s="332"/>
      <c r="Q51" s="464"/>
      <c r="R51" s="332"/>
      <c r="S51" s="332"/>
    </row>
    <row r="52" spans="1:19" s="368" customFormat="1" ht="9.9499999999999993" customHeight="1" x14ac:dyDescent="0.2">
      <c r="A52" s="332"/>
      <c r="B52" s="332"/>
      <c r="C52" s="332"/>
      <c r="D52" s="332"/>
      <c r="E52" s="332"/>
      <c r="F52" s="332"/>
      <c r="G52" s="332"/>
      <c r="H52" s="332"/>
      <c r="I52" s="463"/>
      <c r="J52" s="332"/>
      <c r="K52" s="463"/>
      <c r="L52" s="332"/>
      <c r="M52" s="464"/>
      <c r="N52" s="332"/>
      <c r="O52" s="463"/>
      <c r="P52" s="332"/>
      <c r="Q52" s="464"/>
      <c r="R52" s="332"/>
      <c r="S52" s="332"/>
    </row>
    <row r="53" spans="1:19" s="368" customFormat="1" ht="9.9499999999999993" customHeight="1" x14ac:dyDescent="0.2">
      <c r="A53" s="332"/>
      <c r="B53" s="332"/>
      <c r="C53" s="332"/>
      <c r="D53" s="332"/>
      <c r="E53" s="332"/>
      <c r="F53" s="332"/>
      <c r="G53" s="332"/>
      <c r="H53" s="332"/>
      <c r="I53" s="463"/>
      <c r="J53" s="332"/>
      <c r="K53" s="463"/>
      <c r="L53" s="332"/>
      <c r="M53" s="464"/>
      <c r="N53" s="332"/>
      <c r="O53" s="463"/>
      <c r="P53" s="332"/>
      <c r="Q53" s="464"/>
      <c r="R53" s="332"/>
      <c r="S53" s="332"/>
    </row>
    <row r="54" spans="1:19" s="368" customFormat="1" ht="9.9499999999999993" customHeight="1" x14ac:dyDescent="0.2">
      <c r="A54" s="332"/>
      <c r="B54" s="332"/>
      <c r="C54" s="332"/>
      <c r="D54" s="332"/>
      <c r="E54" s="332"/>
      <c r="F54" s="332"/>
      <c r="G54" s="332"/>
      <c r="H54" s="332"/>
      <c r="I54" s="463"/>
      <c r="J54" s="332"/>
      <c r="K54" s="463"/>
      <c r="L54" s="332"/>
      <c r="M54" s="464"/>
      <c r="N54" s="332"/>
      <c r="O54" s="463"/>
      <c r="P54" s="332"/>
      <c r="Q54" s="464"/>
      <c r="R54" s="332"/>
      <c r="S54" s="332"/>
    </row>
    <row r="55" spans="1:19" s="368" customFormat="1" ht="9.9499999999999993" customHeight="1" x14ac:dyDescent="0.2">
      <c r="A55" s="332"/>
      <c r="B55" s="332"/>
      <c r="C55" s="332"/>
      <c r="D55" s="332"/>
      <c r="E55" s="332"/>
      <c r="F55" s="332"/>
      <c r="G55" s="332"/>
      <c r="H55" s="332"/>
      <c r="I55" s="463"/>
      <c r="J55" s="332"/>
      <c r="K55" s="463"/>
      <c r="L55" s="332"/>
      <c r="M55" s="464"/>
      <c r="N55" s="332"/>
      <c r="O55" s="463"/>
      <c r="P55" s="332"/>
      <c r="Q55" s="464"/>
      <c r="R55" s="332"/>
      <c r="S55" s="332"/>
    </row>
    <row r="56" spans="1:19" s="368" customFormat="1" ht="9.9499999999999993" customHeight="1" x14ac:dyDescent="0.2">
      <c r="A56" s="332"/>
      <c r="B56" s="332"/>
      <c r="C56" s="332"/>
      <c r="D56" s="332"/>
      <c r="E56" s="332"/>
      <c r="F56" s="332"/>
      <c r="G56" s="332"/>
      <c r="H56" s="332"/>
      <c r="I56" s="463"/>
      <c r="J56" s="332"/>
      <c r="K56" s="463"/>
      <c r="L56" s="332"/>
      <c r="M56" s="464"/>
      <c r="N56" s="332"/>
      <c r="O56" s="463"/>
      <c r="P56" s="332"/>
      <c r="Q56" s="464"/>
      <c r="R56" s="332"/>
      <c r="S56" s="332"/>
    </row>
    <row r="57" spans="1:19" s="368" customFormat="1" ht="9.9499999999999993" customHeight="1" x14ac:dyDescent="0.2">
      <c r="A57" s="332"/>
      <c r="B57" s="332"/>
      <c r="C57" s="332"/>
      <c r="D57" s="332"/>
      <c r="E57" s="332"/>
      <c r="F57" s="332"/>
      <c r="G57" s="332"/>
      <c r="H57" s="332"/>
      <c r="I57" s="463"/>
      <c r="J57" s="332"/>
      <c r="K57" s="463"/>
      <c r="L57" s="332"/>
      <c r="M57" s="464"/>
      <c r="N57" s="332"/>
      <c r="O57" s="463"/>
      <c r="P57" s="332"/>
      <c r="Q57" s="464"/>
      <c r="R57" s="332"/>
      <c r="S57" s="332"/>
    </row>
    <row r="58" spans="1:19" s="368" customFormat="1" ht="9.9499999999999993" customHeight="1" x14ac:dyDescent="0.2">
      <c r="A58" s="332"/>
      <c r="B58" s="332"/>
      <c r="C58" s="332"/>
      <c r="D58" s="332"/>
      <c r="E58" s="332"/>
      <c r="F58" s="332"/>
      <c r="G58" s="332"/>
      <c r="H58" s="332"/>
      <c r="I58" s="463"/>
      <c r="J58" s="332"/>
      <c r="K58" s="463"/>
      <c r="L58" s="332"/>
      <c r="M58" s="464"/>
      <c r="N58" s="332"/>
      <c r="O58" s="463"/>
      <c r="P58" s="332"/>
      <c r="Q58" s="464"/>
      <c r="R58" s="332"/>
      <c r="S58" s="332"/>
    </row>
    <row r="59" spans="1:19" s="368" customFormat="1" ht="9.9499999999999993" customHeight="1" x14ac:dyDescent="0.2">
      <c r="A59" s="332"/>
      <c r="B59" s="332"/>
      <c r="C59" s="332"/>
      <c r="D59" s="332"/>
      <c r="E59" s="332"/>
      <c r="F59" s="332"/>
      <c r="G59" s="332"/>
      <c r="H59" s="332"/>
      <c r="I59" s="463"/>
      <c r="J59" s="332"/>
      <c r="K59" s="463"/>
      <c r="L59" s="332"/>
      <c r="M59" s="464"/>
      <c r="N59" s="332"/>
      <c r="O59" s="463"/>
      <c r="P59" s="332"/>
      <c r="Q59" s="464"/>
      <c r="R59" s="332"/>
      <c r="S59" s="332"/>
    </row>
    <row r="60" spans="1:19" s="368" customFormat="1" ht="9.9499999999999993" customHeight="1" x14ac:dyDescent="0.2">
      <c r="A60" s="332"/>
      <c r="B60" s="332"/>
      <c r="C60" s="332"/>
      <c r="D60" s="332"/>
      <c r="E60" s="332"/>
      <c r="F60" s="332"/>
      <c r="G60" s="332"/>
      <c r="H60" s="332"/>
      <c r="I60" s="463"/>
      <c r="J60" s="332"/>
      <c r="K60" s="463"/>
      <c r="L60" s="332"/>
      <c r="M60" s="464"/>
      <c r="N60" s="332"/>
      <c r="O60" s="463"/>
      <c r="P60" s="332"/>
      <c r="Q60" s="464"/>
      <c r="R60" s="332"/>
      <c r="S60" s="332"/>
    </row>
    <row r="61" spans="1:19" s="368" customFormat="1" ht="9.9499999999999993" customHeight="1" x14ac:dyDescent="0.2">
      <c r="A61" s="332"/>
      <c r="B61" s="332"/>
      <c r="C61" s="332"/>
      <c r="D61" s="332"/>
      <c r="E61" s="332"/>
      <c r="F61" s="332"/>
      <c r="G61" s="332"/>
      <c r="H61" s="332"/>
      <c r="I61" s="463"/>
      <c r="J61" s="332"/>
      <c r="K61" s="463"/>
      <c r="L61" s="332"/>
      <c r="M61" s="464"/>
      <c r="N61" s="332"/>
      <c r="O61" s="463"/>
      <c r="P61" s="332"/>
      <c r="Q61" s="464"/>
      <c r="R61" s="332"/>
      <c r="S61" s="332"/>
    </row>
    <row r="62" spans="1:19" s="368" customFormat="1" ht="9.9499999999999993" customHeight="1" x14ac:dyDescent="0.2">
      <c r="A62" s="332"/>
      <c r="B62" s="332"/>
      <c r="C62" s="332"/>
      <c r="D62" s="332"/>
      <c r="E62" s="332"/>
      <c r="F62" s="332"/>
      <c r="G62" s="332"/>
      <c r="H62" s="332"/>
      <c r="I62" s="463"/>
      <c r="J62" s="332"/>
      <c r="K62" s="463"/>
      <c r="L62" s="332"/>
      <c r="M62" s="464"/>
      <c r="N62" s="332"/>
      <c r="O62" s="463"/>
      <c r="P62" s="332"/>
      <c r="Q62" s="464"/>
      <c r="R62" s="332"/>
      <c r="S62" s="332"/>
    </row>
    <row r="63" spans="1:19" s="368" customFormat="1" ht="9.9499999999999993" customHeight="1" x14ac:dyDescent="0.2">
      <c r="A63" s="332"/>
      <c r="B63" s="332"/>
      <c r="C63" s="332"/>
      <c r="D63" s="332"/>
      <c r="E63" s="332"/>
      <c r="F63" s="332"/>
      <c r="G63" s="332"/>
      <c r="H63" s="332"/>
      <c r="I63" s="463"/>
      <c r="J63" s="332"/>
      <c r="K63" s="463"/>
      <c r="L63" s="332"/>
      <c r="M63" s="464"/>
      <c r="N63" s="332"/>
      <c r="O63" s="463"/>
      <c r="P63" s="332"/>
      <c r="Q63" s="464"/>
      <c r="R63" s="332"/>
      <c r="S63" s="332"/>
    </row>
    <row r="64" spans="1:19" s="368" customFormat="1" ht="9.9499999999999993" customHeight="1" x14ac:dyDescent="0.2">
      <c r="A64" s="332"/>
      <c r="B64" s="332"/>
      <c r="C64" s="332"/>
      <c r="D64" s="332"/>
      <c r="E64" s="332"/>
      <c r="F64" s="332"/>
      <c r="G64" s="332"/>
      <c r="H64" s="332"/>
      <c r="I64" s="463"/>
      <c r="J64" s="332"/>
      <c r="K64" s="463"/>
      <c r="L64" s="332"/>
      <c r="M64" s="464"/>
      <c r="N64" s="332"/>
      <c r="O64" s="463"/>
      <c r="P64" s="332"/>
      <c r="Q64" s="464"/>
      <c r="R64" s="332"/>
      <c r="S64" s="332"/>
    </row>
    <row r="65" spans="1:19" s="368" customFormat="1" ht="9.9499999999999993" customHeight="1" x14ac:dyDescent="0.2">
      <c r="A65" s="332"/>
      <c r="B65" s="332"/>
      <c r="C65" s="332"/>
      <c r="D65" s="332"/>
      <c r="E65" s="332"/>
      <c r="F65" s="332"/>
      <c r="G65" s="332"/>
      <c r="H65" s="332"/>
      <c r="I65" s="463"/>
      <c r="J65" s="332"/>
      <c r="K65" s="463"/>
      <c r="L65" s="332"/>
      <c r="M65" s="464"/>
      <c r="N65" s="332"/>
      <c r="O65" s="463"/>
      <c r="P65" s="332"/>
      <c r="Q65" s="464"/>
      <c r="R65" s="332"/>
      <c r="S65" s="332"/>
    </row>
    <row r="66" spans="1:19" s="368" customFormat="1" ht="9.9499999999999993" customHeight="1" x14ac:dyDescent="0.2">
      <c r="A66" s="332"/>
      <c r="B66" s="332"/>
      <c r="C66" s="332"/>
      <c r="D66" s="332"/>
      <c r="E66" s="332"/>
      <c r="F66" s="332"/>
      <c r="G66" s="332"/>
      <c r="H66" s="332"/>
      <c r="I66" s="463"/>
      <c r="J66" s="332"/>
      <c r="K66" s="463"/>
      <c r="L66" s="332"/>
      <c r="M66" s="464"/>
      <c r="N66" s="332"/>
      <c r="O66" s="463"/>
      <c r="P66" s="332"/>
      <c r="Q66" s="464"/>
      <c r="R66" s="332"/>
      <c r="S66" s="332"/>
    </row>
    <row r="67" spans="1:19" s="368" customFormat="1" ht="9.9499999999999993" customHeight="1" x14ac:dyDescent="0.2">
      <c r="A67" s="332"/>
      <c r="B67" s="332"/>
      <c r="C67" s="332"/>
      <c r="D67" s="332"/>
      <c r="E67" s="332"/>
      <c r="F67" s="332"/>
      <c r="G67" s="332"/>
      <c r="H67" s="332"/>
      <c r="I67" s="463"/>
      <c r="J67" s="332"/>
      <c r="K67" s="463"/>
      <c r="L67" s="332"/>
      <c r="M67" s="464"/>
      <c r="N67" s="332"/>
      <c r="O67" s="463"/>
      <c r="P67" s="332"/>
      <c r="Q67" s="464"/>
      <c r="R67" s="332"/>
      <c r="S67" s="332"/>
    </row>
    <row r="68" spans="1:19" s="356" customFormat="1" ht="9.75" customHeight="1" x14ac:dyDescent="0.2">
      <c r="A68" s="332"/>
      <c r="B68" s="332"/>
      <c r="C68" s="332"/>
      <c r="D68" s="332"/>
      <c r="E68" s="332"/>
      <c r="F68" s="332"/>
      <c r="G68" s="332"/>
      <c r="H68" s="332"/>
      <c r="I68" s="463"/>
      <c r="J68" s="332"/>
      <c r="K68" s="463"/>
      <c r="L68" s="332"/>
      <c r="M68" s="464"/>
      <c r="N68" s="332"/>
      <c r="O68" s="463"/>
      <c r="P68" s="332"/>
      <c r="Q68" s="464"/>
      <c r="R68" s="332"/>
      <c r="S68" s="332"/>
    </row>
    <row r="69" spans="1:19" ht="15.75" customHeight="1" x14ac:dyDescent="0.2"/>
    <row r="70" spans="1:19" ht="9" customHeight="1" x14ac:dyDescent="0.2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N24" sqref="N24"/>
    </sheetView>
  </sheetViews>
  <sheetFormatPr defaultColWidth="9.140625" defaultRowHeight="12.75" x14ac:dyDescent="0.2"/>
  <cols>
    <col min="1" max="2" width="3.28515625" style="332" customWidth="1"/>
    <col min="3" max="3" width="4.7109375" style="332" customWidth="1"/>
    <col min="4" max="4" width="4.28515625" style="332" customWidth="1"/>
    <col min="5" max="5" width="12.7109375" style="332" customWidth="1"/>
    <col min="6" max="6" width="2.7109375" style="332" customWidth="1"/>
    <col min="7" max="7" width="7.7109375" style="332" customWidth="1"/>
    <col min="8" max="8" width="5.85546875" style="332" customWidth="1"/>
    <col min="9" max="9" width="1.7109375" style="463" customWidth="1"/>
    <col min="10" max="10" width="10.7109375" style="332" customWidth="1"/>
    <col min="11" max="11" width="1.7109375" style="463" customWidth="1"/>
    <col min="12" max="12" width="10.7109375" style="332" customWidth="1"/>
    <col min="13" max="13" width="1.7109375" style="464" customWidth="1"/>
    <col min="14" max="14" width="10.7109375" style="332" customWidth="1"/>
    <col min="15" max="15" width="1.7109375" style="463" customWidth="1"/>
    <col min="16" max="16" width="10.7109375" style="332" customWidth="1"/>
    <col min="17" max="17" width="1.7109375" style="464" customWidth="1"/>
    <col min="18" max="18" width="0" style="332" hidden="1" customWidth="1"/>
    <col min="19" max="256" width="9.140625" style="332"/>
    <col min="257" max="258" width="3.28515625" style="332" customWidth="1"/>
    <col min="259" max="259" width="4.7109375" style="332" customWidth="1"/>
    <col min="260" max="260" width="4.28515625" style="332" customWidth="1"/>
    <col min="261" max="261" width="12.7109375" style="332" customWidth="1"/>
    <col min="262" max="262" width="2.7109375" style="332" customWidth="1"/>
    <col min="263" max="263" width="7.7109375" style="332" customWidth="1"/>
    <col min="264" max="264" width="5.85546875" style="332" customWidth="1"/>
    <col min="265" max="265" width="1.7109375" style="332" customWidth="1"/>
    <col min="266" max="266" width="10.7109375" style="332" customWidth="1"/>
    <col min="267" max="267" width="1.7109375" style="332" customWidth="1"/>
    <col min="268" max="268" width="10.7109375" style="332" customWidth="1"/>
    <col min="269" max="269" width="1.7109375" style="332" customWidth="1"/>
    <col min="270" max="270" width="10.7109375" style="332" customWidth="1"/>
    <col min="271" max="271" width="1.7109375" style="332" customWidth="1"/>
    <col min="272" max="272" width="10.7109375" style="332" customWidth="1"/>
    <col min="273" max="273" width="1.7109375" style="332" customWidth="1"/>
    <col min="274" max="274" width="0" style="332" hidden="1" customWidth="1"/>
    <col min="275" max="512" width="9.140625" style="332"/>
    <col min="513" max="514" width="3.28515625" style="332" customWidth="1"/>
    <col min="515" max="515" width="4.7109375" style="332" customWidth="1"/>
    <col min="516" max="516" width="4.28515625" style="332" customWidth="1"/>
    <col min="517" max="517" width="12.7109375" style="332" customWidth="1"/>
    <col min="518" max="518" width="2.7109375" style="332" customWidth="1"/>
    <col min="519" max="519" width="7.7109375" style="332" customWidth="1"/>
    <col min="520" max="520" width="5.85546875" style="332" customWidth="1"/>
    <col min="521" max="521" width="1.7109375" style="332" customWidth="1"/>
    <col min="522" max="522" width="10.7109375" style="332" customWidth="1"/>
    <col min="523" max="523" width="1.7109375" style="332" customWidth="1"/>
    <col min="524" max="524" width="10.7109375" style="332" customWidth="1"/>
    <col min="525" max="525" width="1.7109375" style="332" customWidth="1"/>
    <col min="526" max="526" width="10.7109375" style="332" customWidth="1"/>
    <col min="527" max="527" width="1.7109375" style="332" customWidth="1"/>
    <col min="528" max="528" width="10.7109375" style="332" customWidth="1"/>
    <col min="529" max="529" width="1.7109375" style="332" customWidth="1"/>
    <col min="530" max="530" width="0" style="332" hidden="1" customWidth="1"/>
    <col min="531" max="768" width="9.140625" style="332"/>
    <col min="769" max="770" width="3.28515625" style="332" customWidth="1"/>
    <col min="771" max="771" width="4.7109375" style="332" customWidth="1"/>
    <col min="772" max="772" width="4.28515625" style="332" customWidth="1"/>
    <col min="773" max="773" width="12.7109375" style="332" customWidth="1"/>
    <col min="774" max="774" width="2.7109375" style="332" customWidth="1"/>
    <col min="775" max="775" width="7.7109375" style="332" customWidth="1"/>
    <col min="776" max="776" width="5.85546875" style="332" customWidth="1"/>
    <col min="777" max="777" width="1.7109375" style="332" customWidth="1"/>
    <col min="778" max="778" width="10.7109375" style="332" customWidth="1"/>
    <col min="779" max="779" width="1.7109375" style="332" customWidth="1"/>
    <col min="780" max="780" width="10.7109375" style="332" customWidth="1"/>
    <col min="781" max="781" width="1.7109375" style="332" customWidth="1"/>
    <col min="782" max="782" width="10.7109375" style="332" customWidth="1"/>
    <col min="783" max="783" width="1.7109375" style="332" customWidth="1"/>
    <col min="784" max="784" width="10.7109375" style="332" customWidth="1"/>
    <col min="785" max="785" width="1.7109375" style="332" customWidth="1"/>
    <col min="786" max="786" width="0" style="332" hidden="1" customWidth="1"/>
    <col min="787" max="1024" width="9.140625" style="332"/>
    <col min="1025" max="1026" width="3.28515625" style="332" customWidth="1"/>
    <col min="1027" max="1027" width="4.7109375" style="332" customWidth="1"/>
    <col min="1028" max="1028" width="4.28515625" style="332" customWidth="1"/>
    <col min="1029" max="1029" width="12.7109375" style="332" customWidth="1"/>
    <col min="1030" max="1030" width="2.7109375" style="332" customWidth="1"/>
    <col min="1031" max="1031" width="7.7109375" style="332" customWidth="1"/>
    <col min="1032" max="1032" width="5.85546875" style="332" customWidth="1"/>
    <col min="1033" max="1033" width="1.7109375" style="332" customWidth="1"/>
    <col min="1034" max="1034" width="10.7109375" style="332" customWidth="1"/>
    <col min="1035" max="1035" width="1.7109375" style="332" customWidth="1"/>
    <col min="1036" max="1036" width="10.7109375" style="332" customWidth="1"/>
    <col min="1037" max="1037" width="1.7109375" style="332" customWidth="1"/>
    <col min="1038" max="1038" width="10.7109375" style="332" customWidth="1"/>
    <col min="1039" max="1039" width="1.7109375" style="332" customWidth="1"/>
    <col min="1040" max="1040" width="10.7109375" style="332" customWidth="1"/>
    <col min="1041" max="1041" width="1.7109375" style="332" customWidth="1"/>
    <col min="1042" max="1042" width="0" style="332" hidden="1" customWidth="1"/>
    <col min="1043" max="1280" width="9.140625" style="332"/>
    <col min="1281" max="1282" width="3.28515625" style="332" customWidth="1"/>
    <col min="1283" max="1283" width="4.7109375" style="332" customWidth="1"/>
    <col min="1284" max="1284" width="4.28515625" style="332" customWidth="1"/>
    <col min="1285" max="1285" width="12.7109375" style="332" customWidth="1"/>
    <col min="1286" max="1286" width="2.7109375" style="332" customWidth="1"/>
    <col min="1287" max="1287" width="7.7109375" style="332" customWidth="1"/>
    <col min="1288" max="1288" width="5.85546875" style="332" customWidth="1"/>
    <col min="1289" max="1289" width="1.7109375" style="332" customWidth="1"/>
    <col min="1290" max="1290" width="10.7109375" style="332" customWidth="1"/>
    <col min="1291" max="1291" width="1.7109375" style="332" customWidth="1"/>
    <col min="1292" max="1292" width="10.7109375" style="332" customWidth="1"/>
    <col min="1293" max="1293" width="1.7109375" style="332" customWidth="1"/>
    <col min="1294" max="1294" width="10.7109375" style="332" customWidth="1"/>
    <col min="1295" max="1295" width="1.7109375" style="332" customWidth="1"/>
    <col min="1296" max="1296" width="10.7109375" style="332" customWidth="1"/>
    <col min="1297" max="1297" width="1.7109375" style="332" customWidth="1"/>
    <col min="1298" max="1298" width="0" style="332" hidden="1" customWidth="1"/>
    <col min="1299" max="1536" width="9.140625" style="332"/>
    <col min="1537" max="1538" width="3.28515625" style="332" customWidth="1"/>
    <col min="1539" max="1539" width="4.7109375" style="332" customWidth="1"/>
    <col min="1540" max="1540" width="4.28515625" style="332" customWidth="1"/>
    <col min="1541" max="1541" width="12.7109375" style="332" customWidth="1"/>
    <col min="1542" max="1542" width="2.7109375" style="332" customWidth="1"/>
    <col min="1543" max="1543" width="7.7109375" style="332" customWidth="1"/>
    <col min="1544" max="1544" width="5.85546875" style="332" customWidth="1"/>
    <col min="1545" max="1545" width="1.7109375" style="332" customWidth="1"/>
    <col min="1546" max="1546" width="10.7109375" style="332" customWidth="1"/>
    <col min="1547" max="1547" width="1.7109375" style="332" customWidth="1"/>
    <col min="1548" max="1548" width="10.7109375" style="332" customWidth="1"/>
    <col min="1549" max="1549" width="1.7109375" style="332" customWidth="1"/>
    <col min="1550" max="1550" width="10.7109375" style="332" customWidth="1"/>
    <col min="1551" max="1551" width="1.7109375" style="332" customWidth="1"/>
    <col min="1552" max="1552" width="10.7109375" style="332" customWidth="1"/>
    <col min="1553" max="1553" width="1.7109375" style="332" customWidth="1"/>
    <col min="1554" max="1554" width="0" style="332" hidden="1" customWidth="1"/>
    <col min="1555" max="1792" width="9.140625" style="332"/>
    <col min="1793" max="1794" width="3.28515625" style="332" customWidth="1"/>
    <col min="1795" max="1795" width="4.7109375" style="332" customWidth="1"/>
    <col min="1796" max="1796" width="4.28515625" style="332" customWidth="1"/>
    <col min="1797" max="1797" width="12.7109375" style="332" customWidth="1"/>
    <col min="1798" max="1798" width="2.7109375" style="332" customWidth="1"/>
    <col min="1799" max="1799" width="7.7109375" style="332" customWidth="1"/>
    <col min="1800" max="1800" width="5.85546875" style="332" customWidth="1"/>
    <col min="1801" max="1801" width="1.7109375" style="332" customWidth="1"/>
    <col min="1802" max="1802" width="10.7109375" style="332" customWidth="1"/>
    <col min="1803" max="1803" width="1.7109375" style="332" customWidth="1"/>
    <col min="1804" max="1804" width="10.7109375" style="332" customWidth="1"/>
    <col min="1805" max="1805" width="1.7109375" style="332" customWidth="1"/>
    <col min="1806" max="1806" width="10.7109375" style="332" customWidth="1"/>
    <col min="1807" max="1807" width="1.7109375" style="332" customWidth="1"/>
    <col min="1808" max="1808" width="10.7109375" style="332" customWidth="1"/>
    <col min="1809" max="1809" width="1.7109375" style="332" customWidth="1"/>
    <col min="1810" max="1810" width="0" style="332" hidden="1" customWidth="1"/>
    <col min="1811" max="2048" width="9.140625" style="332"/>
    <col min="2049" max="2050" width="3.28515625" style="332" customWidth="1"/>
    <col min="2051" max="2051" width="4.7109375" style="332" customWidth="1"/>
    <col min="2052" max="2052" width="4.28515625" style="332" customWidth="1"/>
    <col min="2053" max="2053" width="12.7109375" style="332" customWidth="1"/>
    <col min="2054" max="2054" width="2.7109375" style="332" customWidth="1"/>
    <col min="2055" max="2055" width="7.7109375" style="332" customWidth="1"/>
    <col min="2056" max="2056" width="5.85546875" style="332" customWidth="1"/>
    <col min="2057" max="2057" width="1.7109375" style="332" customWidth="1"/>
    <col min="2058" max="2058" width="10.7109375" style="332" customWidth="1"/>
    <col min="2059" max="2059" width="1.7109375" style="332" customWidth="1"/>
    <col min="2060" max="2060" width="10.7109375" style="332" customWidth="1"/>
    <col min="2061" max="2061" width="1.7109375" style="332" customWidth="1"/>
    <col min="2062" max="2062" width="10.7109375" style="332" customWidth="1"/>
    <col min="2063" max="2063" width="1.7109375" style="332" customWidth="1"/>
    <col min="2064" max="2064" width="10.7109375" style="332" customWidth="1"/>
    <col min="2065" max="2065" width="1.7109375" style="332" customWidth="1"/>
    <col min="2066" max="2066" width="0" style="332" hidden="1" customWidth="1"/>
    <col min="2067" max="2304" width="9.140625" style="332"/>
    <col min="2305" max="2306" width="3.28515625" style="332" customWidth="1"/>
    <col min="2307" max="2307" width="4.7109375" style="332" customWidth="1"/>
    <col min="2308" max="2308" width="4.28515625" style="332" customWidth="1"/>
    <col min="2309" max="2309" width="12.7109375" style="332" customWidth="1"/>
    <col min="2310" max="2310" width="2.7109375" style="332" customWidth="1"/>
    <col min="2311" max="2311" width="7.7109375" style="332" customWidth="1"/>
    <col min="2312" max="2312" width="5.85546875" style="332" customWidth="1"/>
    <col min="2313" max="2313" width="1.7109375" style="332" customWidth="1"/>
    <col min="2314" max="2314" width="10.7109375" style="332" customWidth="1"/>
    <col min="2315" max="2315" width="1.7109375" style="332" customWidth="1"/>
    <col min="2316" max="2316" width="10.7109375" style="332" customWidth="1"/>
    <col min="2317" max="2317" width="1.7109375" style="332" customWidth="1"/>
    <col min="2318" max="2318" width="10.7109375" style="332" customWidth="1"/>
    <col min="2319" max="2319" width="1.7109375" style="332" customWidth="1"/>
    <col min="2320" max="2320" width="10.7109375" style="332" customWidth="1"/>
    <col min="2321" max="2321" width="1.7109375" style="332" customWidth="1"/>
    <col min="2322" max="2322" width="0" style="332" hidden="1" customWidth="1"/>
    <col min="2323" max="2560" width="9.140625" style="332"/>
    <col min="2561" max="2562" width="3.28515625" style="332" customWidth="1"/>
    <col min="2563" max="2563" width="4.7109375" style="332" customWidth="1"/>
    <col min="2564" max="2564" width="4.28515625" style="332" customWidth="1"/>
    <col min="2565" max="2565" width="12.7109375" style="332" customWidth="1"/>
    <col min="2566" max="2566" width="2.7109375" style="332" customWidth="1"/>
    <col min="2567" max="2567" width="7.7109375" style="332" customWidth="1"/>
    <col min="2568" max="2568" width="5.85546875" style="332" customWidth="1"/>
    <col min="2569" max="2569" width="1.7109375" style="332" customWidth="1"/>
    <col min="2570" max="2570" width="10.7109375" style="332" customWidth="1"/>
    <col min="2571" max="2571" width="1.7109375" style="332" customWidth="1"/>
    <col min="2572" max="2572" width="10.7109375" style="332" customWidth="1"/>
    <col min="2573" max="2573" width="1.7109375" style="332" customWidth="1"/>
    <col min="2574" max="2574" width="10.7109375" style="332" customWidth="1"/>
    <col min="2575" max="2575" width="1.7109375" style="332" customWidth="1"/>
    <col min="2576" max="2576" width="10.7109375" style="332" customWidth="1"/>
    <col min="2577" max="2577" width="1.7109375" style="332" customWidth="1"/>
    <col min="2578" max="2578" width="0" style="332" hidden="1" customWidth="1"/>
    <col min="2579" max="2816" width="9.140625" style="332"/>
    <col min="2817" max="2818" width="3.28515625" style="332" customWidth="1"/>
    <col min="2819" max="2819" width="4.7109375" style="332" customWidth="1"/>
    <col min="2820" max="2820" width="4.28515625" style="332" customWidth="1"/>
    <col min="2821" max="2821" width="12.7109375" style="332" customWidth="1"/>
    <col min="2822" max="2822" width="2.7109375" style="332" customWidth="1"/>
    <col min="2823" max="2823" width="7.7109375" style="332" customWidth="1"/>
    <col min="2824" max="2824" width="5.85546875" style="332" customWidth="1"/>
    <col min="2825" max="2825" width="1.7109375" style="332" customWidth="1"/>
    <col min="2826" max="2826" width="10.7109375" style="332" customWidth="1"/>
    <col min="2827" max="2827" width="1.7109375" style="332" customWidth="1"/>
    <col min="2828" max="2828" width="10.7109375" style="332" customWidth="1"/>
    <col min="2829" max="2829" width="1.7109375" style="332" customWidth="1"/>
    <col min="2830" max="2830" width="10.7109375" style="332" customWidth="1"/>
    <col min="2831" max="2831" width="1.7109375" style="332" customWidth="1"/>
    <col min="2832" max="2832" width="10.7109375" style="332" customWidth="1"/>
    <col min="2833" max="2833" width="1.7109375" style="332" customWidth="1"/>
    <col min="2834" max="2834" width="0" style="332" hidden="1" customWidth="1"/>
    <col min="2835" max="3072" width="9.140625" style="332"/>
    <col min="3073" max="3074" width="3.28515625" style="332" customWidth="1"/>
    <col min="3075" max="3075" width="4.7109375" style="332" customWidth="1"/>
    <col min="3076" max="3076" width="4.28515625" style="332" customWidth="1"/>
    <col min="3077" max="3077" width="12.7109375" style="332" customWidth="1"/>
    <col min="3078" max="3078" width="2.7109375" style="332" customWidth="1"/>
    <col min="3079" max="3079" width="7.7109375" style="332" customWidth="1"/>
    <col min="3080" max="3080" width="5.85546875" style="332" customWidth="1"/>
    <col min="3081" max="3081" width="1.7109375" style="332" customWidth="1"/>
    <col min="3082" max="3082" width="10.7109375" style="332" customWidth="1"/>
    <col min="3083" max="3083" width="1.7109375" style="332" customWidth="1"/>
    <col min="3084" max="3084" width="10.7109375" style="332" customWidth="1"/>
    <col min="3085" max="3085" width="1.7109375" style="332" customWidth="1"/>
    <col min="3086" max="3086" width="10.7109375" style="332" customWidth="1"/>
    <col min="3087" max="3087" width="1.7109375" style="332" customWidth="1"/>
    <col min="3088" max="3088" width="10.7109375" style="332" customWidth="1"/>
    <col min="3089" max="3089" width="1.7109375" style="332" customWidth="1"/>
    <col min="3090" max="3090" width="0" style="332" hidden="1" customWidth="1"/>
    <col min="3091" max="3328" width="9.140625" style="332"/>
    <col min="3329" max="3330" width="3.28515625" style="332" customWidth="1"/>
    <col min="3331" max="3331" width="4.7109375" style="332" customWidth="1"/>
    <col min="3332" max="3332" width="4.28515625" style="332" customWidth="1"/>
    <col min="3333" max="3333" width="12.7109375" style="332" customWidth="1"/>
    <col min="3334" max="3334" width="2.7109375" style="332" customWidth="1"/>
    <col min="3335" max="3335" width="7.7109375" style="332" customWidth="1"/>
    <col min="3336" max="3336" width="5.85546875" style="332" customWidth="1"/>
    <col min="3337" max="3337" width="1.7109375" style="332" customWidth="1"/>
    <col min="3338" max="3338" width="10.7109375" style="332" customWidth="1"/>
    <col min="3339" max="3339" width="1.7109375" style="332" customWidth="1"/>
    <col min="3340" max="3340" width="10.7109375" style="332" customWidth="1"/>
    <col min="3341" max="3341" width="1.7109375" style="332" customWidth="1"/>
    <col min="3342" max="3342" width="10.7109375" style="332" customWidth="1"/>
    <col min="3343" max="3343" width="1.7109375" style="332" customWidth="1"/>
    <col min="3344" max="3344" width="10.7109375" style="332" customWidth="1"/>
    <col min="3345" max="3345" width="1.7109375" style="332" customWidth="1"/>
    <col min="3346" max="3346" width="0" style="332" hidden="1" customWidth="1"/>
    <col min="3347" max="3584" width="9.140625" style="332"/>
    <col min="3585" max="3586" width="3.28515625" style="332" customWidth="1"/>
    <col min="3587" max="3587" width="4.7109375" style="332" customWidth="1"/>
    <col min="3588" max="3588" width="4.28515625" style="332" customWidth="1"/>
    <col min="3589" max="3589" width="12.7109375" style="332" customWidth="1"/>
    <col min="3590" max="3590" width="2.7109375" style="332" customWidth="1"/>
    <col min="3591" max="3591" width="7.7109375" style="332" customWidth="1"/>
    <col min="3592" max="3592" width="5.85546875" style="332" customWidth="1"/>
    <col min="3593" max="3593" width="1.7109375" style="332" customWidth="1"/>
    <col min="3594" max="3594" width="10.7109375" style="332" customWidth="1"/>
    <col min="3595" max="3595" width="1.7109375" style="332" customWidth="1"/>
    <col min="3596" max="3596" width="10.7109375" style="332" customWidth="1"/>
    <col min="3597" max="3597" width="1.7109375" style="332" customWidth="1"/>
    <col min="3598" max="3598" width="10.7109375" style="332" customWidth="1"/>
    <col min="3599" max="3599" width="1.7109375" style="332" customWidth="1"/>
    <col min="3600" max="3600" width="10.7109375" style="332" customWidth="1"/>
    <col min="3601" max="3601" width="1.7109375" style="332" customWidth="1"/>
    <col min="3602" max="3602" width="0" style="332" hidden="1" customWidth="1"/>
    <col min="3603" max="3840" width="9.140625" style="332"/>
    <col min="3841" max="3842" width="3.28515625" style="332" customWidth="1"/>
    <col min="3843" max="3843" width="4.7109375" style="332" customWidth="1"/>
    <col min="3844" max="3844" width="4.28515625" style="332" customWidth="1"/>
    <col min="3845" max="3845" width="12.7109375" style="332" customWidth="1"/>
    <col min="3846" max="3846" width="2.7109375" style="332" customWidth="1"/>
    <col min="3847" max="3847" width="7.7109375" style="332" customWidth="1"/>
    <col min="3848" max="3848" width="5.85546875" style="332" customWidth="1"/>
    <col min="3849" max="3849" width="1.7109375" style="332" customWidth="1"/>
    <col min="3850" max="3850" width="10.7109375" style="332" customWidth="1"/>
    <col min="3851" max="3851" width="1.7109375" style="332" customWidth="1"/>
    <col min="3852" max="3852" width="10.7109375" style="332" customWidth="1"/>
    <col min="3853" max="3853" width="1.7109375" style="332" customWidth="1"/>
    <col min="3854" max="3854" width="10.7109375" style="332" customWidth="1"/>
    <col min="3855" max="3855" width="1.7109375" style="332" customWidth="1"/>
    <col min="3856" max="3856" width="10.7109375" style="332" customWidth="1"/>
    <col min="3857" max="3857" width="1.7109375" style="332" customWidth="1"/>
    <col min="3858" max="3858" width="0" style="332" hidden="1" customWidth="1"/>
    <col min="3859" max="4096" width="9.140625" style="332"/>
    <col min="4097" max="4098" width="3.28515625" style="332" customWidth="1"/>
    <col min="4099" max="4099" width="4.7109375" style="332" customWidth="1"/>
    <col min="4100" max="4100" width="4.28515625" style="332" customWidth="1"/>
    <col min="4101" max="4101" width="12.7109375" style="332" customWidth="1"/>
    <col min="4102" max="4102" width="2.7109375" style="332" customWidth="1"/>
    <col min="4103" max="4103" width="7.7109375" style="332" customWidth="1"/>
    <col min="4104" max="4104" width="5.85546875" style="332" customWidth="1"/>
    <col min="4105" max="4105" width="1.7109375" style="332" customWidth="1"/>
    <col min="4106" max="4106" width="10.7109375" style="332" customWidth="1"/>
    <col min="4107" max="4107" width="1.7109375" style="332" customWidth="1"/>
    <col min="4108" max="4108" width="10.7109375" style="332" customWidth="1"/>
    <col min="4109" max="4109" width="1.7109375" style="332" customWidth="1"/>
    <col min="4110" max="4110" width="10.7109375" style="332" customWidth="1"/>
    <col min="4111" max="4111" width="1.7109375" style="332" customWidth="1"/>
    <col min="4112" max="4112" width="10.7109375" style="332" customWidth="1"/>
    <col min="4113" max="4113" width="1.7109375" style="332" customWidth="1"/>
    <col min="4114" max="4114" width="0" style="332" hidden="1" customWidth="1"/>
    <col min="4115" max="4352" width="9.140625" style="332"/>
    <col min="4353" max="4354" width="3.28515625" style="332" customWidth="1"/>
    <col min="4355" max="4355" width="4.7109375" style="332" customWidth="1"/>
    <col min="4356" max="4356" width="4.28515625" style="332" customWidth="1"/>
    <col min="4357" max="4357" width="12.7109375" style="332" customWidth="1"/>
    <col min="4358" max="4358" width="2.7109375" style="332" customWidth="1"/>
    <col min="4359" max="4359" width="7.7109375" style="332" customWidth="1"/>
    <col min="4360" max="4360" width="5.85546875" style="332" customWidth="1"/>
    <col min="4361" max="4361" width="1.7109375" style="332" customWidth="1"/>
    <col min="4362" max="4362" width="10.7109375" style="332" customWidth="1"/>
    <col min="4363" max="4363" width="1.7109375" style="332" customWidth="1"/>
    <col min="4364" max="4364" width="10.7109375" style="332" customWidth="1"/>
    <col min="4365" max="4365" width="1.7109375" style="332" customWidth="1"/>
    <col min="4366" max="4366" width="10.7109375" style="332" customWidth="1"/>
    <col min="4367" max="4367" width="1.7109375" style="332" customWidth="1"/>
    <col min="4368" max="4368" width="10.7109375" style="332" customWidth="1"/>
    <col min="4369" max="4369" width="1.7109375" style="332" customWidth="1"/>
    <col min="4370" max="4370" width="0" style="332" hidden="1" customWidth="1"/>
    <col min="4371" max="4608" width="9.140625" style="332"/>
    <col min="4609" max="4610" width="3.28515625" style="332" customWidth="1"/>
    <col min="4611" max="4611" width="4.7109375" style="332" customWidth="1"/>
    <col min="4612" max="4612" width="4.28515625" style="332" customWidth="1"/>
    <col min="4613" max="4613" width="12.7109375" style="332" customWidth="1"/>
    <col min="4614" max="4614" width="2.7109375" style="332" customWidth="1"/>
    <col min="4615" max="4615" width="7.7109375" style="332" customWidth="1"/>
    <col min="4616" max="4616" width="5.85546875" style="332" customWidth="1"/>
    <col min="4617" max="4617" width="1.7109375" style="332" customWidth="1"/>
    <col min="4618" max="4618" width="10.7109375" style="332" customWidth="1"/>
    <col min="4619" max="4619" width="1.7109375" style="332" customWidth="1"/>
    <col min="4620" max="4620" width="10.7109375" style="332" customWidth="1"/>
    <col min="4621" max="4621" width="1.7109375" style="332" customWidth="1"/>
    <col min="4622" max="4622" width="10.7109375" style="332" customWidth="1"/>
    <col min="4623" max="4623" width="1.7109375" style="332" customWidth="1"/>
    <col min="4624" max="4624" width="10.7109375" style="332" customWidth="1"/>
    <col min="4625" max="4625" width="1.7109375" style="332" customWidth="1"/>
    <col min="4626" max="4626" width="0" style="332" hidden="1" customWidth="1"/>
    <col min="4627" max="4864" width="9.140625" style="332"/>
    <col min="4865" max="4866" width="3.28515625" style="332" customWidth="1"/>
    <col min="4867" max="4867" width="4.7109375" style="332" customWidth="1"/>
    <col min="4868" max="4868" width="4.28515625" style="332" customWidth="1"/>
    <col min="4869" max="4869" width="12.7109375" style="332" customWidth="1"/>
    <col min="4870" max="4870" width="2.7109375" style="332" customWidth="1"/>
    <col min="4871" max="4871" width="7.7109375" style="332" customWidth="1"/>
    <col min="4872" max="4872" width="5.85546875" style="332" customWidth="1"/>
    <col min="4873" max="4873" width="1.7109375" style="332" customWidth="1"/>
    <col min="4874" max="4874" width="10.7109375" style="332" customWidth="1"/>
    <col min="4875" max="4875" width="1.7109375" style="332" customWidth="1"/>
    <col min="4876" max="4876" width="10.7109375" style="332" customWidth="1"/>
    <col min="4877" max="4877" width="1.7109375" style="332" customWidth="1"/>
    <col min="4878" max="4878" width="10.7109375" style="332" customWidth="1"/>
    <col min="4879" max="4879" width="1.7109375" style="332" customWidth="1"/>
    <col min="4880" max="4880" width="10.7109375" style="332" customWidth="1"/>
    <col min="4881" max="4881" width="1.7109375" style="332" customWidth="1"/>
    <col min="4882" max="4882" width="0" style="332" hidden="1" customWidth="1"/>
    <col min="4883" max="5120" width="9.140625" style="332"/>
    <col min="5121" max="5122" width="3.28515625" style="332" customWidth="1"/>
    <col min="5123" max="5123" width="4.7109375" style="332" customWidth="1"/>
    <col min="5124" max="5124" width="4.28515625" style="332" customWidth="1"/>
    <col min="5125" max="5125" width="12.7109375" style="332" customWidth="1"/>
    <col min="5126" max="5126" width="2.7109375" style="332" customWidth="1"/>
    <col min="5127" max="5127" width="7.7109375" style="332" customWidth="1"/>
    <col min="5128" max="5128" width="5.85546875" style="332" customWidth="1"/>
    <col min="5129" max="5129" width="1.7109375" style="332" customWidth="1"/>
    <col min="5130" max="5130" width="10.7109375" style="332" customWidth="1"/>
    <col min="5131" max="5131" width="1.7109375" style="332" customWidth="1"/>
    <col min="5132" max="5132" width="10.7109375" style="332" customWidth="1"/>
    <col min="5133" max="5133" width="1.7109375" style="332" customWidth="1"/>
    <col min="5134" max="5134" width="10.7109375" style="332" customWidth="1"/>
    <col min="5135" max="5135" width="1.7109375" style="332" customWidth="1"/>
    <col min="5136" max="5136" width="10.7109375" style="332" customWidth="1"/>
    <col min="5137" max="5137" width="1.7109375" style="332" customWidth="1"/>
    <col min="5138" max="5138" width="0" style="332" hidden="1" customWidth="1"/>
    <col min="5139" max="5376" width="9.140625" style="332"/>
    <col min="5377" max="5378" width="3.28515625" style="332" customWidth="1"/>
    <col min="5379" max="5379" width="4.7109375" style="332" customWidth="1"/>
    <col min="5380" max="5380" width="4.28515625" style="332" customWidth="1"/>
    <col min="5381" max="5381" width="12.7109375" style="332" customWidth="1"/>
    <col min="5382" max="5382" width="2.7109375" style="332" customWidth="1"/>
    <col min="5383" max="5383" width="7.7109375" style="332" customWidth="1"/>
    <col min="5384" max="5384" width="5.85546875" style="332" customWidth="1"/>
    <col min="5385" max="5385" width="1.7109375" style="332" customWidth="1"/>
    <col min="5386" max="5386" width="10.7109375" style="332" customWidth="1"/>
    <col min="5387" max="5387" width="1.7109375" style="332" customWidth="1"/>
    <col min="5388" max="5388" width="10.7109375" style="332" customWidth="1"/>
    <col min="5389" max="5389" width="1.7109375" style="332" customWidth="1"/>
    <col min="5390" max="5390" width="10.7109375" style="332" customWidth="1"/>
    <col min="5391" max="5391" width="1.7109375" style="332" customWidth="1"/>
    <col min="5392" max="5392" width="10.7109375" style="332" customWidth="1"/>
    <col min="5393" max="5393" width="1.7109375" style="332" customWidth="1"/>
    <col min="5394" max="5394" width="0" style="332" hidden="1" customWidth="1"/>
    <col min="5395" max="5632" width="9.140625" style="332"/>
    <col min="5633" max="5634" width="3.28515625" style="332" customWidth="1"/>
    <col min="5635" max="5635" width="4.7109375" style="332" customWidth="1"/>
    <col min="5636" max="5636" width="4.28515625" style="332" customWidth="1"/>
    <col min="5637" max="5637" width="12.7109375" style="332" customWidth="1"/>
    <col min="5638" max="5638" width="2.7109375" style="332" customWidth="1"/>
    <col min="5639" max="5639" width="7.7109375" style="332" customWidth="1"/>
    <col min="5640" max="5640" width="5.85546875" style="332" customWidth="1"/>
    <col min="5641" max="5641" width="1.7109375" style="332" customWidth="1"/>
    <col min="5642" max="5642" width="10.7109375" style="332" customWidth="1"/>
    <col min="5643" max="5643" width="1.7109375" style="332" customWidth="1"/>
    <col min="5644" max="5644" width="10.7109375" style="332" customWidth="1"/>
    <col min="5645" max="5645" width="1.7109375" style="332" customWidth="1"/>
    <col min="5646" max="5646" width="10.7109375" style="332" customWidth="1"/>
    <col min="5647" max="5647" width="1.7109375" style="332" customWidth="1"/>
    <col min="5648" max="5648" width="10.7109375" style="332" customWidth="1"/>
    <col min="5649" max="5649" width="1.7109375" style="332" customWidth="1"/>
    <col min="5650" max="5650" width="0" style="332" hidden="1" customWidth="1"/>
    <col min="5651" max="5888" width="9.140625" style="332"/>
    <col min="5889" max="5890" width="3.28515625" style="332" customWidth="1"/>
    <col min="5891" max="5891" width="4.7109375" style="332" customWidth="1"/>
    <col min="5892" max="5892" width="4.28515625" style="332" customWidth="1"/>
    <col min="5893" max="5893" width="12.7109375" style="332" customWidth="1"/>
    <col min="5894" max="5894" width="2.7109375" style="332" customWidth="1"/>
    <col min="5895" max="5895" width="7.7109375" style="332" customWidth="1"/>
    <col min="5896" max="5896" width="5.85546875" style="332" customWidth="1"/>
    <col min="5897" max="5897" width="1.7109375" style="332" customWidth="1"/>
    <col min="5898" max="5898" width="10.7109375" style="332" customWidth="1"/>
    <col min="5899" max="5899" width="1.7109375" style="332" customWidth="1"/>
    <col min="5900" max="5900" width="10.7109375" style="332" customWidth="1"/>
    <col min="5901" max="5901" width="1.7109375" style="332" customWidth="1"/>
    <col min="5902" max="5902" width="10.7109375" style="332" customWidth="1"/>
    <col min="5903" max="5903" width="1.7109375" style="332" customWidth="1"/>
    <col min="5904" max="5904" width="10.7109375" style="332" customWidth="1"/>
    <col min="5905" max="5905" width="1.7109375" style="332" customWidth="1"/>
    <col min="5906" max="5906" width="0" style="332" hidden="1" customWidth="1"/>
    <col min="5907" max="6144" width="9.140625" style="332"/>
    <col min="6145" max="6146" width="3.28515625" style="332" customWidth="1"/>
    <col min="6147" max="6147" width="4.7109375" style="332" customWidth="1"/>
    <col min="6148" max="6148" width="4.28515625" style="332" customWidth="1"/>
    <col min="6149" max="6149" width="12.7109375" style="332" customWidth="1"/>
    <col min="6150" max="6150" width="2.7109375" style="332" customWidth="1"/>
    <col min="6151" max="6151" width="7.7109375" style="332" customWidth="1"/>
    <col min="6152" max="6152" width="5.85546875" style="332" customWidth="1"/>
    <col min="6153" max="6153" width="1.7109375" style="332" customWidth="1"/>
    <col min="6154" max="6154" width="10.7109375" style="332" customWidth="1"/>
    <col min="6155" max="6155" width="1.7109375" style="332" customWidth="1"/>
    <col min="6156" max="6156" width="10.7109375" style="332" customWidth="1"/>
    <col min="6157" max="6157" width="1.7109375" style="332" customWidth="1"/>
    <col min="6158" max="6158" width="10.7109375" style="332" customWidth="1"/>
    <col min="6159" max="6159" width="1.7109375" style="332" customWidth="1"/>
    <col min="6160" max="6160" width="10.7109375" style="332" customWidth="1"/>
    <col min="6161" max="6161" width="1.7109375" style="332" customWidth="1"/>
    <col min="6162" max="6162" width="0" style="332" hidden="1" customWidth="1"/>
    <col min="6163" max="6400" width="9.140625" style="332"/>
    <col min="6401" max="6402" width="3.28515625" style="332" customWidth="1"/>
    <col min="6403" max="6403" width="4.7109375" style="332" customWidth="1"/>
    <col min="6404" max="6404" width="4.28515625" style="332" customWidth="1"/>
    <col min="6405" max="6405" width="12.7109375" style="332" customWidth="1"/>
    <col min="6406" max="6406" width="2.7109375" style="332" customWidth="1"/>
    <col min="6407" max="6407" width="7.7109375" style="332" customWidth="1"/>
    <col min="6408" max="6408" width="5.85546875" style="332" customWidth="1"/>
    <col min="6409" max="6409" width="1.7109375" style="332" customWidth="1"/>
    <col min="6410" max="6410" width="10.7109375" style="332" customWidth="1"/>
    <col min="6411" max="6411" width="1.7109375" style="332" customWidth="1"/>
    <col min="6412" max="6412" width="10.7109375" style="332" customWidth="1"/>
    <col min="6413" max="6413" width="1.7109375" style="332" customWidth="1"/>
    <col min="6414" max="6414" width="10.7109375" style="332" customWidth="1"/>
    <col min="6415" max="6415" width="1.7109375" style="332" customWidth="1"/>
    <col min="6416" max="6416" width="10.7109375" style="332" customWidth="1"/>
    <col min="6417" max="6417" width="1.7109375" style="332" customWidth="1"/>
    <col min="6418" max="6418" width="0" style="332" hidden="1" customWidth="1"/>
    <col min="6419" max="6656" width="9.140625" style="332"/>
    <col min="6657" max="6658" width="3.28515625" style="332" customWidth="1"/>
    <col min="6659" max="6659" width="4.7109375" style="332" customWidth="1"/>
    <col min="6660" max="6660" width="4.28515625" style="332" customWidth="1"/>
    <col min="6661" max="6661" width="12.7109375" style="332" customWidth="1"/>
    <col min="6662" max="6662" width="2.7109375" style="332" customWidth="1"/>
    <col min="6663" max="6663" width="7.7109375" style="332" customWidth="1"/>
    <col min="6664" max="6664" width="5.85546875" style="332" customWidth="1"/>
    <col min="6665" max="6665" width="1.7109375" style="332" customWidth="1"/>
    <col min="6666" max="6666" width="10.7109375" style="332" customWidth="1"/>
    <col min="6667" max="6667" width="1.7109375" style="332" customWidth="1"/>
    <col min="6668" max="6668" width="10.7109375" style="332" customWidth="1"/>
    <col min="6669" max="6669" width="1.7109375" style="332" customWidth="1"/>
    <col min="6670" max="6670" width="10.7109375" style="332" customWidth="1"/>
    <col min="6671" max="6671" width="1.7109375" style="332" customWidth="1"/>
    <col min="6672" max="6672" width="10.7109375" style="332" customWidth="1"/>
    <col min="6673" max="6673" width="1.7109375" style="332" customWidth="1"/>
    <col min="6674" max="6674" width="0" style="332" hidden="1" customWidth="1"/>
    <col min="6675" max="6912" width="9.140625" style="332"/>
    <col min="6913" max="6914" width="3.28515625" style="332" customWidth="1"/>
    <col min="6915" max="6915" width="4.7109375" style="332" customWidth="1"/>
    <col min="6916" max="6916" width="4.28515625" style="332" customWidth="1"/>
    <col min="6917" max="6917" width="12.7109375" style="332" customWidth="1"/>
    <col min="6918" max="6918" width="2.7109375" style="332" customWidth="1"/>
    <col min="6919" max="6919" width="7.7109375" style="332" customWidth="1"/>
    <col min="6920" max="6920" width="5.85546875" style="332" customWidth="1"/>
    <col min="6921" max="6921" width="1.7109375" style="332" customWidth="1"/>
    <col min="6922" max="6922" width="10.7109375" style="332" customWidth="1"/>
    <col min="6923" max="6923" width="1.7109375" style="332" customWidth="1"/>
    <col min="6924" max="6924" width="10.7109375" style="332" customWidth="1"/>
    <col min="6925" max="6925" width="1.7109375" style="332" customWidth="1"/>
    <col min="6926" max="6926" width="10.7109375" style="332" customWidth="1"/>
    <col min="6927" max="6927" width="1.7109375" style="332" customWidth="1"/>
    <col min="6928" max="6928" width="10.7109375" style="332" customWidth="1"/>
    <col min="6929" max="6929" width="1.7109375" style="332" customWidth="1"/>
    <col min="6930" max="6930" width="0" style="332" hidden="1" customWidth="1"/>
    <col min="6931" max="7168" width="9.140625" style="332"/>
    <col min="7169" max="7170" width="3.28515625" style="332" customWidth="1"/>
    <col min="7171" max="7171" width="4.7109375" style="332" customWidth="1"/>
    <col min="7172" max="7172" width="4.28515625" style="332" customWidth="1"/>
    <col min="7173" max="7173" width="12.7109375" style="332" customWidth="1"/>
    <col min="7174" max="7174" width="2.7109375" style="332" customWidth="1"/>
    <col min="7175" max="7175" width="7.7109375" style="332" customWidth="1"/>
    <col min="7176" max="7176" width="5.85546875" style="332" customWidth="1"/>
    <col min="7177" max="7177" width="1.7109375" style="332" customWidth="1"/>
    <col min="7178" max="7178" width="10.7109375" style="332" customWidth="1"/>
    <col min="7179" max="7179" width="1.7109375" style="332" customWidth="1"/>
    <col min="7180" max="7180" width="10.7109375" style="332" customWidth="1"/>
    <col min="7181" max="7181" width="1.7109375" style="332" customWidth="1"/>
    <col min="7182" max="7182" width="10.7109375" style="332" customWidth="1"/>
    <col min="7183" max="7183" width="1.7109375" style="332" customWidth="1"/>
    <col min="7184" max="7184" width="10.7109375" style="332" customWidth="1"/>
    <col min="7185" max="7185" width="1.7109375" style="332" customWidth="1"/>
    <col min="7186" max="7186" width="0" style="332" hidden="1" customWidth="1"/>
    <col min="7187" max="7424" width="9.140625" style="332"/>
    <col min="7425" max="7426" width="3.28515625" style="332" customWidth="1"/>
    <col min="7427" max="7427" width="4.7109375" style="332" customWidth="1"/>
    <col min="7428" max="7428" width="4.28515625" style="332" customWidth="1"/>
    <col min="7429" max="7429" width="12.7109375" style="332" customWidth="1"/>
    <col min="7430" max="7430" width="2.7109375" style="332" customWidth="1"/>
    <col min="7431" max="7431" width="7.7109375" style="332" customWidth="1"/>
    <col min="7432" max="7432" width="5.85546875" style="332" customWidth="1"/>
    <col min="7433" max="7433" width="1.7109375" style="332" customWidth="1"/>
    <col min="7434" max="7434" width="10.7109375" style="332" customWidth="1"/>
    <col min="7435" max="7435" width="1.7109375" style="332" customWidth="1"/>
    <col min="7436" max="7436" width="10.7109375" style="332" customWidth="1"/>
    <col min="7437" max="7437" width="1.7109375" style="332" customWidth="1"/>
    <col min="7438" max="7438" width="10.7109375" style="332" customWidth="1"/>
    <col min="7439" max="7439" width="1.7109375" style="332" customWidth="1"/>
    <col min="7440" max="7440" width="10.7109375" style="332" customWidth="1"/>
    <col min="7441" max="7441" width="1.7109375" style="332" customWidth="1"/>
    <col min="7442" max="7442" width="0" style="332" hidden="1" customWidth="1"/>
    <col min="7443" max="7680" width="9.140625" style="332"/>
    <col min="7681" max="7682" width="3.28515625" style="332" customWidth="1"/>
    <col min="7683" max="7683" width="4.7109375" style="332" customWidth="1"/>
    <col min="7684" max="7684" width="4.28515625" style="332" customWidth="1"/>
    <col min="7685" max="7685" width="12.7109375" style="332" customWidth="1"/>
    <col min="7686" max="7686" width="2.7109375" style="332" customWidth="1"/>
    <col min="7687" max="7687" width="7.7109375" style="332" customWidth="1"/>
    <col min="7688" max="7688" width="5.85546875" style="332" customWidth="1"/>
    <col min="7689" max="7689" width="1.7109375" style="332" customWidth="1"/>
    <col min="7690" max="7690" width="10.7109375" style="332" customWidth="1"/>
    <col min="7691" max="7691" width="1.7109375" style="332" customWidth="1"/>
    <col min="7692" max="7692" width="10.7109375" style="332" customWidth="1"/>
    <col min="7693" max="7693" width="1.7109375" style="332" customWidth="1"/>
    <col min="7694" max="7694" width="10.7109375" style="332" customWidth="1"/>
    <col min="7695" max="7695" width="1.7109375" style="332" customWidth="1"/>
    <col min="7696" max="7696" width="10.7109375" style="332" customWidth="1"/>
    <col min="7697" max="7697" width="1.7109375" style="332" customWidth="1"/>
    <col min="7698" max="7698" width="0" style="332" hidden="1" customWidth="1"/>
    <col min="7699" max="7936" width="9.140625" style="332"/>
    <col min="7937" max="7938" width="3.28515625" style="332" customWidth="1"/>
    <col min="7939" max="7939" width="4.7109375" style="332" customWidth="1"/>
    <col min="7940" max="7940" width="4.28515625" style="332" customWidth="1"/>
    <col min="7941" max="7941" width="12.7109375" style="332" customWidth="1"/>
    <col min="7942" max="7942" width="2.7109375" style="332" customWidth="1"/>
    <col min="7943" max="7943" width="7.7109375" style="332" customWidth="1"/>
    <col min="7944" max="7944" width="5.85546875" style="332" customWidth="1"/>
    <col min="7945" max="7945" width="1.7109375" style="332" customWidth="1"/>
    <col min="7946" max="7946" width="10.7109375" style="332" customWidth="1"/>
    <col min="7947" max="7947" width="1.7109375" style="332" customWidth="1"/>
    <col min="7948" max="7948" width="10.7109375" style="332" customWidth="1"/>
    <col min="7949" max="7949" width="1.7109375" style="332" customWidth="1"/>
    <col min="7950" max="7950" width="10.7109375" style="332" customWidth="1"/>
    <col min="7951" max="7951" width="1.7109375" style="332" customWidth="1"/>
    <col min="7952" max="7952" width="10.7109375" style="332" customWidth="1"/>
    <col min="7953" max="7953" width="1.7109375" style="332" customWidth="1"/>
    <col min="7954" max="7954" width="0" style="332" hidden="1" customWidth="1"/>
    <col min="7955" max="8192" width="9.140625" style="332"/>
    <col min="8193" max="8194" width="3.28515625" style="332" customWidth="1"/>
    <col min="8195" max="8195" width="4.7109375" style="332" customWidth="1"/>
    <col min="8196" max="8196" width="4.28515625" style="332" customWidth="1"/>
    <col min="8197" max="8197" width="12.7109375" style="332" customWidth="1"/>
    <col min="8198" max="8198" width="2.7109375" style="332" customWidth="1"/>
    <col min="8199" max="8199" width="7.7109375" style="332" customWidth="1"/>
    <col min="8200" max="8200" width="5.85546875" style="332" customWidth="1"/>
    <col min="8201" max="8201" width="1.7109375" style="332" customWidth="1"/>
    <col min="8202" max="8202" width="10.7109375" style="332" customWidth="1"/>
    <col min="8203" max="8203" width="1.7109375" style="332" customWidth="1"/>
    <col min="8204" max="8204" width="10.7109375" style="332" customWidth="1"/>
    <col min="8205" max="8205" width="1.7109375" style="332" customWidth="1"/>
    <col min="8206" max="8206" width="10.7109375" style="332" customWidth="1"/>
    <col min="8207" max="8207" width="1.7109375" style="332" customWidth="1"/>
    <col min="8208" max="8208" width="10.7109375" style="332" customWidth="1"/>
    <col min="8209" max="8209" width="1.7109375" style="332" customWidth="1"/>
    <col min="8210" max="8210" width="0" style="332" hidden="1" customWidth="1"/>
    <col min="8211" max="8448" width="9.140625" style="332"/>
    <col min="8449" max="8450" width="3.28515625" style="332" customWidth="1"/>
    <col min="8451" max="8451" width="4.7109375" style="332" customWidth="1"/>
    <col min="8452" max="8452" width="4.28515625" style="332" customWidth="1"/>
    <col min="8453" max="8453" width="12.7109375" style="332" customWidth="1"/>
    <col min="8454" max="8454" width="2.7109375" style="332" customWidth="1"/>
    <col min="8455" max="8455" width="7.7109375" style="332" customWidth="1"/>
    <col min="8456" max="8456" width="5.85546875" style="332" customWidth="1"/>
    <col min="8457" max="8457" width="1.7109375" style="332" customWidth="1"/>
    <col min="8458" max="8458" width="10.7109375" style="332" customWidth="1"/>
    <col min="8459" max="8459" width="1.7109375" style="332" customWidth="1"/>
    <col min="8460" max="8460" width="10.7109375" style="332" customWidth="1"/>
    <col min="8461" max="8461" width="1.7109375" style="332" customWidth="1"/>
    <col min="8462" max="8462" width="10.7109375" style="332" customWidth="1"/>
    <col min="8463" max="8463" width="1.7109375" style="332" customWidth="1"/>
    <col min="8464" max="8464" width="10.7109375" style="332" customWidth="1"/>
    <col min="8465" max="8465" width="1.7109375" style="332" customWidth="1"/>
    <col min="8466" max="8466" width="0" style="332" hidden="1" customWidth="1"/>
    <col min="8467" max="8704" width="9.140625" style="332"/>
    <col min="8705" max="8706" width="3.28515625" style="332" customWidth="1"/>
    <col min="8707" max="8707" width="4.7109375" style="332" customWidth="1"/>
    <col min="8708" max="8708" width="4.28515625" style="332" customWidth="1"/>
    <col min="8709" max="8709" width="12.7109375" style="332" customWidth="1"/>
    <col min="8710" max="8710" width="2.7109375" style="332" customWidth="1"/>
    <col min="8711" max="8711" width="7.7109375" style="332" customWidth="1"/>
    <col min="8712" max="8712" width="5.85546875" style="332" customWidth="1"/>
    <col min="8713" max="8713" width="1.7109375" style="332" customWidth="1"/>
    <col min="8714" max="8714" width="10.7109375" style="332" customWidth="1"/>
    <col min="8715" max="8715" width="1.7109375" style="332" customWidth="1"/>
    <col min="8716" max="8716" width="10.7109375" style="332" customWidth="1"/>
    <col min="8717" max="8717" width="1.7109375" style="332" customWidth="1"/>
    <col min="8718" max="8718" width="10.7109375" style="332" customWidth="1"/>
    <col min="8719" max="8719" width="1.7109375" style="332" customWidth="1"/>
    <col min="8720" max="8720" width="10.7109375" style="332" customWidth="1"/>
    <col min="8721" max="8721" width="1.7109375" style="332" customWidth="1"/>
    <col min="8722" max="8722" width="0" style="332" hidden="1" customWidth="1"/>
    <col min="8723" max="8960" width="9.140625" style="332"/>
    <col min="8961" max="8962" width="3.28515625" style="332" customWidth="1"/>
    <col min="8963" max="8963" width="4.7109375" style="332" customWidth="1"/>
    <col min="8964" max="8964" width="4.28515625" style="332" customWidth="1"/>
    <col min="8965" max="8965" width="12.7109375" style="332" customWidth="1"/>
    <col min="8966" max="8966" width="2.7109375" style="332" customWidth="1"/>
    <col min="8967" max="8967" width="7.7109375" style="332" customWidth="1"/>
    <col min="8968" max="8968" width="5.85546875" style="332" customWidth="1"/>
    <col min="8969" max="8969" width="1.7109375" style="332" customWidth="1"/>
    <col min="8970" max="8970" width="10.7109375" style="332" customWidth="1"/>
    <col min="8971" max="8971" width="1.7109375" style="332" customWidth="1"/>
    <col min="8972" max="8972" width="10.7109375" style="332" customWidth="1"/>
    <col min="8973" max="8973" width="1.7109375" style="332" customWidth="1"/>
    <col min="8974" max="8974" width="10.7109375" style="332" customWidth="1"/>
    <col min="8975" max="8975" width="1.7109375" style="332" customWidth="1"/>
    <col min="8976" max="8976" width="10.7109375" style="332" customWidth="1"/>
    <col min="8977" max="8977" width="1.7109375" style="332" customWidth="1"/>
    <col min="8978" max="8978" width="0" style="332" hidden="1" customWidth="1"/>
    <col min="8979" max="9216" width="9.140625" style="332"/>
    <col min="9217" max="9218" width="3.28515625" style="332" customWidth="1"/>
    <col min="9219" max="9219" width="4.7109375" style="332" customWidth="1"/>
    <col min="9220" max="9220" width="4.28515625" style="332" customWidth="1"/>
    <col min="9221" max="9221" width="12.7109375" style="332" customWidth="1"/>
    <col min="9222" max="9222" width="2.7109375" style="332" customWidth="1"/>
    <col min="9223" max="9223" width="7.7109375" style="332" customWidth="1"/>
    <col min="9224" max="9224" width="5.85546875" style="332" customWidth="1"/>
    <col min="9225" max="9225" width="1.7109375" style="332" customWidth="1"/>
    <col min="9226" max="9226" width="10.7109375" style="332" customWidth="1"/>
    <col min="9227" max="9227" width="1.7109375" style="332" customWidth="1"/>
    <col min="9228" max="9228" width="10.7109375" style="332" customWidth="1"/>
    <col min="9229" max="9229" width="1.7109375" style="332" customWidth="1"/>
    <col min="9230" max="9230" width="10.7109375" style="332" customWidth="1"/>
    <col min="9231" max="9231" width="1.7109375" style="332" customWidth="1"/>
    <col min="9232" max="9232" width="10.7109375" style="332" customWidth="1"/>
    <col min="9233" max="9233" width="1.7109375" style="332" customWidth="1"/>
    <col min="9234" max="9234" width="0" style="332" hidden="1" customWidth="1"/>
    <col min="9235" max="9472" width="9.140625" style="332"/>
    <col min="9473" max="9474" width="3.28515625" style="332" customWidth="1"/>
    <col min="9475" max="9475" width="4.7109375" style="332" customWidth="1"/>
    <col min="9476" max="9476" width="4.28515625" style="332" customWidth="1"/>
    <col min="9477" max="9477" width="12.7109375" style="332" customWidth="1"/>
    <col min="9478" max="9478" width="2.7109375" style="332" customWidth="1"/>
    <col min="9479" max="9479" width="7.7109375" style="332" customWidth="1"/>
    <col min="9480" max="9480" width="5.85546875" style="332" customWidth="1"/>
    <col min="9481" max="9481" width="1.7109375" style="332" customWidth="1"/>
    <col min="9482" max="9482" width="10.7109375" style="332" customWidth="1"/>
    <col min="9483" max="9483" width="1.7109375" style="332" customWidth="1"/>
    <col min="9484" max="9484" width="10.7109375" style="332" customWidth="1"/>
    <col min="9485" max="9485" width="1.7109375" style="332" customWidth="1"/>
    <col min="9486" max="9486" width="10.7109375" style="332" customWidth="1"/>
    <col min="9487" max="9487" width="1.7109375" style="332" customWidth="1"/>
    <col min="9488" max="9488" width="10.7109375" style="332" customWidth="1"/>
    <col min="9489" max="9489" width="1.7109375" style="332" customWidth="1"/>
    <col min="9490" max="9490" width="0" style="332" hidden="1" customWidth="1"/>
    <col min="9491" max="9728" width="9.140625" style="332"/>
    <col min="9729" max="9730" width="3.28515625" style="332" customWidth="1"/>
    <col min="9731" max="9731" width="4.7109375" style="332" customWidth="1"/>
    <col min="9732" max="9732" width="4.28515625" style="332" customWidth="1"/>
    <col min="9733" max="9733" width="12.7109375" style="332" customWidth="1"/>
    <col min="9734" max="9734" width="2.7109375" style="332" customWidth="1"/>
    <col min="9735" max="9735" width="7.7109375" style="332" customWidth="1"/>
    <col min="9736" max="9736" width="5.85546875" style="332" customWidth="1"/>
    <col min="9737" max="9737" width="1.7109375" style="332" customWidth="1"/>
    <col min="9738" max="9738" width="10.7109375" style="332" customWidth="1"/>
    <col min="9739" max="9739" width="1.7109375" style="332" customWidth="1"/>
    <col min="9740" max="9740" width="10.7109375" style="332" customWidth="1"/>
    <col min="9741" max="9741" width="1.7109375" style="332" customWidth="1"/>
    <col min="9742" max="9742" width="10.7109375" style="332" customWidth="1"/>
    <col min="9743" max="9743" width="1.7109375" style="332" customWidth="1"/>
    <col min="9744" max="9744" width="10.7109375" style="332" customWidth="1"/>
    <col min="9745" max="9745" width="1.7109375" style="332" customWidth="1"/>
    <col min="9746" max="9746" width="0" style="332" hidden="1" customWidth="1"/>
    <col min="9747" max="9984" width="9.140625" style="332"/>
    <col min="9985" max="9986" width="3.28515625" style="332" customWidth="1"/>
    <col min="9987" max="9987" width="4.7109375" style="332" customWidth="1"/>
    <col min="9988" max="9988" width="4.28515625" style="332" customWidth="1"/>
    <col min="9989" max="9989" width="12.7109375" style="332" customWidth="1"/>
    <col min="9990" max="9990" width="2.7109375" style="332" customWidth="1"/>
    <col min="9991" max="9991" width="7.7109375" style="332" customWidth="1"/>
    <col min="9992" max="9992" width="5.85546875" style="332" customWidth="1"/>
    <col min="9993" max="9993" width="1.7109375" style="332" customWidth="1"/>
    <col min="9994" max="9994" width="10.7109375" style="332" customWidth="1"/>
    <col min="9995" max="9995" width="1.7109375" style="332" customWidth="1"/>
    <col min="9996" max="9996" width="10.7109375" style="332" customWidth="1"/>
    <col min="9997" max="9997" width="1.7109375" style="332" customWidth="1"/>
    <col min="9998" max="9998" width="10.7109375" style="332" customWidth="1"/>
    <col min="9999" max="9999" width="1.7109375" style="332" customWidth="1"/>
    <col min="10000" max="10000" width="10.7109375" style="332" customWidth="1"/>
    <col min="10001" max="10001" width="1.7109375" style="332" customWidth="1"/>
    <col min="10002" max="10002" width="0" style="332" hidden="1" customWidth="1"/>
    <col min="10003" max="10240" width="9.140625" style="332"/>
    <col min="10241" max="10242" width="3.28515625" style="332" customWidth="1"/>
    <col min="10243" max="10243" width="4.7109375" style="332" customWidth="1"/>
    <col min="10244" max="10244" width="4.28515625" style="332" customWidth="1"/>
    <col min="10245" max="10245" width="12.7109375" style="332" customWidth="1"/>
    <col min="10246" max="10246" width="2.7109375" style="332" customWidth="1"/>
    <col min="10247" max="10247" width="7.7109375" style="332" customWidth="1"/>
    <col min="10248" max="10248" width="5.85546875" style="332" customWidth="1"/>
    <col min="10249" max="10249" width="1.7109375" style="332" customWidth="1"/>
    <col min="10250" max="10250" width="10.7109375" style="332" customWidth="1"/>
    <col min="10251" max="10251" width="1.7109375" style="332" customWidth="1"/>
    <col min="10252" max="10252" width="10.7109375" style="332" customWidth="1"/>
    <col min="10253" max="10253" width="1.7109375" style="332" customWidth="1"/>
    <col min="10254" max="10254" width="10.7109375" style="332" customWidth="1"/>
    <col min="10255" max="10255" width="1.7109375" style="332" customWidth="1"/>
    <col min="10256" max="10256" width="10.7109375" style="332" customWidth="1"/>
    <col min="10257" max="10257" width="1.7109375" style="332" customWidth="1"/>
    <col min="10258" max="10258" width="0" style="332" hidden="1" customWidth="1"/>
    <col min="10259" max="10496" width="9.140625" style="332"/>
    <col min="10497" max="10498" width="3.28515625" style="332" customWidth="1"/>
    <col min="10499" max="10499" width="4.7109375" style="332" customWidth="1"/>
    <col min="10500" max="10500" width="4.28515625" style="332" customWidth="1"/>
    <col min="10501" max="10501" width="12.7109375" style="332" customWidth="1"/>
    <col min="10502" max="10502" width="2.7109375" style="332" customWidth="1"/>
    <col min="10503" max="10503" width="7.7109375" style="332" customWidth="1"/>
    <col min="10504" max="10504" width="5.85546875" style="332" customWidth="1"/>
    <col min="10505" max="10505" width="1.7109375" style="332" customWidth="1"/>
    <col min="10506" max="10506" width="10.7109375" style="332" customWidth="1"/>
    <col min="10507" max="10507" width="1.7109375" style="332" customWidth="1"/>
    <col min="10508" max="10508" width="10.7109375" style="332" customWidth="1"/>
    <col min="10509" max="10509" width="1.7109375" style="332" customWidth="1"/>
    <col min="10510" max="10510" width="10.7109375" style="332" customWidth="1"/>
    <col min="10511" max="10511" width="1.7109375" style="332" customWidth="1"/>
    <col min="10512" max="10512" width="10.7109375" style="332" customWidth="1"/>
    <col min="10513" max="10513" width="1.7109375" style="332" customWidth="1"/>
    <col min="10514" max="10514" width="0" style="332" hidden="1" customWidth="1"/>
    <col min="10515" max="10752" width="9.140625" style="332"/>
    <col min="10753" max="10754" width="3.28515625" style="332" customWidth="1"/>
    <col min="10755" max="10755" width="4.7109375" style="332" customWidth="1"/>
    <col min="10756" max="10756" width="4.28515625" style="332" customWidth="1"/>
    <col min="10757" max="10757" width="12.7109375" style="332" customWidth="1"/>
    <col min="10758" max="10758" width="2.7109375" style="332" customWidth="1"/>
    <col min="10759" max="10759" width="7.7109375" style="332" customWidth="1"/>
    <col min="10760" max="10760" width="5.85546875" style="332" customWidth="1"/>
    <col min="10761" max="10761" width="1.7109375" style="332" customWidth="1"/>
    <col min="10762" max="10762" width="10.7109375" style="332" customWidth="1"/>
    <col min="10763" max="10763" width="1.7109375" style="332" customWidth="1"/>
    <col min="10764" max="10764" width="10.7109375" style="332" customWidth="1"/>
    <col min="10765" max="10765" width="1.7109375" style="332" customWidth="1"/>
    <col min="10766" max="10766" width="10.7109375" style="332" customWidth="1"/>
    <col min="10767" max="10767" width="1.7109375" style="332" customWidth="1"/>
    <col min="10768" max="10768" width="10.7109375" style="332" customWidth="1"/>
    <col min="10769" max="10769" width="1.7109375" style="332" customWidth="1"/>
    <col min="10770" max="10770" width="0" style="332" hidden="1" customWidth="1"/>
    <col min="10771" max="11008" width="9.140625" style="332"/>
    <col min="11009" max="11010" width="3.28515625" style="332" customWidth="1"/>
    <col min="11011" max="11011" width="4.7109375" style="332" customWidth="1"/>
    <col min="11012" max="11012" width="4.28515625" style="332" customWidth="1"/>
    <col min="11013" max="11013" width="12.7109375" style="332" customWidth="1"/>
    <col min="11014" max="11014" width="2.7109375" style="332" customWidth="1"/>
    <col min="11015" max="11015" width="7.7109375" style="332" customWidth="1"/>
    <col min="11016" max="11016" width="5.85546875" style="332" customWidth="1"/>
    <col min="11017" max="11017" width="1.7109375" style="332" customWidth="1"/>
    <col min="11018" max="11018" width="10.7109375" style="332" customWidth="1"/>
    <col min="11019" max="11019" width="1.7109375" style="332" customWidth="1"/>
    <col min="11020" max="11020" width="10.7109375" style="332" customWidth="1"/>
    <col min="11021" max="11021" width="1.7109375" style="332" customWidth="1"/>
    <col min="11022" max="11022" width="10.7109375" style="332" customWidth="1"/>
    <col min="11023" max="11023" width="1.7109375" style="332" customWidth="1"/>
    <col min="11024" max="11024" width="10.7109375" style="332" customWidth="1"/>
    <col min="11025" max="11025" width="1.7109375" style="332" customWidth="1"/>
    <col min="11026" max="11026" width="0" style="332" hidden="1" customWidth="1"/>
    <col min="11027" max="11264" width="9.140625" style="332"/>
    <col min="11265" max="11266" width="3.28515625" style="332" customWidth="1"/>
    <col min="11267" max="11267" width="4.7109375" style="332" customWidth="1"/>
    <col min="11268" max="11268" width="4.28515625" style="332" customWidth="1"/>
    <col min="11269" max="11269" width="12.7109375" style="332" customWidth="1"/>
    <col min="11270" max="11270" width="2.7109375" style="332" customWidth="1"/>
    <col min="11271" max="11271" width="7.7109375" style="332" customWidth="1"/>
    <col min="11272" max="11272" width="5.85546875" style="332" customWidth="1"/>
    <col min="11273" max="11273" width="1.7109375" style="332" customWidth="1"/>
    <col min="11274" max="11274" width="10.7109375" style="332" customWidth="1"/>
    <col min="11275" max="11275" width="1.7109375" style="332" customWidth="1"/>
    <col min="11276" max="11276" width="10.7109375" style="332" customWidth="1"/>
    <col min="11277" max="11277" width="1.7109375" style="332" customWidth="1"/>
    <col min="11278" max="11278" width="10.7109375" style="332" customWidth="1"/>
    <col min="11279" max="11279" width="1.7109375" style="332" customWidth="1"/>
    <col min="11280" max="11280" width="10.7109375" style="332" customWidth="1"/>
    <col min="11281" max="11281" width="1.7109375" style="332" customWidth="1"/>
    <col min="11282" max="11282" width="0" style="332" hidden="1" customWidth="1"/>
    <col min="11283" max="11520" width="9.140625" style="332"/>
    <col min="11521" max="11522" width="3.28515625" style="332" customWidth="1"/>
    <col min="11523" max="11523" width="4.7109375" style="332" customWidth="1"/>
    <col min="11524" max="11524" width="4.28515625" style="332" customWidth="1"/>
    <col min="11525" max="11525" width="12.7109375" style="332" customWidth="1"/>
    <col min="11526" max="11526" width="2.7109375" style="332" customWidth="1"/>
    <col min="11527" max="11527" width="7.7109375" style="332" customWidth="1"/>
    <col min="11528" max="11528" width="5.85546875" style="332" customWidth="1"/>
    <col min="11529" max="11529" width="1.7109375" style="332" customWidth="1"/>
    <col min="11530" max="11530" width="10.7109375" style="332" customWidth="1"/>
    <col min="11531" max="11531" width="1.7109375" style="332" customWidth="1"/>
    <col min="11532" max="11532" width="10.7109375" style="332" customWidth="1"/>
    <col min="11533" max="11533" width="1.7109375" style="332" customWidth="1"/>
    <col min="11534" max="11534" width="10.7109375" style="332" customWidth="1"/>
    <col min="11535" max="11535" width="1.7109375" style="332" customWidth="1"/>
    <col min="11536" max="11536" width="10.7109375" style="332" customWidth="1"/>
    <col min="11537" max="11537" width="1.7109375" style="332" customWidth="1"/>
    <col min="11538" max="11538" width="0" style="332" hidden="1" customWidth="1"/>
    <col min="11539" max="11776" width="9.140625" style="332"/>
    <col min="11777" max="11778" width="3.28515625" style="332" customWidth="1"/>
    <col min="11779" max="11779" width="4.7109375" style="332" customWidth="1"/>
    <col min="11780" max="11780" width="4.28515625" style="332" customWidth="1"/>
    <col min="11781" max="11781" width="12.7109375" style="332" customWidth="1"/>
    <col min="11782" max="11782" width="2.7109375" style="332" customWidth="1"/>
    <col min="11783" max="11783" width="7.7109375" style="332" customWidth="1"/>
    <col min="11784" max="11784" width="5.85546875" style="332" customWidth="1"/>
    <col min="11785" max="11785" width="1.7109375" style="332" customWidth="1"/>
    <col min="11786" max="11786" width="10.7109375" style="332" customWidth="1"/>
    <col min="11787" max="11787" width="1.7109375" style="332" customWidth="1"/>
    <col min="11788" max="11788" width="10.7109375" style="332" customWidth="1"/>
    <col min="11789" max="11789" width="1.7109375" style="332" customWidth="1"/>
    <col min="11790" max="11790" width="10.7109375" style="332" customWidth="1"/>
    <col min="11791" max="11791" width="1.7109375" style="332" customWidth="1"/>
    <col min="11792" max="11792" width="10.7109375" style="332" customWidth="1"/>
    <col min="11793" max="11793" width="1.7109375" style="332" customWidth="1"/>
    <col min="11794" max="11794" width="0" style="332" hidden="1" customWidth="1"/>
    <col min="11795" max="12032" width="9.140625" style="332"/>
    <col min="12033" max="12034" width="3.28515625" style="332" customWidth="1"/>
    <col min="12035" max="12035" width="4.7109375" style="332" customWidth="1"/>
    <col min="12036" max="12036" width="4.28515625" style="332" customWidth="1"/>
    <col min="12037" max="12037" width="12.7109375" style="332" customWidth="1"/>
    <col min="12038" max="12038" width="2.7109375" style="332" customWidth="1"/>
    <col min="12039" max="12039" width="7.7109375" style="332" customWidth="1"/>
    <col min="12040" max="12040" width="5.85546875" style="332" customWidth="1"/>
    <col min="12041" max="12041" width="1.7109375" style="332" customWidth="1"/>
    <col min="12042" max="12042" width="10.7109375" style="332" customWidth="1"/>
    <col min="12043" max="12043" width="1.7109375" style="332" customWidth="1"/>
    <col min="12044" max="12044" width="10.7109375" style="332" customWidth="1"/>
    <col min="12045" max="12045" width="1.7109375" style="332" customWidth="1"/>
    <col min="12046" max="12046" width="10.7109375" style="332" customWidth="1"/>
    <col min="12047" max="12047" width="1.7109375" style="332" customWidth="1"/>
    <col min="12048" max="12048" width="10.7109375" style="332" customWidth="1"/>
    <col min="12049" max="12049" width="1.7109375" style="332" customWidth="1"/>
    <col min="12050" max="12050" width="0" style="332" hidden="1" customWidth="1"/>
    <col min="12051" max="12288" width="9.140625" style="332"/>
    <col min="12289" max="12290" width="3.28515625" style="332" customWidth="1"/>
    <col min="12291" max="12291" width="4.7109375" style="332" customWidth="1"/>
    <col min="12292" max="12292" width="4.28515625" style="332" customWidth="1"/>
    <col min="12293" max="12293" width="12.7109375" style="332" customWidth="1"/>
    <col min="12294" max="12294" width="2.7109375" style="332" customWidth="1"/>
    <col min="12295" max="12295" width="7.7109375" style="332" customWidth="1"/>
    <col min="12296" max="12296" width="5.85546875" style="332" customWidth="1"/>
    <col min="12297" max="12297" width="1.7109375" style="332" customWidth="1"/>
    <col min="12298" max="12298" width="10.7109375" style="332" customWidth="1"/>
    <col min="12299" max="12299" width="1.7109375" style="332" customWidth="1"/>
    <col min="12300" max="12300" width="10.7109375" style="332" customWidth="1"/>
    <col min="12301" max="12301" width="1.7109375" style="332" customWidth="1"/>
    <col min="12302" max="12302" width="10.7109375" style="332" customWidth="1"/>
    <col min="12303" max="12303" width="1.7109375" style="332" customWidth="1"/>
    <col min="12304" max="12304" width="10.7109375" style="332" customWidth="1"/>
    <col min="12305" max="12305" width="1.7109375" style="332" customWidth="1"/>
    <col min="12306" max="12306" width="0" style="332" hidden="1" customWidth="1"/>
    <col min="12307" max="12544" width="9.140625" style="332"/>
    <col min="12545" max="12546" width="3.28515625" style="332" customWidth="1"/>
    <col min="12547" max="12547" width="4.7109375" style="332" customWidth="1"/>
    <col min="12548" max="12548" width="4.28515625" style="332" customWidth="1"/>
    <col min="12549" max="12549" width="12.7109375" style="332" customWidth="1"/>
    <col min="12550" max="12550" width="2.7109375" style="332" customWidth="1"/>
    <col min="12551" max="12551" width="7.7109375" style="332" customWidth="1"/>
    <col min="12552" max="12552" width="5.85546875" style="332" customWidth="1"/>
    <col min="12553" max="12553" width="1.7109375" style="332" customWidth="1"/>
    <col min="12554" max="12554" width="10.7109375" style="332" customWidth="1"/>
    <col min="12555" max="12555" width="1.7109375" style="332" customWidth="1"/>
    <col min="12556" max="12556" width="10.7109375" style="332" customWidth="1"/>
    <col min="12557" max="12557" width="1.7109375" style="332" customWidth="1"/>
    <col min="12558" max="12558" width="10.7109375" style="332" customWidth="1"/>
    <col min="12559" max="12559" width="1.7109375" style="332" customWidth="1"/>
    <col min="12560" max="12560" width="10.7109375" style="332" customWidth="1"/>
    <col min="12561" max="12561" width="1.7109375" style="332" customWidth="1"/>
    <col min="12562" max="12562" width="0" style="332" hidden="1" customWidth="1"/>
    <col min="12563" max="12800" width="9.140625" style="332"/>
    <col min="12801" max="12802" width="3.28515625" style="332" customWidth="1"/>
    <col min="12803" max="12803" width="4.7109375" style="332" customWidth="1"/>
    <col min="12804" max="12804" width="4.28515625" style="332" customWidth="1"/>
    <col min="12805" max="12805" width="12.7109375" style="332" customWidth="1"/>
    <col min="12806" max="12806" width="2.7109375" style="332" customWidth="1"/>
    <col min="12807" max="12807" width="7.7109375" style="332" customWidth="1"/>
    <col min="12808" max="12808" width="5.85546875" style="332" customWidth="1"/>
    <col min="12809" max="12809" width="1.7109375" style="332" customWidth="1"/>
    <col min="12810" max="12810" width="10.7109375" style="332" customWidth="1"/>
    <col min="12811" max="12811" width="1.7109375" style="332" customWidth="1"/>
    <col min="12812" max="12812" width="10.7109375" style="332" customWidth="1"/>
    <col min="12813" max="12813" width="1.7109375" style="332" customWidth="1"/>
    <col min="12814" max="12814" width="10.7109375" style="332" customWidth="1"/>
    <col min="12815" max="12815" width="1.7109375" style="332" customWidth="1"/>
    <col min="12816" max="12816" width="10.7109375" style="332" customWidth="1"/>
    <col min="12817" max="12817" width="1.7109375" style="332" customWidth="1"/>
    <col min="12818" max="12818" width="0" style="332" hidden="1" customWidth="1"/>
    <col min="12819" max="13056" width="9.140625" style="332"/>
    <col min="13057" max="13058" width="3.28515625" style="332" customWidth="1"/>
    <col min="13059" max="13059" width="4.7109375" style="332" customWidth="1"/>
    <col min="13060" max="13060" width="4.28515625" style="332" customWidth="1"/>
    <col min="13061" max="13061" width="12.7109375" style="332" customWidth="1"/>
    <col min="13062" max="13062" width="2.7109375" style="332" customWidth="1"/>
    <col min="13063" max="13063" width="7.7109375" style="332" customWidth="1"/>
    <col min="13064" max="13064" width="5.85546875" style="332" customWidth="1"/>
    <col min="13065" max="13065" width="1.7109375" style="332" customWidth="1"/>
    <col min="13066" max="13066" width="10.7109375" style="332" customWidth="1"/>
    <col min="13067" max="13067" width="1.7109375" style="332" customWidth="1"/>
    <col min="13068" max="13068" width="10.7109375" style="332" customWidth="1"/>
    <col min="13069" max="13069" width="1.7109375" style="332" customWidth="1"/>
    <col min="13070" max="13070" width="10.7109375" style="332" customWidth="1"/>
    <col min="13071" max="13071" width="1.7109375" style="332" customWidth="1"/>
    <col min="13072" max="13072" width="10.7109375" style="332" customWidth="1"/>
    <col min="13073" max="13073" width="1.7109375" style="332" customWidth="1"/>
    <col min="13074" max="13074" width="0" style="332" hidden="1" customWidth="1"/>
    <col min="13075" max="13312" width="9.140625" style="332"/>
    <col min="13313" max="13314" width="3.28515625" style="332" customWidth="1"/>
    <col min="13315" max="13315" width="4.7109375" style="332" customWidth="1"/>
    <col min="13316" max="13316" width="4.28515625" style="332" customWidth="1"/>
    <col min="13317" max="13317" width="12.7109375" style="332" customWidth="1"/>
    <col min="13318" max="13318" width="2.7109375" style="332" customWidth="1"/>
    <col min="13319" max="13319" width="7.7109375" style="332" customWidth="1"/>
    <col min="13320" max="13320" width="5.85546875" style="332" customWidth="1"/>
    <col min="13321" max="13321" width="1.7109375" style="332" customWidth="1"/>
    <col min="13322" max="13322" width="10.7109375" style="332" customWidth="1"/>
    <col min="13323" max="13323" width="1.7109375" style="332" customWidth="1"/>
    <col min="13324" max="13324" width="10.7109375" style="332" customWidth="1"/>
    <col min="13325" max="13325" width="1.7109375" style="332" customWidth="1"/>
    <col min="13326" max="13326" width="10.7109375" style="332" customWidth="1"/>
    <col min="13327" max="13327" width="1.7109375" style="332" customWidth="1"/>
    <col min="13328" max="13328" width="10.7109375" style="332" customWidth="1"/>
    <col min="13329" max="13329" width="1.7109375" style="332" customWidth="1"/>
    <col min="13330" max="13330" width="0" style="332" hidden="1" customWidth="1"/>
    <col min="13331" max="13568" width="9.140625" style="332"/>
    <col min="13569" max="13570" width="3.28515625" style="332" customWidth="1"/>
    <col min="13571" max="13571" width="4.7109375" style="332" customWidth="1"/>
    <col min="13572" max="13572" width="4.28515625" style="332" customWidth="1"/>
    <col min="13573" max="13573" width="12.7109375" style="332" customWidth="1"/>
    <col min="13574" max="13574" width="2.7109375" style="332" customWidth="1"/>
    <col min="13575" max="13575" width="7.7109375" style="332" customWidth="1"/>
    <col min="13576" max="13576" width="5.85546875" style="332" customWidth="1"/>
    <col min="13577" max="13577" width="1.7109375" style="332" customWidth="1"/>
    <col min="13578" max="13578" width="10.7109375" style="332" customWidth="1"/>
    <col min="13579" max="13579" width="1.7109375" style="332" customWidth="1"/>
    <col min="13580" max="13580" width="10.7109375" style="332" customWidth="1"/>
    <col min="13581" max="13581" width="1.7109375" style="332" customWidth="1"/>
    <col min="13582" max="13582" width="10.7109375" style="332" customWidth="1"/>
    <col min="13583" max="13583" width="1.7109375" style="332" customWidth="1"/>
    <col min="13584" max="13584" width="10.7109375" style="332" customWidth="1"/>
    <col min="13585" max="13585" width="1.7109375" style="332" customWidth="1"/>
    <col min="13586" max="13586" width="0" style="332" hidden="1" customWidth="1"/>
    <col min="13587" max="13824" width="9.140625" style="332"/>
    <col min="13825" max="13826" width="3.28515625" style="332" customWidth="1"/>
    <col min="13827" max="13827" width="4.7109375" style="332" customWidth="1"/>
    <col min="13828" max="13828" width="4.28515625" style="332" customWidth="1"/>
    <col min="13829" max="13829" width="12.7109375" style="332" customWidth="1"/>
    <col min="13830" max="13830" width="2.7109375" style="332" customWidth="1"/>
    <col min="13831" max="13831" width="7.7109375" style="332" customWidth="1"/>
    <col min="13832" max="13832" width="5.85546875" style="332" customWidth="1"/>
    <col min="13833" max="13833" width="1.7109375" style="332" customWidth="1"/>
    <col min="13834" max="13834" width="10.7109375" style="332" customWidth="1"/>
    <col min="13835" max="13835" width="1.7109375" style="332" customWidth="1"/>
    <col min="13836" max="13836" width="10.7109375" style="332" customWidth="1"/>
    <col min="13837" max="13837" width="1.7109375" style="332" customWidth="1"/>
    <col min="13838" max="13838" width="10.7109375" style="332" customWidth="1"/>
    <col min="13839" max="13839" width="1.7109375" style="332" customWidth="1"/>
    <col min="13840" max="13840" width="10.7109375" style="332" customWidth="1"/>
    <col min="13841" max="13841" width="1.7109375" style="332" customWidth="1"/>
    <col min="13842" max="13842" width="0" style="332" hidden="1" customWidth="1"/>
    <col min="13843" max="14080" width="9.140625" style="332"/>
    <col min="14081" max="14082" width="3.28515625" style="332" customWidth="1"/>
    <col min="14083" max="14083" width="4.7109375" style="332" customWidth="1"/>
    <col min="14084" max="14084" width="4.28515625" style="332" customWidth="1"/>
    <col min="14085" max="14085" width="12.7109375" style="332" customWidth="1"/>
    <col min="14086" max="14086" width="2.7109375" style="332" customWidth="1"/>
    <col min="14087" max="14087" width="7.7109375" style="332" customWidth="1"/>
    <col min="14088" max="14088" width="5.85546875" style="332" customWidth="1"/>
    <col min="14089" max="14089" width="1.7109375" style="332" customWidth="1"/>
    <col min="14090" max="14090" width="10.7109375" style="332" customWidth="1"/>
    <col min="14091" max="14091" width="1.7109375" style="332" customWidth="1"/>
    <col min="14092" max="14092" width="10.7109375" style="332" customWidth="1"/>
    <col min="14093" max="14093" width="1.7109375" style="332" customWidth="1"/>
    <col min="14094" max="14094" width="10.7109375" style="332" customWidth="1"/>
    <col min="14095" max="14095" width="1.7109375" style="332" customWidth="1"/>
    <col min="14096" max="14096" width="10.7109375" style="332" customWidth="1"/>
    <col min="14097" max="14097" width="1.7109375" style="332" customWidth="1"/>
    <col min="14098" max="14098" width="0" style="332" hidden="1" customWidth="1"/>
    <col min="14099" max="14336" width="9.140625" style="332"/>
    <col min="14337" max="14338" width="3.28515625" style="332" customWidth="1"/>
    <col min="14339" max="14339" width="4.7109375" style="332" customWidth="1"/>
    <col min="14340" max="14340" width="4.28515625" style="332" customWidth="1"/>
    <col min="14341" max="14341" width="12.7109375" style="332" customWidth="1"/>
    <col min="14342" max="14342" width="2.7109375" style="332" customWidth="1"/>
    <col min="14343" max="14343" width="7.7109375" style="332" customWidth="1"/>
    <col min="14344" max="14344" width="5.85546875" style="332" customWidth="1"/>
    <col min="14345" max="14345" width="1.7109375" style="332" customWidth="1"/>
    <col min="14346" max="14346" width="10.7109375" style="332" customWidth="1"/>
    <col min="14347" max="14347" width="1.7109375" style="332" customWidth="1"/>
    <col min="14348" max="14348" width="10.7109375" style="332" customWidth="1"/>
    <col min="14349" max="14349" width="1.7109375" style="332" customWidth="1"/>
    <col min="14350" max="14350" width="10.7109375" style="332" customWidth="1"/>
    <col min="14351" max="14351" width="1.7109375" style="332" customWidth="1"/>
    <col min="14352" max="14352" width="10.7109375" style="332" customWidth="1"/>
    <col min="14353" max="14353" width="1.7109375" style="332" customWidth="1"/>
    <col min="14354" max="14354" width="0" style="332" hidden="1" customWidth="1"/>
    <col min="14355" max="14592" width="9.140625" style="332"/>
    <col min="14593" max="14594" width="3.28515625" style="332" customWidth="1"/>
    <col min="14595" max="14595" width="4.7109375" style="332" customWidth="1"/>
    <col min="14596" max="14596" width="4.28515625" style="332" customWidth="1"/>
    <col min="14597" max="14597" width="12.7109375" style="332" customWidth="1"/>
    <col min="14598" max="14598" width="2.7109375" style="332" customWidth="1"/>
    <col min="14599" max="14599" width="7.7109375" style="332" customWidth="1"/>
    <col min="14600" max="14600" width="5.85546875" style="332" customWidth="1"/>
    <col min="14601" max="14601" width="1.7109375" style="332" customWidth="1"/>
    <col min="14602" max="14602" width="10.7109375" style="332" customWidth="1"/>
    <col min="14603" max="14603" width="1.7109375" style="332" customWidth="1"/>
    <col min="14604" max="14604" width="10.7109375" style="332" customWidth="1"/>
    <col min="14605" max="14605" width="1.7109375" style="332" customWidth="1"/>
    <col min="14606" max="14606" width="10.7109375" style="332" customWidth="1"/>
    <col min="14607" max="14607" width="1.7109375" style="332" customWidth="1"/>
    <col min="14608" max="14608" width="10.7109375" style="332" customWidth="1"/>
    <col min="14609" max="14609" width="1.7109375" style="332" customWidth="1"/>
    <col min="14610" max="14610" width="0" style="332" hidden="1" customWidth="1"/>
    <col min="14611" max="14848" width="9.140625" style="332"/>
    <col min="14849" max="14850" width="3.28515625" style="332" customWidth="1"/>
    <col min="14851" max="14851" width="4.7109375" style="332" customWidth="1"/>
    <col min="14852" max="14852" width="4.28515625" style="332" customWidth="1"/>
    <col min="14853" max="14853" width="12.7109375" style="332" customWidth="1"/>
    <col min="14854" max="14854" width="2.7109375" style="332" customWidth="1"/>
    <col min="14855" max="14855" width="7.7109375" style="332" customWidth="1"/>
    <col min="14856" max="14856" width="5.85546875" style="332" customWidth="1"/>
    <col min="14857" max="14857" width="1.7109375" style="332" customWidth="1"/>
    <col min="14858" max="14858" width="10.7109375" style="332" customWidth="1"/>
    <col min="14859" max="14859" width="1.7109375" style="332" customWidth="1"/>
    <col min="14860" max="14860" width="10.7109375" style="332" customWidth="1"/>
    <col min="14861" max="14861" width="1.7109375" style="332" customWidth="1"/>
    <col min="14862" max="14862" width="10.7109375" style="332" customWidth="1"/>
    <col min="14863" max="14863" width="1.7109375" style="332" customWidth="1"/>
    <col min="14864" max="14864" width="10.7109375" style="332" customWidth="1"/>
    <col min="14865" max="14865" width="1.7109375" style="332" customWidth="1"/>
    <col min="14866" max="14866" width="0" style="332" hidden="1" customWidth="1"/>
    <col min="14867" max="15104" width="9.140625" style="332"/>
    <col min="15105" max="15106" width="3.28515625" style="332" customWidth="1"/>
    <col min="15107" max="15107" width="4.7109375" style="332" customWidth="1"/>
    <col min="15108" max="15108" width="4.28515625" style="332" customWidth="1"/>
    <col min="15109" max="15109" width="12.7109375" style="332" customWidth="1"/>
    <col min="15110" max="15110" width="2.7109375" style="332" customWidth="1"/>
    <col min="15111" max="15111" width="7.7109375" style="332" customWidth="1"/>
    <col min="15112" max="15112" width="5.85546875" style="332" customWidth="1"/>
    <col min="15113" max="15113" width="1.7109375" style="332" customWidth="1"/>
    <col min="15114" max="15114" width="10.7109375" style="332" customWidth="1"/>
    <col min="15115" max="15115" width="1.7109375" style="332" customWidth="1"/>
    <col min="15116" max="15116" width="10.7109375" style="332" customWidth="1"/>
    <col min="15117" max="15117" width="1.7109375" style="332" customWidth="1"/>
    <col min="15118" max="15118" width="10.7109375" style="332" customWidth="1"/>
    <col min="15119" max="15119" width="1.7109375" style="332" customWidth="1"/>
    <col min="15120" max="15120" width="10.7109375" style="332" customWidth="1"/>
    <col min="15121" max="15121" width="1.7109375" style="332" customWidth="1"/>
    <col min="15122" max="15122" width="0" style="332" hidden="1" customWidth="1"/>
    <col min="15123" max="15360" width="9.140625" style="332"/>
    <col min="15361" max="15362" width="3.28515625" style="332" customWidth="1"/>
    <col min="15363" max="15363" width="4.7109375" style="332" customWidth="1"/>
    <col min="15364" max="15364" width="4.28515625" style="332" customWidth="1"/>
    <col min="15365" max="15365" width="12.7109375" style="332" customWidth="1"/>
    <col min="15366" max="15366" width="2.7109375" style="332" customWidth="1"/>
    <col min="15367" max="15367" width="7.7109375" style="332" customWidth="1"/>
    <col min="15368" max="15368" width="5.85546875" style="332" customWidth="1"/>
    <col min="15369" max="15369" width="1.7109375" style="332" customWidth="1"/>
    <col min="15370" max="15370" width="10.7109375" style="332" customWidth="1"/>
    <col min="15371" max="15371" width="1.7109375" style="332" customWidth="1"/>
    <col min="15372" max="15372" width="10.7109375" style="332" customWidth="1"/>
    <col min="15373" max="15373" width="1.7109375" style="332" customWidth="1"/>
    <col min="15374" max="15374" width="10.7109375" style="332" customWidth="1"/>
    <col min="15375" max="15375" width="1.7109375" style="332" customWidth="1"/>
    <col min="15376" max="15376" width="10.7109375" style="332" customWidth="1"/>
    <col min="15377" max="15377" width="1.7109375" style="332" customWidth="1"/>
    <col min="15378" max="15378" width="0" style="332" hidden="1" customWidth="1"/>
    <col min="15379" max="15616" width="9.140625" style="332"/>
    <col min="15617" max="15618" width="3.28515625" style="332" customWidth="1"/>
    <col min="15619" max="15619" width="4.7109375" style="332" customWidth="1"/>
    <col min="15620" max="15620" width="4.28515625" style="332" customWidth="1"/>
    <col min="15621" max="15621" width="12.7109375" style="332" customWidth="1"/>
    <col min="15622" max="15622" width="2.7109375" style="332" customWidth="1"/>
    <col min="15623" max="15623" width="7.7109375" style="332" customWidth="1"/>
    <col min="15624" max="15624" width="5.85546875" style="332" customWidth="1"/>
    <col min="15625" max="15625" width="1.7109375" style="332" customWidth="1"/>
    <col min="15626" max="15626" width="10.7109375" style="332" customWidth="1"/>
    <col min="15627" max="15627" width="1.7109375" style="332" customWidth="1"/>
    <col min="15628" max="15628" width="10.7109375" style="332" customWidth="1"/>
    <col min="15629" max="15629" width="1.7109375" style="332" customWidth="1"/>
    <col min="15630" max="15630" width="10.7109375" style="332" customWidth="1"/>
    <col min="15631" max="15631" width="1.7109375" style="332" customWidth="1"/>
    <col min="15632" max="15632" width="10.7109375" style="332" customWidth="1"/>
    <col min="15633" max="15633" width="1.7109375" style="332" customWidth="1"/>
    <col min="15634" max="15634" width="0" style="332" hidden="1" customWidth="1"/>
    <col min="15635" max="15872" width="9.140625" style="332"/>
    <col min="15873" max="15874" width="3.28515625" style="332" customWidth="1"/>
    <col min="15875" max="15875" width="4.7109375" style="332" customWidth="1"/>
    <col min="15876" max="15876" width="4.28515625" style="332" customWidth="1"/>
    <col min="15877" max="15877" width="12.7109375" style="332" customWidth="1"/>
    <col min="15878" max="15878" width="2.7109375" style="332" customWidth="1"/>
    <col min="15879" max="15879" width="7.7109375" style="332" customWidth="1"/>
    <col min="15880" max="15880" width="5.85546875" style="332" customWidth="1"/>
    <col min="15881" max="15881" width="1.7109375" style="332" customWidth="1"/>
    <col min="15882" max="15882" width="10.7109375" style="332" customWidth="1"/>
    <col min="15883" max="15883" width="1.7109375" style="332" customWidth="1"/>
    <col min="15884" max="15884" width="10.7109375" style="332" customWidth="1"/>
    <col min="15885" max="15885" width="1.7109375" style="332" customWidth="1"/>
    <col min="15886" max="15886" width="10.7109375" style="332" customWidth="1"/>
    <col min="15887" max="15887" width="1.7109375" style="332" customWidth="1"/>
    <col min="15888" max="15888" width="10.7109375" style="332" customWidth="1"/>
    <col min="15889" max="15889" width="1.7109375" style="332" customWidth="1"/>
    <col min="15890" max="15890" width="0" style="332" hidden="1" customWidth="1"/>
    <col min="15891" max="16128" width="9.140625" style="332"/>
    <col min="16129" max="16130" width="3.28515625" style="332" customWidth="1"/>
    <col min="16131" max="16131" width="4.7109375" style="332" customWidth="1"/>
    <col min="16132" max="16132" width="4.28515625" style="332" customWidth="1"/>
    <col min="16133" max="16133" width="12.7109375" style="332" customWidth="1"/>
    <col min="16134" max="16134" width="2.7109375" style="332" customWidth="1"/>
    <col min="16135" max="16135" width="7.7109375" style="332" customWidth="1"/>
    <col min="16136" max="16136" width="5.85546875" style="332" customWidth="1"/>
    <col min="16137" max="16137" width="1.7109375" style="332" customWidth="1"/>
    <col min="16138" max="16138" width="10.7109375" style="332" customWidth="1"/>
    <col min="16139" max="16139" width="1.7109375" style="332" customWidth="1"/>
    <col min="16140" max="16140" width="10.7109375" style="332" customWidth="1"/>
    <col min="16141" max="16141" width="1.7109375" style="332" customWidth="1"/>
    <col min="16142" max="16142" width="10.7109375" style="332" customWidth="1"/>
    <col min="16143" max="16143" width="1.7109375" style="332" customWidth="1"/>
    <col min="16144" max="16144" width="10.7109375" style="332" customWidth="1"/>
    <col min="16145" max="16145" width="1.7109375" style="332" customWidth="1"/>
    <col min="16146" max="16146" width="0" style="332" hidden="1" customWidth="1"/>
    <col min="16147" max="16384" width="9.140625" style="332"/>
  </cols>
  <sheetData>
    <row r="1" spans="1:17" s="333" customFormat="1" ht="56.25" customHeight="1" x14ac:dyDescent="0.25">
      <c r="A1" s="533" t="s">
        <v>268</v>
      </c>
      <c r="B1" s="533"/>
      <c r="C1" s="533"/>
      <c r="D1" s="533"/>
      <c r="E1" s="533"/>
      <c r="F1" s="533"/>
      <c r="G1" s="533"/>
      <c r="H1" s="533"/>
      <c r="I1" s="533"/>
      <c r="J1" s="533"/>
      <c r="K1" s="330"/>
      <c r="L1" s="331" t="s">
        <v>0</v>
      </c>
      <c r="M1" s="332"/>
      <c r="N1" s="332"/>
      <c r="O1" s="332"/>
      <c r="Q1" s="330"/>
    </row>
    <row r="2" spans="1:17" s="340" customFormat="1" ht="12" customHeight="1" x14ac:dyDescent="0.2">
      <c r="A2" s="334" t="s">
        <v>87</v>
      </c>
      <c r="B2" s="334"/>
      <c r="C2" s="334"/>
      <c r="D2" s="334"/>
      <c r="E2" s="334"/>
      <c r="F2" s="334" t="s">
        <v>1</v>
      </c>
      <c r="G2" s="334"/>
      <c r="H2" s="334"/>
      <c r="I2" s="335"/>
      <c r="J2" s="336"/>
      <c r="K2" s="337"/>
      <c r="L2" s="338"/>
      <c r="M2" s="335"/>
      <c r="N2" s="334"/>
      <c r="O2" s="335"/>
      <c r="P2" s="334"/>
      <c r="Q2" s="339" t="s">
        <v>2</v>
      </c>
    </row>
    <row r="3" spans="1:17" s="348" customFormat="1" ht="15" customHeight="1" thickBot="1" x14ac:dyDescent="0.25">
      <c r="A3" s="341" t="s">
        <v>269</v>
      </c>
      <c r="B3" s="342"/>
      <c r="C3" s="342"/>
      <c r="D3" s="342"/>
      <c r="E3" s="342"/>
      <c r="F3" s="343" t="s">
        <v>270</v>
      </c>
      <c r="G3" s="342"/>
      <c r="H3" s="342"/>
      <c r="I3" s="344"/>
      <c r="J3" s="343" t="s">
        <v>271</v>
      </c>
      <c r="K3" s="345"/>
      <c r="L3" s="346"/>
      <c r="M3" s="344"/>
      <c r="N3" s="342"/>
      <c r="O3" s="344"/>
      <c r="P3" s="342"/>
      <c r="Q3" s="347" t="s">
        <v>272</v>
      </c>
    </row>
    <row r="4" spans="1:17" s="340" customFormat="1" ht="9" x14ac:dyDescent="0.2">
      <c r="A4" s="349"/>
      <c r="B4" s="350"/>
      <c r="C4" s="350"/>
      <c r="D4" s="350"/>
      <c r="E4" s="351" t="s">
        <v>95</v>
      </c>
      <c r="F4" s="351" t="s">
        <v>96</v>
      </c>
      <c r="G4" s="351"/>
      <c r="H4" s="350" t="s">
        <v>274</v>
      </c>
      <c r="I4" s="352"/>
      <c r="J4" s="350"/>
      <c r="K4" s="352"/>
      <c r="L4" s="350"/>
      <c r="M4" s="352"/>
      <c r="N4" s="350"/>
      <c r="O4" s="352"/>
      <c r="P4" s="350"/>
      <c r="Q4" s="335"/>
    </row>
    <row r="5" spans="1:17" s="340" customFormat="1" ht="3.75" customHeight="1" x14ac:dyDescent="0.2">
      <c r="A5" s="353"/>
      <c r="B5" s="354"/>
      <c r="C5" s="354"/>
      <c r="D5" s="354"/>
      <c r="E5" s="355"/>
      <c r="F5" s="355"/>
      <c r="G5" s="356"/>
      <c r="H5" s="355"/>
      <c r="I5" s="357"/>
      <c r="J5" s="354"/>
      <c r="K5" s="357"/>
      <c r="L5" s="354"/>
      <c r="M5" s="357"/>
      <c r="N5" s="354"/>
      <c r="O5" s="357"/>
      <c r="P5" s="354"/>
      <c r="Q5" s="358"/>
    </row>
    <row r="6" spans="1:17" s="368" customFormat="1" ht="9.9499999999999993" customHeight="1" x14ac:dyDescent="0.2">
      <c r="A6" s="359"/>
      <c r="B6" s="360"/>
      <c r="C6" s="361"/>
      <c r="D6" s="362"/>
      <c r="E6" s="467" t="s">
        <v>262</v>
      </c>
      <c r="F6" s="363"/>
      <c r="G6" s="364"/>
      <c r="H6" s="363"/>
      <c r="I6" s="365"/>
      <c r="J6" s="366"/>
      <c r="K6" s="367"/>
      <c r="L6" s="366"/>
      <c r="M6" s="367"/>
      <c r="N6" s="366"/>
      <c r="O6" s="367"/>
      <c r="P6" s="366"/>
      <c r="Q6" s="367"/>
    </row>
    <row r="7" spans="1:17" s="368" customFormat="1" ht="9.9499999999999993" customHeight="1" x14ac:dyDescent="0.2">
      <c r="A7" s="359"/>
      <c r="B7" s="369"/>
      <c r="C7" s="369"/>
      <c r="D7" s="369"/>
      <c r="E7" s="467" t="s">
        <v>259</v>
      </c>
      <c r="F7" s="363"/>
      <c r="G7" s="364"/>
      <c r="H7" s="363"/>
      <c r="I7" s="370"/>
      <c r="J7" s="371"/>
      <c r="K7" s="367"/>
      <c r="L7" s="366"/>
      <c r="M7" s="367"/>
      <c r="N7" s="366"/>
      <c r="O7" s="372"/>
      <c r="P7" s="373"/>
      <c r="Q7" s="373"/>
    </row>
    <row r="8" spans="1:17" s="368" customFormat="1" ht="9.9499999999999993" customHeight="1" x14ac:dyDescent="0.2">
      <c r="A8" s="359"/>
      <c r="B8" s="359"/>
      <c r="C8" s="359"/>
      <c r="D8" s="359"/>
      <c r="E8" s="366"/>
      <c r="F8" s="366"/>
      <c r="H8" s="366"/>
      <c r="I8" s="374"/>
      <c r="J8" s="465" t="s">
        <v>262</v>
      </c>
      <c r="K8" s="376"/>
      <c r="L8" s="366"/>
      <c r="M8" s="367"/>
      <c r="N8" s="366"/>
      <c r="O8" s="367"/>
      <c r="P8" s="366"/>
      <c r="Q8" s="367"/>
    </row>
    <row r="9" spans="1:17" s="368" customFormat="1" ht="9.9499999999999993" customHeight="1" x14ac:dyDescent="0.2">
      <c r="A9" s="359"/>
      <c r="B9" s="359"/>
      <c r="C9" s="359"/>
      <c r="D9" s="359"/>
      <c r="E9" s="366"/>
      <c r="F9" s="366"/>
      <c r="H9" s="366"/>
      <c r="I9" s="374"/>
      <c r="J9" s="466" t="s">
        <v>259</v>
      </c>
      <c r="K9" s="378"/>
      <c r="L9" s="366"/>
      <c r="M9" s="367"/>
      <c r="N9" s="366"/>
      <c r="O9" s="367"/>
      <c r="P9" s="366"/>
      <c r="Q9" s="367"/>
    </row>
    <row r="10" spans="1:17" s="368" customFormat="1" ht="9.9499999999999993" customHeight="1" x14ac:dyDescent="0.2">
      <c r="A10" s="359"/>
      <c r="B10" s="360"/>
      <c r="C10" s="361"/>
      <c r="D10" s="362"/>
      <c r="E10" s="379" t="s">
        <v>4</v>
      </c>
      <c r="F10" s="379"/>
      <c r="G10" s="380"/>
      <c r="H10" s="379"/>
      <c r="I10" s="381"/>
      <c r="J10" s="366"/>
      <c r="K10" s="382"/>
      <c r="L10" s="383"/>
      <c r="M10" s="376"/>
      <c r="N10" s="366"/>
      <c r="O10" s="367"/>
      <c r="P10" s="366"/>
      <c r="Q10" s="367"/>
    </row>
    <row r="11" spans="1:17" s="368" customFormat="1" ht="9.9499999999999993" customHeight="1" x14ac:dyDescent="0.2">
      <c r="A11" s="359"/>
      <c r="B11" s="369"/>
      <c r="C11" s="369"/>
      <c r="D11" s="369"/>
      <c r="E11" s="379"/>
      <c r="F11" s="379"/>
      <c r="G11" s="380"/>
      <c r="H11" s="379"/>
      <c r="I11" s="384"/>
      <c r="J11" s="366"/>
      <c r="K11" s="382"/>
      <c r="L11" s="385"/>
      <c r="M11" s="386"/>
      <c r="N11" s="366"/>
      <c r="O11" s="367"/>
      <c r="P11" s="366"/>
      <c r="Q11" s="367"/>
    </row>
    <row r="12" spans="1:17" s="368" customFormat="1" ht="9.9499999999999993" customHeight="1" x14ac:dyDescent="0.2">
      <c r="A12" s="359"/>
      <c r="B12" s="359"/>
      <c r="C12" s="359"/>
      <c r="D12" s="387"/>
      <c r="E12" s="366"/>
      <c r="F12" s="366"/>
      <c r="H12" s="366"/>
      <c r="I12" s="388"/>
      <c r="J12" s="366"/>
      <c r="K12" s="382"/>
      <c r="L12" s="465" t="s">
        <v>262</v>
      </c>
      <c r="M12" s="367"/>
      <c r="N12" s="366"/>
      <c r="O12" s="367"/>
      <c r="P12" s="366"/>
      <c r="Q12" s="367"/>
    </row>
    <row r="13" spans="1:17" s="368" customFormat="1" ht="9.9499999999999993" customHeight="1" x14ac:dyDescent="0.2">
      <c r="A13" s="359"/>
      <c r="B13" s="359"/>
      <c r="C13" s="359"/>
      <c r="D13" s="387"/>
      <c r="E13" s="366"/>
      <c r="F13" s="366"/>
      <c r="H13" s="366"/>
      <c r="I13" s="388"/>
      <c r="J13" s="366"/>
      <c r="K13" s="374"/>
      <c r="L13" s="466" t="s">
        <v>301</v>
      </c>
      <c r="M13" s="378"/>
      <c r="N13" s="366"/>
      <c r="O13" s="367"/>
      <c r="P13" s="366"/>
      <c r="Q13" s="367"/>
    </row>
    <row r="14" spans="1:17" s="368" customFormat="1" ht="9.9499999999999993" customHeight="1" x14ac:dyDescent="0.2">
      <c r="A14" s="359"/>
      <c r="B14" s="360"/>
      <c r="C14" s="361"/>
      <c r="D14" s="362"/>
      <c r="E14" s="379" t="s">
        <v>302</v>
      </c>
      <c r="F14" s="379"/>
      <c r="G14" s="380"/>
      <c r="H14" s="379"/>
      <c r="I14" s="392"/>
      <c r="J14" s="366"/>
      <c r="K14" s="396"/>
      <c r="L14" s="366" t="s">
        <v>298</v>
      </c>
      <c r="M14" s="382"/>
      <c r="N14" s="383"/>
      <c r="O14" s="367"/>
      <c r="P14" s="366"/>
      <c r="Q14" s="367"/>
    </row>
    <row r="15" spans="1:17" s="368" customFormat="1" ht="9.9499999999999993" customHeight="1" x14ac:dyDescent="0.2">
      <c r="A15" s="359"/>
      <c r="B15" s="369"/>
      <c r="C15" s="369"/>
      <c r="D15" s="369"/>
      <c r="E15" s="379" t="s">
        <v>303</v>
      </c>
      <c r="F15" s="379"/>
      <c r="G15" s="380"/>
      <c r="H15" s="379"/>
      <c r="I15" s="384"/>
      <c r="J15" s="371"/>
      <c r="K15" s="382"/>
      <c r="L15" s="366"/>
      <c r="M15" s="382"/>
      <c r="N15" s="366"/>
      <c r="O15" s="367"/>
      <c r="P15" s="366"/>
      <c r="Q15" s="367"/>
    </row>
    <row r="16" spans="1:17" s="368" customFormat="1" ht="9.9499999999999993" customHeight="1" x14ac:dyDescent="0.2">
      <c r="A16" s="359"/>
      <c r="B16" s="359"/>
      <c r="C16" s="359"/>
      <c r="D16" s="387"/>
      <c r="E16" s="366"/>
      <c r="F16" s="366"/>
      <c r="H16" s="366"/>
      <c r="I16" s="374"/>
      <c r="J16" s="465" t="s">
        <v>302</v>
      </c>
      <c r="K16" s="394"/>
      <c r="L16" s="366"/>
      <c r="M16" s="382"/>
      <c r="N16" s="366"/>
      <c r="O16" s="367"/>
      <c r="P16" s="366"/>
      <c r="Q16" s="367"/>
    </row>
    <row r="17" spans="1:17" s="368" customFormat="1" ht="9.9499999999999993" customHeight="1" x14ac:dyDescent="0.2">
      <c r="A17" s="359"/>
      <c r="B17" s="359"/>
      <c r="C17" s="359"/>
      <c r="D17" s="387"/>
      <c r="E17" s="366"/>
      <c r="F17" s="366"/>
      <c r="H17" s="366"/>
      <c r="I17" s="374"/>
      <c r="J17" s="466" t="s">
        <v>303</v>
      </c>
      <c r="K17" s="384"/>
      <c r="L17" s="366"/>
      <c r="M17" s="382"/>
      <c r="N17" s="366"/>
      <c r="O17" s="367"/>
      <c r="P17" s="366"/>
      <c r="Q17" s="367"/>
    </row>
    <row r="18" spans="1:17" s="368" customFormat="1" ht="9.9499999999999993" customHeight="1" x14ac:dyDescent="0.2">
      <c r="A18" s="359"/>
      <c r="B18" s="360"/>
      <c r="C18" s="361"/>
      <c r="D18" s="362"/>
      <c r="E18" s="379" t="s">
        <v>304</v>
      </c>
      <c r="F18" s="379"/>
      <c r="G18" s="380"/>
      <c r="H18" s="379"/>
      <c r="I18" s="381"/>
      <c r="J18" s="366" t="s">
        <v>305</v>
      </c>
      <c r="K18" s="367"/>
      <c r="L18" s="383"/>
      <c r="M18" s="394"/>
      <c r="N18" s="366"/>
      <c r="O18" s="367"/>
      <c r="P18" s="366"/>
      <c r="Q18" s="367"/>
    </row>
    <row r="19" spans="1:17" s="368" customFormat="1" ht="9.9499999999999993" customHeight="1" x14ac:dyDescent="0.2">
      <c r="A19" s="359"/>
      <c r="B19" s="369"/>
      <c r="C19" s="369"/>
      <c r="D19" s="369"/>
      <c r="E19" s="379" t="s">
        <v>306</v>
      </c>
      <c r="F19" s="379"/>
      <c r="G19" s="380"/>
      <c r="H19" s="379"/>
      <c r="I19" s="384"/>
      <c r="J19" s="366"/>
      <c r="K19" s="367"/>
      <c r="L19" s="385"/>
      <c r="M19" s="395"/>
      <c r="N19" s="366"/>
      <c r="O19" s="367"/>
      <c r="P19" s="366"/>
      <c r="Q19" s="367"/>
    </row>
    <row r="20" spans="1:17" s="368" customFormat="1" ht="9.9499999999999993" customHeight="1" x14ac:dyDescent="0.2">
      <c r="A20" s="359"/>
      <c r="B20" s="359"/>
      <c r="C20" s="359"/>
      <c r="D20" s="359"/>
      <c r="E20" s="366"/>
      <c r="F20" s="366"/>
      <c r="H20" s="366"/>
      <c r="I20" s="388"/>
      <c r="J20" s="366"/>
      <c r="K20" s="367"/>
      <c r="L20" s="366"/>
      <c r="M20" s="382"/>
      <c r="N20" s="465" t="s">
        <v>262</v>
      </c>
      <c r="O20" s="367"/>
      <c r="P20" s="366"/>
      <c r="Q20" s="367"/>
    </row>
    <row r="21" spans="1:17" s="368" customFormat="1" ht="9.9499999999999993" customHeight="1" x14ac:dyDescent="0.2">
      <c r="A21" s="359"/>
      <c r="B21" s="359"/>
      <c r="C21" s="359"/>
      <c r="D21" s="359"/>
      <c r="E21" s="366"/>
      <c r="F21" s="366"/>
      <c r="H21" s="366"/>
      <c r="I21" s="388"/>
      <c r="J21" s="366"/>
      <c r="K21" s="367"/>
      <c r="L21" s="366"/>
      <c r="M21" s="396"/>
      <c r="N21" s="466" t="s">
        <v>301</v>
      </c>
      <c r="O21" s="378"/>
      <c r="P21" s="366"/>
      <c r="Q21" s="367"/>
    </row>
    <row r="22" spans="1:17" s="368" customFormat="1" ht="9.9499999999999993" customHeight="1" x14ac:dyDescent="0.2">
      <c r="A22" s="359"/>
      <c r="B22" s="360"/>
      <c r="C22" s="361"/>
      <c r="D22" s="362"/>
      <c r="E22" s="379" t="s">
        <v>307</v>
      </c>
      <c r="F22" s="363"/>
      <c r="G22" s="364"/>
      <c r="H22" s="363"/>
      <c r="I22" s="365"/>
      <c r="J22" s="366"/>
      <c r="K22" s="367"/>
      <c r="L22" s="366"/>
      <c r="M22" s="382"/>
      <c r="N22" s="366">
        <v>75</v>
      </c>
      <c r="O22" s="367"/>
      <c r="P22" s="366" t="s">
        <v>308</v>
      </c>
      <c r="Q22" s="367"/>
    </row>
    <row r="23" spans="1:17" s="368" customFormat="1" ht="9.9499999999999993" customHeight="1" x14ac:dyDescent="0.2">
      <c r="A23" s="359"/>
      <c r="B23" s="369"/>
      <c r="C23" s="369"/>
      <c r="D23" s="369"/>
      <c r="E23" s="379" t="s">
        <v>309</v>
      </c>
      <c r="F23" s="363"/>
      <c r="G23" s="364"/>
      <c r="H23" s="363"/>
      <c r="I23" s="370"/>
      <c r="J23" s="371"/>
      <c r="K23" s="367"/>
      <c r="L23" s="366"/>
      <c r="M23" s="382"/>
      <c r="N23" s="366"/>
      <c r="O23" s="367"/>
      <c r="P23" s="366"/>
      <c r="Q23" s="367"/>
    </row>
    <row r="24" spans="1:17" s="368" customFormat="1" ht="9.9499999999999993" customHeight="1" x14ac:dyDescent="0.2">
      <c r="A24" s="359"/>
      <c r="B24" s="359"/>
      <c r="C24" s="359"/>
      <c r="D24" s="359"/>
      <c r="E24" s="366"/>
      <c r="F24" s="366"/>
      <c r="H24" s="366"/>
      <c r="I24" s="374"/>
      <c r="J24" s="465" t="s">
        <v>307</v>
      </c>
      <c r="K24" s="376"/>
      <c r="L24" s="366"/>
      <c r="M24" s="382"/>
      <c r="N24" s="366"/>
      <c r="O24" s="367"/>
      <c r="P24" s="366"/>
      <c r="Q24" s="367"/>
    </row>
    <row r="25" spans="1:17" s="368" customFormat="1" ht="9.9499999999999993" customHeight="1" x14ac:dyDescent="0.2">
      <c r="A25" s="359"/>
      <c r="B25" s="359"/>
      <c r="C25" s="359"/>
      <c r="D25" s="359"/>
      <c r="E25" s="366"/>
      <c r="F25" s="366"/>
      <c r="H25" s="366"/>
      <c r="I25" s="374"/>
      <c r="J25" s="466" t="s">
        <v>310</v>
      </c>
      <c r="K25" s="378"/>
      <c r="L25" s="366"/>
      <c r="M25" s="382"/>
      <c r="N25" s="366"/>
      <c r="O25" s="367"/>
      <c r="P25" s="366"/>
      <c r="Q25" s="367"/>
    </row>
    <row r="26" spans="1:17" s="368" customFormat="1" ht="9.9499999999999993" customHeight="1" x14ac:dyDescent="0.2">
      <c r="A26" s="359"/>
      <c r="B26" s="360"/>
      <c r="C26" s="361"/>
      <c r="D26" s="362"/>
      <c r="E26" s="379" t="s">
        <v>311</v>
      </c>
      <c r="F26" s="379"/>
      <c r="G26" s="380"/>
      <c r="H26" s="379"/>
      <c r="I26" s="381"/>
      <c r="J26" s="366" t="s">
        <v>312</v>
      </c>
      <c r="K26" s="382"/>
      <c r="L26" s="383"/>
      <c r="M26" s="394"/>
      <c r="N26" s="366"/>
      <c r="O26" s="367"/>
      <c r="P26" s="366"/>
      <c r="Q26" s="367"/>
    </row>
    <row r="27" spans="1:17" s="368" customFormat="1" ht="9.9499999999999993" customHeight="1" x14ac:dyDescent="0.2">
      <c r="A27" s="359"/>
      <c r="B27" s="369"/>
      <c r="C27" s="369"/>
      <c r="D27" s="369"/>
      <c r="E27" s="379" t="s">
        <v>313</v>
      </c>
      <c r="F27" s="379"/>
      <c r="G27" s="380"/>
      <c r="H27" s="379"/>
      <c r="I27" s="384"/>
      <c r="J27" s="366"/>
      <c r="K27" s="382"/>
      <c r="L27" s="385"/>
      <c r="M27" s="395"/>
      <c r="N27" s="366"/>
      <c r="O27" s="367"/>
      <c r="P27" s="366"/>
      <c r="Q27" s="367"/>
    </row>
    <row r="28" spans="1:17" s="368" customFormat="1" ht="9.9499999999999993" customHeight="1" x14ac:dyDescent="0.2">
      <c r="A28" s="359"/>
      <c r="B28" s="359"/>
      <c r="C28" s="359"/>
      <c r="D28" s="387"/>
      <c r="E28" s="366"/>
      <c r="F28" s="366"/>
      <c r="H28" s="366"/>
      <c r="I28" s="388"/>
      <c r="J28" s="366"/>
      <c r="K28" s="396"/>
      <c r="L28" s="465" t="s">
        <v>314</v>
      </c>
      <c r="M28" s="382"/>
      <c r="N28" s="366"/>
      <c r="O28" s="367"/>
      <c r="P28" s="366"/>
      <c r="Q28" s="367"/>
    </row>
    <row r="29" spans="1:17" s="368" customFormat="1" ht="9.9499999999999993" customHeight="1" x14ac:dyDescent="0.2">
      <c r="A29" s="359"/>
      <c r="B29" s="359"/>
      <c r="C29" s="359"/>
      <c r="D29" s="387"/>
      <c r="E29" s="366"/>
      <c r="F29" s="366"/>
      <c r="H29" s="366"/>
      <c r="I29" s="388"/>
      <c r="J29" s="366"/>
      <c r="K29" s="396"/>
      <c r="L29" s="466" t="s">
        <v>266</v>
      </c>
      <c r="M29" s="384"/>
      <c r="N29" s="366"/>
      <c r="O29" s="367"/>
      <c r="P29" s="366"/>
      <c r="Q29" s="367"/>
    </row>
    <row r="30" spans="1:17" s="368" customFormat="1" ht="9.9499999999999993" customHeight="1" x14ac:dyDescent="0.2">
      <c r="A30" s="359"/>
      <c r="B30" s="360"/>
      <c r="C30" s="361"/>
      <c r="D30" s="362"/>
      <c r="E30" s="379" t="s">
        <v>315</v>
      </c>
      <c r="F30" s="379"/>
      <c r="G30" s="380"/>
      <c r="H30" s="379"/>
      <c r="I30" s="392"/>
      <c r="J30" s="366"/>
      <c r="K30" s="382"/>
      <c r="L30" s="366" t="s">
        <v>298</v>
      </c>
      <c r="M30" s="367"/>
      <c r="N30" s="383"/>
      <c r="O30" s="367"/>
      <c r="P30" s="366"/>
      <c r="Q30" s="367"/>
    </row>
    <row r="31" spans="1:17" s="368" customFormat="1" ht="9.9499999999999993" customHeight="1" x14ac:dyDescent="0.2">
      <c r="A31" s="359"/>
      <c r="B31" s="369"/>
      <c r="C31" s="369"/>
      <c r="D31" s="369"/>
      <c r="E31" s="379" t="s">
        <v>316</v>
      </c>
      <c r="F31" s="379"/>
      <c r="G31" s="380"/>
      <c r="H31" s="379"/>
      <c r="I31" s="384"/>
      <c r="J31" s="371"/>
      <c r="K31" s="382"/>
      <c r="L31" s="366"/>
      <c r="M31" s="367"/>
      <c r="N31" s="366"/>
      <c r="O31" s="367"/>
      <c r="P31" s="366"/>
      <c r="Q31" s="367"/>
    </row>
    <row r="32" spans="1:17" s="368" customFormat="1" ht="9.9499999999999993" customHeight="1" x14ac:dyDescent="0.2">
      <c r="A32" s="359"/>
      <c r="B32" s="359"/>
      <c r="C32" s="359"/>
      <c r="D32" s="387"/>
      <c r="E32" s="366"/>
      <c r="F32" s="366"/>
      <c r="H32" s="366"/>
      <c r="I32" s="374"/>
      <c r="J32" s="465" t="s">
        <v>314</v>
      </c>
      <c r="K32" s="394"/>
      <c r="L32" s="366"/>
      <c r="M32" s="367"/>
      <c r="N32" s="366"/>
      <c r="O32" s="367"/>
      <c r="P32" s="366"/>
      <c r="Q32" s="367"/>
    </row>
    <row r="33" spans="1:17" s="368" customFormat="1" ht="9.9499999999999993" customHeight="1" x14ac:dyDescent="0.2">
      <c r="A33" s="359"/>
      <c r="B33" s="359"/>
      <c r="C33" s="359"/>
      <c r="D33" s="387"/>
      <c r="E33" s="366"/>
      <c r="F33" s="366"/>
      <c r="H33" s="366"/>
      <c r="I33" s="374"/>
      <c r="J33" s="466" t="s">
        <v>266</v>
      </c>
      <c r="K33" s="384"/>
      <c r="L33" s="366"/>
      <c r="M33" s="367"/>
      <c r="N33" s="366"/>
      <c r="O33" s="367"/>
      <c r="P33" s="366"/>
      <c r="Q33" s="367"/>
    </row>
    <row r="34" spans="1:17" s="368" customFormat="1" ht="9.9499999999999993" customHeight="1" x14ac:dyDescent="0.2">
      <c r="A34" s="359"/>
      <c r="B34" s="360"/>
      <c r="C34" s="361"/>
      <c r="D34" s="362"/>
      <c r="E34" s="379" t="s">
        <v>314</v>
      </c>
      <c r="F34" s="379"/>
      <c r="G34" s="380"/>
      <c r="H34" s="379"/>
      <c r="I34" s="381"/>
      <c r="J34" s="366" t="s">
        <v>317</v>
      </c>
      <c r="K34" s="367"/>
      <c r="L34" s="383"/>
      <c r="M34" s="376"/>
      <c r="N34" s="366"/>
      <c r="O34" s="367"/>
      <c r="P34" s="366"/>
      <c r="Q34" s="367"/>
    </row>
    <row r="35" spans="1:17" s="368" customFormat="1" ht="9.9499999999999993" customHeight="1" x14ac:dyDescent="0.2">
      <c r="A35" s="359"/>
      <c r="B35" s="369"/>
      <c r="C35" s="369"/>
      <c r="D35" s="369"/>
      <c r="E35" s="379" t="s">
        <v>266</v>
      </c>
      <c r="F35" s="379"/>
      <c r="G35" s="380"/>
      <c r="H35" s="379"/>
      <c r="I35" s="384"/>
      <c r="J35" s="366"/>
      <c r="K35" s="367"/>
      <c r="L35" s="385"/>
      <c r="M35" s="386"/>
      <c r="N35" s="366"/>
      <c r="O35" s="367"/>
      <c r="P35" s="366"/>
      <c r="Q35" s="367"/>
    </row>
    <row r="36" spans="1:17" s="368" customFormat="1" ht="9.9499999999999993" customHeight="1" x14ac:dyDescent="0.2">
      <c r="A36" s="359"/>
      <c r="B36" s="359"/>
      <c r="C36" s="359"/>
      <c r="D36" s="387"/>
      <c r="E36" s="366"/>
      <c r="F36" s="366"/>
      <c r="H36" s="366"/>
      <c r="I36" s="388"/>
      <c r="J36" s="366"/>
      <c r="K36" s="367"/>
      <c r="L36" s="366"/>
      <c r="M36" s="367"/>
      <c r="N36" s="367"/>
      <c r="O36" s="367"/>
      <c r="P36" s="465"/>
      <c r="Q36" s="367"/>
    </row>
    <row r="37" spans="1:17" s="368" customFormat="1" ht="9.9499999999999993" customHeight="1" x14ac:dyDescent="0.2">
      <c r="A37" s="388"/>
      <c r="B37" s="465"/>
      <c r="C37" s="367"/>
    </row>
    <row r="38" spans="1:17" s="368" customFormat="1" ht="9.9499999999999993" customHeight="1" x14ac:dyDescent="0.2">
      <c r="A38" s="367"/>
      <c r="B38" s="383"/>
      <c r="C38" s="367"/>
    </row>
    <row r="39" spans="1:17" s="368" customFormat="1" ht="9.9499999999999993" customHeight="1" x14ac:dyDescent="0.2">
      <c r="A39" s="367"/>
      <c r="B39" s="385"/>
      <c r="C39" s="386"/>
    </row>
    <row r="40" spans="1:17" s="368" customFormat="1" ht="9.9499999999999993" customHeight="1" x14ac:dyDescent="0.2">
      <c r="A40" s="367"/>
      <c r="B40" s="366"/>
      <c r="C40" s="367"/>
    </row>
    <row r="41" spans="1:17" s="368" customFormat="1" ht="9.9499999999999993" customHeight="1" x14ac:dyDescent="0.2">
      <c r="A41" s="367"/>
      <c r="B41" s="366"/>
      <c r="C41" s="367"/>
    </row>
    <row r="42" spans="1:17" s="368" customFormat="1" ht="9.9499999999999993" customHeight="1" x14ac:dyDescent="0.2">
      <c r="A42" s="367"/>
      <c r="B42" s="366"/>
      <c r="C42" s="367"/>
    </row>
    <row r="43" spans="1:17" s="368" customFormat="1" ht="9.9499999999999993" customHeight="1" x14ac:dyDescent="0.2">
      <c r="A43" s="367"/>
      <c r="B43" s="366"/>
      <c r="C43" s="367"/>
    </row>
    <row r="44" spans="1:17" s="368" customFormat="1" ht="9.9499999999999993" customHeight="1" x14ac:dyDescent="0.2">
      <c r="A44" s="367"/>
      <c r="B44" s="366"/>
      <c r="C44" s="367"/>
    </row>
    <row r="45" spans="1:17" s="368" customFormat="1" ht="9.9499999999999993" customHeight="1" x14ac:dyDescent="0.2">
      <c r="A45" s="367"/>
      <c r="B45" s="366"/>
      <c r="C45" s="367"/>
    </row>
    <row r="46" spans="1:17" s="368" customFormat="1" ht="9.9499999999999993" customHeight="1" x14ac:dyDescent="0.2">
      <c r="A46" s="367"/>
      <c r="B46" s="366"/>
      <c r="C46" s="367"/>
    </row>
    <row r="47" spans="1:17" s="368" customFormat="1" ht="9.9499999999999993" customHeight="1" x14ac:dyDescent="0.2">
      <c r="A47" s="367"/>
      <c r="B47" s="366"/>
      <c r="C47" s="367"/>
    </row>
    <row r="48" spans="1:17" s="368" customFormat="1" ht="9.9499999999999993" customHeight="1" x14ac:dyDescent="0.2">
      <c r="A48" s="367"/>
      <c r="B48" s="366"/>
      <c r="C48" s="367"/>
    </row>
    <row r="49" spans="1:4" s="368" customFormat="1" ht="9.9499999999999993" customHeight="1" x14ac:dyDescent="0.2">
      <c r="A49" s="367"/>
      <c r="B49" s="366"/>
      <c r="C49" s="367"/>
    </row>
    <row r="50" spans="1:4" s="368" customFormat="1" ht="9.9499999999999993" customHeight="1" x14ac:dyDescent="0.2">
      <c r="A50" s="367"/>
      <c r="B50" s="366"/>
      <c r="C50" s="367"/>
    </row>
    <row r="51" spans="1:4" s="368" customFormat="1" ht="9.9499999999999993" customHeight="1" x14ac:dyDescent="0.2">
      <c r="A51" s="367"/>
      <c r="B51" s="366"/>
      <c r="C51" s="367"/>
    </row>
    <row r="52" spans="1:4" s="368" customFormat="1" ht="9.9499999999999993" customHeight="1" x14ac:dyDescent="0.2">
      <c r="A52" s="367"/>
      <c r="B52" s="366"/>
      <c r="C52" s="367"/>
    </row>
    <row r="53" spans="1:4" s="368" customFormat="1" ht="9.9499999999999993" customHeight="1" x14ac:dyDescent="0.2">
      <c r="A53" s="386"/>
      <c r="B53" s="366"/>
      <c r="C53" s="367"/>
    </row>
    <row r="54" spans="1:4" s="368" customFormat="1" ht="9.9499999999999993" customHeight="1" x14ac:dyDescent="0.2">
      <c r="A54" s="367"/>
      <c r="B54" s="366"/>
      <c r="C54" s="367"/>
    </row>
    <row r="55" spans="1:4" s="368" customFormat="1" ht="9.9499999999999993" customHeight="1" x14ac:dyDescent="0.2">
      <c r="A55" s="367"/>
      <c r="B55" s="366"/>
      <c r="C55" s="367"/>
    </row>
    <row r="56" spans="1:4" s="368" customFormat="1" ht="9.9499999999999993" customHeight="1" x14ac:dyDescent="0.2">
      <c r="A56" s="367"/>
      <c r="B56" s="366"/>
      <c r="C56" s="367"/>
    </row>
    <row r="57" spans="1:4" s="368" customFormat="1" ht="9.9499999999999993" customHeight="1" x14ac:dyDescent="0.2">
      <c r="A57" s="367"/>
      <c r="B57" s="366"/>
      <c r="C57" s="367"/>
    </row>
    <row r="58" spans="1:4" s="368" customFormat="1" ht="9.9499999999999993" customHeight="1" x14ac:dyDescent="0.2">
      <c r="A58" s="367"/>
      <c r="B58" s="366"/>
      <c r="C58" s="367"/>
    </row>
    <row r="59" spans="1:4" s="368" customFormat="1" ht="9.9499999999999993" customHeight="1" x14ac:dyDescent="0.2">
      <c r="A59" s="367"/>
      <c r="B59" s="366"/>
      <c r="C59" s="367"/>
    </row>
    <row r="60" spans="1:4" s="368" customFormat="1" ht="9.9499999999999993" customHeight="1" x14ac:dyDescent="0.2">
      <c r="A60" s="367"/>
      <c r="B60" s="366"/>
      <c r="C60" s="367"/>
    </row>
    <row r="61" spans="1:4" s="368" customFormat="1" ht="9.9499999999999993" customHeight="1" x14ac:dyDescent="0.2">
      <c r="A61" s="367"/>
      <c r="B61" s="366"/>
      <c r="C61" s="367"/>
    </row>
    <row r="62" spans="1:4" s="368" customFormat="1" ht="9.9499999999999993" customHeight="1" x14ac:dyDescent="0.2">
      <c r="A62" s="359"/>
      <c r="B62" s="367"/>
      <c r="C62" s="366"/>
      <c r="D62" s="367"/>
    </row>
    <row r="63" spans="1:4" s="368" customFormat="1" ht="9.9499999999999993" customHeight="1" x14ac:dyDescent="0.2">
      <c r="A63" s="359"/>
      <c r="B63" s="367"/>
      <c r="C63" s="366"/>
      <c r="D63" s="367"/>
    </row>
    <row r="64" spans="1:4" s="368" customFormat="1" ht="9.9499999999999993" customHeight="1" x14ac:dyDescent="0.2">
      <c r="A64" s="359"/>
      <c r="B64" s="367"/>
      <c r="C64" s="366"/>
      <c r="D64" s="367"/>
    </row>
    <row r="65" spans="1:17" s="368" customFormat="1" ht="9.9499999999999993" customHeight="1" x14ac:dyDescent="0.2">
      <c r="A65" s="359"/>
      <c r="B65" s="367"/>
      <c r="C65" s="366"/>
      <c r="D65" s="367"/>
    </row>
    <row r="66" spans="1:17" s="368" customFormat="1" ht="9.9499999999999993" customHeight="1" x14ac:dyDescent="0.2">
      <c r="A66" s="359"/>
      <c r="B66" s="367"/>
      <c r="C66" s="366"/>
      <c r="D66" s="367"/>
    </row>
    <row r="67" spans="1:17" s="368" customFormat="1" ht="9.9499999999999993" customHeight="1" x14ac:dyDescent="0.2">
      <c r="A67" s="359"/>
      <c r="B67" s="367"/>
      <c r="C67" s="366"/>
      <c r="D67" s="367"/>
    </row>
    <row r="68" spans="1:17" s="356" customFormat="1" ht="9.75" customHeight="1" x14ac:dyDescent="0.2">
      <c r="A68" s="359"/>
      <c r="B68" s="409"/>
      <c r="C68" s="408"/>
      <c r="D68" s="409"/>
    </row>
    <row r="69" spans="1:17" ht="15.75" customHeight="1" x14ac:dyDescent="0.2">
      <c r="B69" s="463"/>
      <c r="D69" s="464"/>
      <c r="I69" s="332"/>
      <c r="K69" s="332"/>
      <c r="M69" s="332"/>
      <c r="O69" s="332"/>
      <c r="Q69" s="332"/>
    </row>
    <row r="70" spans="1:17" ht="9" customHeight="1" x14ac:dyDescent="0.2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W38" sqref="W38"/>
    </sheetView>
  </sheetViews>
  <sheetFormatPr defaultColWidth="9.140625" defaultRowHeight="12.75" x14ac:dyDescent="0.2"/>
  <cols>
    <col min="1" max="2" width="3.28515625" style="332" customWidth="1"/>
    <col min="3" max="3" width="4.7109375" style="332" customWidth="1"/>
    <col min="4" max="4" width="4.28515625" style="332" customWidth="1"/>
    <col min="5" max="5" width="12.7109375" style="332" customWidth="1"/>
    <col min="6" max="6" width="2.7109375" style="332" customWidth="1"/>
    <col min="7" max="7" width="7.7109375" style="332" customWidth="1"/>
    <col min="8" max="8" width="5.85546875" style="332" customWidth="1"/>
    <col min="9" max="9" width="1.7109375" style="463" customWidth="1"/>
    <col min="10" max="10" width="10.7109375" style="332" customWidth="1"/>
    <col min="11" max="11" width="1.7109375" style="463" customWidth="1"/>
    <col min="12" max="12" width="10.7109375" style="332" customWidth="1"/>
    <col min="13" max="13" width="1.7109375" style="464" customWidth="1"/>
    <col min="14" max="14" width="10.7109375" style="332" customWidth="1"/>
    <col min="15" max="15" width="1.7109375" style="463" customWidth="1"/>
    <col min="16" max="16" width="10.7109375" style="332" customWidth="1"/>
    <col min="17" max="17" width="1.7109375" style="464" customWidth="1"/>
    <col min="18" max="18" width="0" style="332" hidden="1" customWidth="1"/>
    <col min="19" max="256" width="9.140625" style="332"/>
    <col min="257" max="258" width="3.28515625" style="332" customWidth="1"/>
    <col min="259" max="259" width="4.7109375" style="332" customWidth="1"/>
    <col min="260" max="260" width="4.28515625" style="332" customWidth="1"/>
    <col min="261" max="261" width="12.7109375" style="332" customWidth="1"/>
    <col min="262" max="262" width="2.7109375" style="332" customWidth="1"/>
    <col min="263" max="263" width="7.7109375" style="332" customWidth="1"/>
    <col min="264" max="264" width="5.85546875" style="332" customWidth="1"/>
    <col min="265" max="265" width="1.7109375" style="332" customWidth="1"/>
    <col min="266" max="266" width="10.7109375" style="332" customWidth="1"/>
    <col min="267" max="267" width="1.7109375" style="332" customWidth="1"/>
    <col min="268" max="268" width="10.7109375" style="332" customWidth="1"/>
    <col min="269" max="269" width="1.7109375" style="332" customWidth="1"/>
    <col min="270" max="270" width="10.7109375" style="332" customWidth="1"/>
    <col min="271" max="271" width="1.7109375" style="332" customWidth="1"/>
    <col min="272" max="272" width="10.7109375" style="332" customWidth="1"/>
    <col min="273" max="273" width="1.7109375" style="332" customWidth="1"/>
    <col min="274" max="274" width="0" style="332" hidden="1" customWidth="1"/>
    <col min="275" max="512" width="9.140625" style="332"/>
    <col min="513" max="514" width="3.28515625" style="332" customWidth="1"/>
    <col min="515" max="515" width="4.7109375" style="332" customWidth="1"/>
    <col min="516" max="516" width="4.28515625" style="332" customWidth="1"/>
    <col min="517" max="517" width="12.7109375" style="332" customWidth="1"/>
    <col min="518" max="518" width="2.7109375" style="332" customWidth="1"/>
    <col min="519" max="519" width="7.7109375" style="332" customWidth="1"/>
    <col min="520" max="520" width="5.85546875" style="332" customWidth="1"/>
    <col min="521" max="521" width="1.7109375" style="332" customWidth="1"/>
    <col min="522" max="522" width="10.7109375" style="332" customWidth="1"/>
    <col min="523" max="523" width="1.7109375" style="332" customWidth="1"/>
    <col min="524" max="524" width="10.7109375" style="332" customWidth="1"/>
    <col min="525" max="525" width="1.7109375" style="332" customWidth="1"/>
    <col min="526" max="526" width="10.7109375" style="332" customWidth="1"/>
    <col min="527" max="527" width="1.7109375" style="332" customWidth="1"/>
    <col min="528" max="528" width="10.7109375" style="332" customWidth="1"/>
    <col min="529" max="529" width="1.7109375" style="332" customWidth="1"/>
    <col min="530" max="530" width="0" style="332" hidden="1" customWidth="1"/>
    <col min="531" max="768" width="9.140625" style="332"/>
    <col min="769" max="770" width="3.28515625" style="332" customWidth="1"/>
    <col min="771" max="771" width="4.7109375" style="332" customWidth="1"/>
    <col min="772" max="772" width="4.28515625" style="332" customWidth="1"/>
    <col min="773" max="773" width="12.7109375" style="332" customWidth="1"/>
    <col min="774" max="774" width="2.7109375" style="332" customWidth="1"/>
    <col min="775" max="775" width="7.7109375" style="332" customWidth="1"/>
    <col min="776" max="776" width="5.85546875" style="332" customWidth="1"/>
    <col min="777" max="777" width="1.7109375" style="332" customWidth="1"/>
    <col min="778" max="778" width="10.7109375" style="332" customWidth="1"/>
    <col min="779" max="779" width="1.7109375" style="332" customWidth="1"/>
    <col min="780" max="780" width="10.7109375" style="332" customWidth="1"/>
    <col min="781" max="781" width="1.7109375" style="332" customWidth="1"/>
    <col min="782" max="782" width="10.7109375" style="332" customWidth="1"/>
    <col min="783" max="783" width="1.7109375" style="332" customWidth="1"/>
    <col min="784" max="784" width="10.7109375" style="332" customWidth="1"/>
    <col min="785" max="785" width="1.7109375" style="332" customWidth="1"/>
    <col min="786" max="786" width="0" style="332" hidden="1" customWidth="1"/>
    <col min="787" max="1024" width="9.140625" style="332"/>
    <col min="1025" max="1026" width="3.28515625" style="332" customWidth="1"/>
    <col min="1027" max="1027" width="4.7109375" style="332" customWidth="1"/>
    <col min="1028" max="1028" width="4.28515625" style="332" customWidth="1"/>
    <col min="1029" max="1029" width="12.7109375" style="332" customWidth="1"/>
    <col min="1030" max="1030" width="2.7109375" style="332" customWidth="1"/>
    <col min="1031" max="1031" width="7.7109375" style="332" customWidth="1"/>
    <col min="1032" max="1032" width="5.85546875" style="332" customWidth="1"/>
    <col min="1033" max="1033" width="1.7109375" style="332" customWidth="1"/>
    <col min="1034" max="1034" width="10.7109375" style="332" customWidth="1"/>
    <col min="1035" max="1035" width="1.7109375" style="332" customWidth="1"/>
    <col min="1036" max="1036" width="10.7109375" style="332" customWidth="1"/>
    <col min="1037" max="1037" width="1.7109375" style="332" customWidth="1"/>
    <col min="1038" max="1038" width="10.7109375" style="332" customWidth="1"/>
    <col min="1039" max="1039" width="1.7109375" style="332" customWidth="1"/>
    <col min="1040" max="1040" width="10.7109375" style="332" customWidth="1"/>
    <col min="1041" max="1041" width="1.7109375" style="332" customWidth="1"/>
    <col min="1042" max="1042" width="0" style="332" hidden="1" customWidth="1"/>
    <col min="1043" max="1280" width="9.140625" style="332"/>
    <col min="1281" max="1282" width="3.28515625" style="332" customWidth="1"/>
    <col min="1283" max="1283" width="4.7109375" style="332" customWidth="1"/>
    <col min="1284" max="1284" width="4.28515625" style="332" customWidth="1"/>
    <col min="1285" max="1285" width="12.7109375" style="332" customWidth="1"/>
    <col min="1286" max="1286" width="2.7109375" style="332" customWidth="1"/>
    <col min="1287" max="1287" width="7.7109375" style="332" customWidth="1"/>
    <col min="1288" max="1288" width="5.85546875" style="332" customWidth="1"/>
    <col min="1289" max="1289" width="1.7109375" style="332" customWidth="1"/>
    <col min="1290" max="1290" width="10.7109375" style="332" customWidth="1"/>
    <col min="1291" max="1291" width="1.7109375" style="332" customWidth="1"/>
    <col min="1292" max="1292" width="10.7109375" style="332" customWidth="1"/>
    <col min="1293" max="1293" width="1.7109375" style="332" customWidth="1"/>
    <col min="1294" max="1294" width="10.7109375" style="332" customWidth="1"/>
    <col min="1295" max="1295" width="1.7109375" style="332" customWidth="1"/>
    <col min="1296" max="1296" width="10.7109375" style="332" customWidth="1"/>
    <col min="1297" max="1297" width="1.7109375" style="332" customWidth="1"/>
    <col min="1298" max="1298" width="0" style="332" hidden="1" customWidth="1"/>
    <col min="1299" max="1536" width="9.140625" style="332"/>
    <col min="1537" max="1538" width="3.28515625" style="332" customWidth="1"/>
    <col min="1539" max="1539" width="4.7109375" style="332" customWidth="1"/>
    <col min="1540" max="1540" width="4.28515625" style="332" customWidth="1"/>
    <col min="1541" max="1541" width="12.7109375" style="332" customWidth="1"/>
    <col min="1542" max="1542" width="2.7109375" style="332" customWidth="1"/>
    <col min="1543" max="1543" width="7.7109375" style="332" customWidth="1"/>
    <col min="1544" max="1544" width="5.85546875" style="332" customWidth="1"/>
    <col min="1545" max="1545" width="1.7109375" style="332" customWidth="1"/>
    <col min="1546" max="1546" width="10.7109375" style="332" customWidth="1"/>
    <col min="1547" max="1547" width="1.7109375" style="332" customWidth="1"/>
    <col min="1548" max="1548" width="10.7109375" style="332" customWidth="1"/>
    <col min="1549" max="1549" width="1.7109375" style="332" customWidth="1"/>
    <col min="1550" max="1550" width="10.7109375" style="332" customWidth="1"/>
    <col min="1551" max="1551" width="1.7109375" style="332" customWidth="1"/>
    <col min="1552" max="1552" width="10.7109375" style="332" customWidth="1"/>
    <col min="1553" max="1553" width="1.7109375" style="332" customWidth="1"/>
    <col min="1554" max="1554" width="0" style="332" hidden="1" customWidth="1"/>
    <col min="1555" max="1792" width="9.140625" style="332"/>
    <col min="1793" max="1794" width="3.28515625" style="332" customWidth="1"/>
    <col min="1795" max="1795" width="4.7109375" style="332" customWidth="1"/>
    <col min="1796" max="1796" width="4.28515625" style="332" customWidth="1"/>
    <col min="1797" max="1797" width="12.7109375" style="332" customWidth="1"/>
    <col min="1798" max="1798" width="2.7109375" style="332" customWidth="1"/>
    <col min="1799" max="1799" width="7.7109375" style="332" customWidth="1"/>
    <col min="1800" max="1800" width="5.85546875" style="332" customWidth="1"/>
    <col min="1801" max="1801" width="1.7109375" style="332" customWidth="1"/>
    <col min="1802" max="1802" width="10.7109375" style="332" customWidth="1"/>
    <col min="1803" max="1803" width="1.7109375" style="332" customWidth="1"/>
    <col min="1804" max="1804" width="10.7109375" style="332" customWidth="1"/>
    <col min="1805" max="1805" width="1.7109375" style="332" customWidth="1"/>
    <col min="1806" max="1806" width="10.7109375" style="332" customWidth="1"/>
    <col min="1807" max="1807" width="1.7109375" style="332" customWidth="1"/>
    <col min="1808" max="1808" width="10.7109375" style="332" customWidth="1"/>
    <col min="1809" max="1809" width="1.7109375" style="332" customWidth="1"/>
    <col min="1810" max="1810" width="0" style="332" hidden="1" customWidth="1"/>
    <col min="1811" max="2048" width="9.140625" style="332"/>
    <col min="2049" max="2050" width="3.28515625" style="332" customWidth="1"/>
    <col min="2051" max="2051" width="4.7109375" style="332" customWidth="1"/>
    <col min="2052" max="2052" width="4.28515625" style="332" customWidth="1"/>
    <col min="2053" max="2053" width="12.7109375" style="332" customWidth="1"/>
    <col min="2054" max="2054" width="2.7109375" style="332" customWidth="1"/>
    <col min="2055" max="2055" width="7.7109375" style="332" customWidth="1"/>
    <col min="2056" max="2056" width="5.85546875" style="332" customWidth="1"/>
    <col min="2057" max="2057" width="1.7109375" style="332" customWidth="1"/>
    <col min="2058" max="2058" width="10.7109375" style="332" customWidth="1"/>
    <col min="2059" max="2059" width="1.7109375" style="332" customWidth="1"/>
    <col min="2060" max="2060" width="10.7109375" style="332" customWidth="1"/>
    <col min="2061" max="2061" width="1.7109375" style="332" customWidth="1"/>
    <col min="2062" max="2062" width="10.7109375" style="332" customWidth="1"/>
    <col min="2063" max="2063" width="1.7109375" style="332" customWidth="1"/>
    <col min="2064" max="2064" width="10.7109375" style="332" customWidth="1"/>
    <col min="2065" max="2065" width="1.7109375" style="332" customWidth="1"/>
    <col min="2066" max="2066" width="0" style="332" hidden="1" customWidth="1"/>
    <col min="2067" max="2304" width="9.140625" style="332"/>
    <col min="2305" max="2306" width="3.28515625" style="332" customWidth="1"/>
    <col min="2307" max="2307" width="4.7109375" style="332" customWidth="1"/>
    <col min="2308" max="2308" width="4.28515625" style="332" customWidth="1"/>
    <col min="2309" max="2309" width="12.7109375" style="332" customWidth="1"/>
    <col min="2310" max="2310" width="2.7109375" style="332" customWidth="1"/>
    <col min="2311" max="2311" width="7.7109375" style="332" customWidth="1"/>
    <col min="2312" max="2312" width="5.85546875" style="332" customWidth="1"/>
    <col min="2313" max="2313" width="1.7109375" style="332" customWidth="1"/>
    <col min="2314" max="2314" width="10.7109375" style="332" customWidth="1"/>
    <col min="2315" max="2315" width="1.7109375" style="332" customWidth="1"/>
    <col min="2316" max="2316" width="10.7109375" style="332" customWidth="1"/>
    <col min="2317" max="2317" width="1.7109375" style="332" customWidth="1"/>
    <col min="2318" max="2318" width="10.7109375" style="332" customWidth="1"/>
    <col min="2319" max="2319" width="1.7109375" style="332" customWidth="1"/>
    <col min="2320" max="2320" width="10.7109375" style="332" customWidth="1"/>
    <col min="2321" max="2321" width="1.7109375" style="332" customWidth="1"/>
    <col min="2322" max="2322" width="0" style="332" hidden="1" customWidth="1"/>
    <col min="2323" max="2560" width="9.140625" style="332"/>
    <col min="2561" max="2562" width="3.28515625" style="332" customWidth="1"/>
    <col min="2563" max="2563" width="4.7109375" style="332" customWidth="1"/>
    <col min="2564" max="2564" width="4.28515625" style="332" customWidth="1"/>
    <col min="2565" max="2565" width="12.7109375" style="332" customWidth="1"/>
    <col min="2566" max="2566" width="2.7109375" style="332" customWidth="1"/>
    <col min="2567" max="2567" width="7.7109375" style="332" customWidth="1"/>
    <col min="2568" max="2568" width="5.85546875" style="332" customWidth="1"/>
    <col min="2569" max="2569" width="1.7109375" style="332" customWidth="1"/>
    <col min="2570" max="2570" width="10.7109375" style="332" customWidth="1"/>
    <col min="2571" max="2571" width="1.7109375" style="332" customWidth="1"/>
    <col min="2572" max="2572" width="10.7109375" style="332" customWidth="1"/>
    <col min="2573" max="2573" width="1.7109375" style="332" customWidth="1"/>
    <col min="2574" max="2574" width="10.7109375" style="332" customWidth="1"/>
    <col min="2575" max="2575" width="1.7109375" style="332" customWidth="1"/>
    <col min="2576" max="2576" width="10.7109375" style="332" customWidth="1"/>
    <col min="2577" max="2577" width="1.7109375" style="332" customWidth="1"/>
    <col min="2578" max="2578" width="0" style="332" hidden="1" customWidth="1"/>
    <col min="2579" max="2816" width="9.140625" style="332"/>
    <col min="2817" max="2818" width="3.28515625" style="332" customWidth="1"/>
    <col min="2819" max="2819" width="4.7109375" style="332" customWidth="1"/>
    <col min="2820" max="2820" width="4.28515625" style="332" customWidth="1"/>
    <col min="2821" max="2821" width="12.7109375" style="332" customWidth="1"/>
    <col min="2822" max="2822" width="2.7109375" style="332" customWidth="1"/>
    <col min="2823" max="2823" width="7.7109375" style="332" customWidth="1"/>
    <col min="2824" max="2824" width="5.85546875" style="332" customWidth="1"/>
    <col min="2825" max="2825" width="1.7109375" style="332" customWidth="1"/>
    <col min="2826" max="2826" width="10.7109375" style="332" customWidth="1"/>
    <col min="2827" max="2827" width="1.7109375" style="332" customWidth="1"/>
    <col min="2828" max="2828" width="10.7109375" style="332" customWidth="1"/>
    <col min="2829" max="2829" width="1.7109375" style="332" customWidth="1"/>
    <col min="2830" max="2830" width="10.7109375" style="332" customWidth="1"/>
    <col min="2831" max="2831" width="1.7109375" style="332" customWidth="1"/>
    <col min="2832" max="2832" width="10.7109375" style="332" customWidth="1"/>
    <col min="2833" max="2833" width="1.7109375" style="332" customWidth="1"/>
    <col min="2834" max="2834" width="0" style="332" hidden="1" customWidth="1"/>
    <col min="2835" max="3072" width="9.140625" style="332"/>
    <col min="3073" max="3074" width="3.28515625" style="332" customWidth="1"/>
    <col min="3075" max="3075" width="4.7109375" style="332" customWidth="1"/>
    <col min="3076" max="3076" width="4.28515625" style="332" customWidth="1"/>
    <col min="3077" max="3077" width="12.7109375" style="332" customWidth="1"/>
    <col min="3078" max="3078" width="2.7109375" style="332" customWidth="1"/>
    <col min="3079" max="3079" width="7.7109375" style="332" customWidth="1"/>
    <col min="3080" max="3080" width="5.85546875" style="332" customWidth="1"/>
    <col min="3081" max="3081" width="1.7109375" style="332" customWidth="1"/>
    <col min="3082" max="3082" width="10.7109375" style="332" customWidth="1"/>
    <col min="3083" max="3083" width="1.7109375" style="332" customWidth="1"/>
    <col min="3084" max="3084" width="10.7109375" style="332" customWidth="1"/>
    <col min="3085" max="3085" width="1.7109375" style="332" customWidth="1"/>
    <col min="3086" max="3086" width="10.7109375" style="332" customWidth="1"/>
    <col min="3087" max="3087" width="1.7109375" style="332" customWidth="1"/>
    <col min="3088" max="3088" width="10.7109375" style="332" customWidth="1"/>
    <col min="3089" max="3089" width="1.7109375" style="332" customWidth="1"/>
    <col min="3090" max="3090" width="0" style="332" hidden="1" customWidth="1"/>
    <col min="3091" max="3328" width="9.140625" style="332"/>
    <col min="3329" max="3330" width="3.28515625" style="332" customWidth="1"/>
    <col min="3331" max="3331" width="4.7109375" style="332" customWidth="1"/>
    <col min="3332" max="3332" width="4.28515625" style="332" customWidth="1"/>
    <col min="3333" max="3333" width="12.7109375" style="332" customWidth="1"/>
    <col min="3334" max="3334" width="2.7109375" style="332" customWidth="1"/>
    <col min="3335" max="3335" width="7.7109375" style="332" customWidth="1"/>
    <col min="3336" max="3336" width="5.85546875" style="332" customWidth="1"/>
    <col min="3337" max="3337" width="1.7109375" style="332" customWidth="1"/>
    <col min="3338" max="3338" width="10.7109375" style="332" customWidth="1"/>
    <col min="3339" max="3339" width="1.7109375" style="332" customWidth="1"/>
    <col min="3340" max="3340" width="10.7109375" style="332" customWidth="1"/>
    <col min="3341" max="3341" width="1.7109375" style="332" customWidth="1"/>
    <col min="3342" max="3342" width="10.7109375" style="332" customWidth="1"/>
    <col min="3343" max="3343" width="1.7109375" style="332" customWidth="1"/>
    <col min="3344" max="3344" width="10.7109375" style="332" customWidth="1"/>
    <col min="3345" max="3345" width="1.7109375" style="332" customWidth="1"/>
    <col min="3346" max="3346" width="0" style="332" hidden="1" customWidth="1"/>
    <col min="3347" max="3584" width="9.140625" style="332"/>
    <col min="3585" max="3586" width="3.28515625" style="332" customWidth="1"/>
    <col min="3587" max="3587" width="4.7109375" style="332" customWidth="1"/>
    <col min="3588" max="3588" width="4.28515625" style="332" customWidth="1"/>
    <col min="3589" max="3589" width="12.7109375" style="332" customWidth="1"/>
    <col min="3590" max="3590" width="2.7109375" style="332" customWidth="1"/>
    <col min="3591" max="3591" width="7.7109375" style="332" customWidth="1"/>
    <col min="3592" max="3592" width="5.85546875" style="332" customWidth="1"/>
    <col min="3593" max="3593" width="1.7109375" style="332" customWidth="1"/>
    <col min="3594" max="3594" width="10.7109375" style="332" customWidth="1"/>
    <col min="3595" max="3595" width="1.7109375" style="332" customWidth="1"/>
    <col min="3596" max="3596" width="10.7109375" style="332" customWidth="1"/>
    <col min="3597" max="3597" width="1.7109375" style="332" customWidth="1"/>
    <col min="3598" max="3598" width="10.7109375" style="332" customWidth="1"/>
    <col min="3599" max="3599" width="1.7109375" style="332" customWidth="1"/>
    <col min="3600" max="3600" width="10.7109375" style="332" customWidth="1"/>
    <col min="3601" max="3601" width="1.7109375" style="332" customWidth="1"/>
    <col min="3602" max="3602" width="0" style="332" hidden="1" customWidth="1"/>
    <col min="3603" max="3840" width="9.140625" style="332"/>
    <col min="3841" max="3842" width="3.28515625" style="332" customWidth="1"/>
    <col min="3843" max="3843" width="4.7109375" style="332" customWidth="1"/>
    <col min="3844" max="3844" width="4.28515625" style="332" customWidth="1"/>
    <col min="3845" max="3845" width="12.7109375" style="332" customWidth="1"/>
    <col min="3846" max="3846" width="2.7109375" style="332" customWidth="1"/>
    <col min="3847" max="3847" width="7.7109375" style="332" customWidth="1"/>
    <col min="3848" max="3848" width="5.85546875" style="332" customWidth="1"/>
    <col min="3849" max="3849" width="1.7109375" style="332" customWidth="1"/>
    <col min="3850" max="3850" width="10.7109375" style="332" customWidth="1"/>
    <col min="3851" max="3851" width="1.7109375" style="332" customWidth="1"/>
    <col min="3852" max="3852" width="10.7109375" style="332" customWidth="1"/>
    <col min="3853" max="3853" width="1.7109375" style="332" customWidth="1"/>
    <col min="3854" max="3854" width="10.7109375" style="332" customWidth="1"/>
    <col min="3855" max="3855" width="1.7109375" style="332" customWidth="1"/>
    <col min="3856" max="3856" width="10.7109375" style="332" customWidth="1"/>
    <col min="3857" max="3857" width="1.7109375" style="332" customWidth="1"/>
    <col min="3858" max="3858" width="0" style="332" hidden="1" customWidth="1"/>
    <col min="3859" max="4096" width="9.140625" style="332"/>
    <col min="4097" max="4098" width="3.28515625" style="332" customWidth="1"/>
    <col min="4099" max="4099" width="4.7109375" style="332" customWidth="1"/>
    <col min="4100" max="4100" width="4.28515625" style="332" customWidth="1"/>
    <col min="4101" max="4101" width="12.7109375" style="332" customWidth="1"/>
    <col min="4102" max="4102" width="2.7109375" style="332" customWidth="1"/>
    <col min="4103" max="4103" width="7.7109375" style="332" customWidth="1"/>
    <col min="4104" max="4104" width="5.85546875" style="332" customWidth="1"/>
    <col min="4105" max="4105" width="1.7109375" style="332" customWidth="1"/>
    <col min="4106" max="4106" width="10.7109375" style="332" customWidth="1"/>
    <col min="4107" max="4107" width="1.7109375" style="332" customWidth="1"/>
    <col min="4108" max="4108" width="10.7109375" style="332" customWidth="1"/>
    <col min="4109" max="4109" width="1.7109375" style="332" customWidth="1"/>
    <col min="4110" max="4110" width="10.7109375" style="332" customWidth="1"/>
    <col min="4111" max="4111" width="1.7109375" style="332" customWidth="1"/>
    <col min="4112" max="4112" width="10.7109375" style="332" customWidth="1"/>
    <col min="4113" max="4113" width="1.7109375" style="332" customWidth="1"/>
    <col min="4114" max="4114" width="0" style="332" hidden="1" customWidth="1"/>
    <col min="4115" max="4352" width="9.140625" style="332"/>
    <col min="4353" max="4354" width="3.28515625" style="332" customWidth="1"/>
    <col min="4355" max="4355" width="4.7109375" style="332" customWidth="1"/>
    <col min="4356" max="4356" width="4.28515625" style="332" customWidth="1"/>
    <col min="4357" max="4357" width="12.7109375" style="332" customWidth="1"/>
    <col min="4358" max="4358" width="2.7109375" style="332" customWidth="1"/>
    <col min="4359" max="4359" width="7.7109375" style="332" customWidth="1"/>
    <col min="4360" max="4360" width="5.85546875" style="332" customWidth="1"/>
    <col min="4361" max="4361" width="1.7109375" style="332" customWidth="1"/>
    <col min="4362" max="4362" width="10.7109375" style="332" customWidth="1"/>
    <col min="4363" max="4363" width="1.7109375" style="332" customWidth="1"/>
    <col min="4364" max="4364" width="10.7109375" style="332" customWidth="1"/>
    <col min="4365" max="4365" width="1.7109375" style="332" customWidth="1"/>
    <col min="4366" max="4366" width="10.7109375" style="332" customWidth="1"/>
    <col min="4367" max="4367" width="1.7109375" style="332" customWidth="1"/>
    <col min="4368" max="4368" width="10.7109375" style="332" customWidth="1"/>
    <col min="4369" max="4369" width="1.7109375" style="332" customWidth="1"/>
    <col min="4370" max="4370" width="0" style="332" hidden="1" customWidth="1"/>
    <col min="4371" max="4608" width="9.140625" style="332"/>
    <col min="4609" max="4610" width="3.28515625" style="332" customWidth="1"/>
    <col min="4611" max="4611" width="4.7109375" style="332" customWidth="1"/>
    <col min="4612" max="4612" width="4.28515625" style="332" customWidth="1"/>
    <col min="4613" max="4613" width="12.7109375" style="332" customWidth="1"/>
    <col min="4614" max="4614" width="2.7109375" style="332" customWidth="1"/>
    <col min="4615" max="4615" width="7.7109375" style="332" customWidth="1"/>
    <col min="4616" max="4616" width="5.85546875" style="332" customWidth="1"/>
    <col min="4617" max="4617" width="1.7109375" style="332" customWidth="1"/>
    <col min="4618" max="4618" width="10.7109375" style="332" customWidth="1"/>
    <col min="4619" max="4619" width="1.7109375" style="332" customWidth="1"/>
    <col min="4620" max="4620" width="10.7109375" style="332" customWidth="1"/>
    <col min="4621" max="4621" width="1.7109375" style="332" customWidth="1"/>
    <col min="4622" max="4622" width="10.7109375" style="332" customWidth="1"/>
    <col min="4623" max="4623" width="1.7109375" style="332" customWidth="1"/>
    <col min="4624" max="4624" width="10.7109375" style="332" customWidth="1"/>
    <col min="4625" max="4625" width="1.7109375" style="332" customWidth="1"/>
    <col min="4626" max="4626" width="0" style="332" hidden="1" customWidth="1"/>
    <col min="4627" max="4864" width="9.140625" style="332"/>
    <col min="4865" max="4866" width="3.28515625" style="332" customWidth="1"/>
    <col min="4867" max="4867" width="4.7109375" style="332" customWidth="1"/>
    <col min="4868" max="4868" width="4.28515625" style="332" customWidth="1"/>
    <col min="4869" max="4869" width="12.7109375" style="332" customWidth="1"/>
    <col min="4870" max="4870" width="2.7109375" style="332" customWidth="1"/>
    <col min="4871" max="4871" width="7.7109375" style="332" customWidth="1"/>
    <col min="4872" max="4872" width="5.85546875" style="332" customWidth="1"/>
    <col min="4873" max="4873" width="1.7109375" style="332" customWidth="1"/>
    <col min="4874" max="4874" width="10.7109375" style="332" customWidth="1"/>
    <col min="4875" max="4875" width="1.7109375" style="332" customWidth="1"/>
    <col min="4876" max="4876" width="10.7109375" style="332" customWidth="1"/>
    <col min="4877" max="4877" width="1.7109375" style="332" customWidth="1"/>
    <col min="4878" max="4878" width="10.7109375" style="332" customWidth="1"/>
    <col min="4879" max="4879" width="1.7109375" style="332" customWidth="1"/>
    <col min="4880" max="4880" width="10.7109375" style="332" customWidth="1"/>
    <col min="4881" max="4881" width="1.7109375" style="332" customWidth="1"/>
    <col min="4882" max="4882" width="0" style="332" hidden="1" customWidth="1"/>
    <col min="4883" max="5120" width="9.140625" style="332"/>
    <col min="5121" max="5122" width="3.28515625" style="332" customWidth="1"/>
    <col min="5123" max="5123" width="4.7109375" style="332" customWidth="1"/>
    <col min="5124" max="5124" width="4.28515625" style="332" customWidth="1"/>
    <col min="5125" max="5125" width="12.7109375" style="332" customWidth="1"/>
    <col min="5126" max="5126" width="2.7109375" style="332" customWidth="1"/>
    <col min="5127" max="5127" width="7.7109375" style="332" customWidth="1"/>
    <col min="5128" max="5128" width="5.85546875" style="332" customWidth="1"/>
    <col min="5129" max="5129" width="1.7109375" style="332" customWidth="1"/>
    <col min="5130" max="5130" width="10.7109375" style="332" customWidth="1"/>
    <col min="5131" max="5131" width="1.7109375" style="332" customWidth="1"/>
    <col min="5132" max="5132" width="10.7109375" style="332" customWidth="1"/>
    <col min="5133" max="5133" width="1.7109375" style="332" customWidth="1"/>
    <col min="5134" max="5134" width="10.7109375" style="332" customWidth="1"/>
    <col min="5135" max="5135" width="1.7109375" style="332" customWidth="1"/>
    <col min="5136" max="5136" width="10.7109375" style="332" customWidth="1"/>
    <col min="5137" max="5137" width="1.7109375" style="332" customWidth="1"/>
    <col min="5138" max="5138" width="0" style="332" hidden="1" customWidth="1"/>
    <col min="5139" max="5376" width="9.140625" style="332"/>
    <col min="5377" max="5378" width="3.28515625" style="332" customWidth="1"/>
    <col min="5379" max="5379" width="4.7109375" style="332" customWidth="1"/>
    <col min="5380" max="5380" width="4.28515625" style="332" customWidth="1"/>
    <col min="5381" max="5381" width="12.7109375" style="332" customWidth="1"/>
    <col min="5382" max="5382" width="2.7109375" style="332" customWidth="1"/>
    <col min="5383" max="5383" width="7.7109375" style="332" customWidth="1"/>
    <col min="5384" max="5384" width="5.85546875" style="332" customWidth="1"/>
    <col min="5385" max="5385" width="1.7109375" style="332" customWidth="1"/>
    <col min="5386" max="5386" width="10.7109375" style="332" customWidth="1"/>
    <col min="5387" max="5387" width="1.7109375" style="332" customWidth="1"/>
    <col min="5388" max="5388" width="10.7109375" style="332" customWidth="1"/>
    <col min="5389" max="5389" width="1.7109375" style="332" customWidth="1"/>
    <col min="5390" max="5390" width="10.7109375" style="332" customWidth="1"/>
    <col min="5391" max="5391" width="1.7109375" style="332" customWidth="1"/>
    <col min="5392" max="5392" width="10.7109375" style="332" customWidth="1"/>
    <col min="5393" max="5393" width="1.7109375" style="332" customWidth="1"/>
    <col min="5394" max="5394" width="0" style="332" hidden="1" customWidth="1"/>
    <col min="5395" max="5632" width="9.140625" style="332"/>
    <col min="5633" max="5634" width="3.28515625" style="332" customWidth="1"/>
    <col min="5635" max="5635" width="4.7109375" style="332" customWidth="1"/>
    <col min="5636" max="5636" width="4.28515625" style="332" customWidth="1"/>
    <col min="5637" max="5637" width="12.7109375" style="332" customWidth="1"/>
    <col min="5638" max="5638" width="2.7109375" style="332" customWidth="1"/>
    <col min="5639" max="5639" width="7.7109375" style="332" customWidth="1"/>
    <col min="5640" max="5640" width="5.85546875" style="332" customWidth="1"/>
    <col min="5641" max="5641" width="1.7109375" style="332" customWidth="1"/>
    <col min="5642" max="5642" width="10.7109375" style="332" customWidth="1"/>
    <col min="5643" max="5643" width="1.7109375" style="332" customWidth="1"/>
    <col min="5644" max="5644" width="10.7109375" style="332" customWidth="1"/>
    <col min="5645" max="5645" width="1.7109375" style="332" customWidth="1"/>
    <col min="5646" max="5646" width="10.7109375" style="332" customWidth="1"/>
    <col min="5647" max="5647" width="1.7109375" style="332" customWidth="1"/>
    <col min="5648" max="5648" width="10.7109375" style="332" customWidth="1"/>
    <col min="5649" max="5649" width="1.7109375" style="332" customWidth="1"/>
    <col min="5650" max="5650" width="0" style="332" hidden="1" customWidth="1"/>
    <col min="5651" max="5888" width="9.140625" style="332"/>
    <col min="5889" max="5890" width="3.28515625" style="332" customWidth="1"/>
    <col min="5891" max="5891" width="4.7109375" style="332" customWidth="1"/>
    <col min="5892" max="5892" width="4.28515625" style="332" customWidth="1"/>
    <col min="5893" max="5893" width="12.7109375" style="332" customWidth="1"/>
    <col min="5894" max="5894" width="2.7109375" style="332" customWidth="1"/>
    <col min="5895" max="5895" width="7.7109375" style="332" customWidth="1"/>
    <col min="5896" max="5896" width="5.85546875" style="332" customWidth="1"/>
    <col min="5897" max="5897" width="1.7109375" style="332" customWidth="1"/>
    <col min="5898" max="5898" width="10.7109375" style="332" customWidth="1"/>
    <col min="5899" max="5899" width="1.7109375" style="332" customWidth="1"/>
    <col min="5900" max="5900" width="10.7109375" style="332" customWidth="1"/>
    <col min="5901" max="5901" width="1.7109375" style="332" customWidth="1"/>
    <col min="5902" max="5902" width="10.7109375" style="332" customWidth="1"/>
    <col min="5903" max="5903" width="1.7109375" style="332" customWidth="1"/>
    <col min="5904" max="5904" width="10.7109375" style="332" customWidth="1"/>
    <col min="5905" max="5905" width="1.7109375" style="332" customWidth="1"/>
    <col min="5906" max="5906" width="0" style="332" hidden="1" customWidth="1"/>
    <col min="5907" max="6144" width="9.140625" style="332"/>
    <col min="6145" max="6146" width="3.28515625" style="332" customWidth="1"/>
    <col min="6147" max="6147" width="4.7109375" style="332" customWidth="1"/>
    <col min="6148" max="6148" width="4.28515625" style="332" customWidth="1"/>
    <col min="6149" max="6149" width="12.7109375" style="332" customWidth="1"/>
    <col min="6150" max="6150" width="2.7109375" style="332" customWidth="1"/>
    <col min="6151" max="6151" width="7.7109375" style="332" customWidth="1"/>
    <col min="6152" max="6152" width="5.85546875" style="332" customWidth="1"/>
    <col min="6153" max="6153" width="1.7109375" style="332" customWidth="1"/>
    <col min="6154" max="6154" width="10.7109375" style="332" customWidth="1"/>
    <col min="6155" max="6155" width="1.7109375" style="332" customWidth="1"/>
    <col min="6156" max="6156" width="10.7109375" style="332" customWidth="1"/>
    <col min="6157" max="6157" width="1.7109375" style="332" customWidth="1"/>
    <col min="6158" max="6158" width="10.7109375" style="332" customWidth="1"/>
    <col min="6159" max="6159" width="1.7109375" style="332" customWidth="1"/>
    <col min="6160" max="6160" width="10.7109375" style="332" customWidth="1"/>
    <col min="6161" max="6161" width="1.7109375" style="332" customWidth="1"/>
    <col min="6162" max="6162" width="0" style="332" hidden="1" customWidth="1"/>
    <col min="6163" max="6400" width="9.140625" style="332"/>
    <col min="6401" max="6402" width="3.28515625" style="332" customWidth="1"/>
    <col min="6403" max="6403" width="4.7109375" style="332" customWidth="1"/>
    <col min="6404" max="6404" width="4.28515625" style="332" customWidth="1"/>
    <col min="6405" max="6405" width="12.7109375" style="332" customWidth="1"/>
    <col min="6406" max="6406" width="2.7109375" style="332" customWidth="1"/>
    <col min="6407" max="6407" width="7.7109375" style="332" customWidth="1"/>
    <col min="6408" max="6408" width="5.85546875" style="332" customWidth="1"/>
    <col min="6409" max="6409" width="1.7109375" style="332" customWidth="1"/>
    <col min="6410" max="6410" width="10.7109375" style="332" customWidth="1"/>
    <col min="6411" max="6411" width="1.7109375" style="332" customWidth="1"/>
    <col min="6412" max="6412" width="10.7109375" style="332" customWidth="1"/>
    <col min="6413" max="6413" width="1.7109375" style="332" customWidth="1"/>
    <col min="6414" max="6414" width="10.7109375" style="332" customWidth="1"/>
    <col min="6415" max="6415" width="1.7109375" style="332" customWidth="1"/>
    <col min="6416" max="6416" width="10.7109375" style="332" customWidth="1"/>
    <col min="6417" max="6417" width="1.7109375" style="332" customWidth="1"/>
    <col min="6418" max="6418" width="0" style="332" hidden="1" customWidth="1"/>
    <col min="6419" max="6656" width="9.140625" style="332"/>
    <col min="6657" max="6658" width="3.28515625" style="332" customWidth="1"/>
    <col min="6659" max="6659" width="4.7109375" style="332" customWidth="1"/>
    <col min="6660" max="6660" width="4.28515625" style="332" customWidth="1"/>
    <col min="6661" max="6661" width="12.7109375" style="332" customWidth="1"/>
    <col min="6662" max="6662" width="2.7109375" style="332" customWidth="1"/>
    <col min="6663" max="6663" width="7.7109375" style="332" customWidth="1"/>
    <col min="6664" max="6664" width="5.85546875" style="332" customWidth="1"/>
    <col min="6665" max="6665" width="1.7109375" style="332" customWidth="1"/>
    <col min="6666" max="6666" width="10.7109375" style="332" customWidth="1"/>
    <col min="6667" max="6667" width="1.7109375" style="332" customWidth="1"/>
    <col min="6668" max="6668" width="10.7109375" style="332" customWidth="1"/>
    <col min="6669" max="6669" width="1.7109375" style="332" customWidth="1"/>
    <col min="6670" max="6670" width="10.7109375" style="332" customWidth="1"/>
    <col min="6671" max="6671" width="1.7109375" style="332" customWidth="1"/>
    <col min="6672" max="6672" width="10.7109375" style="332" customWidth="1"/>
    <col min="6673" max="6673" width="1.7109375" style="332" customWidth="1"/>
    <col min="6674" max="6674" width="0" style="332" hidden="1" customWidth="1"/>
    <col min="6675" max="6912" width="9.140625" style="332"/>
    <col min="6913" max="6914" width="3.28515625" style="332" customWidth="1"/>
    <col min="6915" max="6915" width="4.7109375" style="332" customWidth="1"/>
    <col min="6916" max="6916" width="4.28515625" style="332" customWidth="1"/>
    <col min="6917" max="6917" width="12.7109375" style="332" customWidth="1"/>
    <col min="6918" max="6918" width="2.7109375" style="332" customWidth="1"/>
    <col min="6919" max="6919" width="7.7109375" style="332" customWidth="1"/>
    <col min="6920" max="6920" width="5.85546875" style="332" customWidth="1"/>
    <col min="6921" max="6921" width="1.7109375" style="332" customWidth="1"/>
    <col min="6922" max="6922" width="10.7109375" style="332" customWidth="1"/>
    <col min="6923" max="6923" width="1.7109375" style="332" customWidth="1"/>
    <col min="6924" max="6924" width="10.7109375" style="332" customWidth="1"/>
    <col min="6925" max="6925" width="1.7109375" style="332" customWidth="1"/>
    <col min="6926" max="6926" width="10.7109375" style="332" customWidth="1"/>
    <col min="6927" max="6927" width="1.7109375" style="332" customWidth="1"/>
    <col min="6928" max="6928" width="10.7109375" style="332" customWidth="1"/>
    <col min="6929" max="6929" width="1.7109375" style="332" customWidth="1"/>
    <col min="6930" max="6930" width="0" style="332" hidden="1" customWidth="1"/>
    <col min="6931" max="7168" width="9.140625" style="332"/>
    <col min="7169" max="7170" width="3.28515625" style="332" customWidth="1"/>
    <col min="7171" max="7171" width="4.7109375" style="332" customWidth="1"/>
    <col min="7172" max="7172" width="4.28515625" style="332" customWidth="1"/>
    <col min="7173" max="7173" width="12.7109375" style="332" customWidth="1"/>
    <col min="7174" max="7174" width="2.7109375" style="332" customWidth="1"/>
    <col min="7175" max="7175" width="7.7109375" style="332" customWidth="1"/>
    <col min="7176" max="7176" width="5.85546875" style="332" customWidth="1"/>
    <col min="7177" max="7177" width="1.7109375" style="332" customWidth="1"/>
    <col min="7178" max="7178" width="10.7109375" style="332" customWidth="1"/>
    <col min="7179" max="7179" width="1.7109375" style="332" customWidth="1"/>
    <col min="7180" max="7180" width="10.7109375" style="332" customWidth="1"/>
    <col min="7181" max="7181" width="1.7109375" style="332" customWidth="1"/>
    <col min="7182" max="7182" width="10.7109375" style="332" customWidth="1"/>
    <col min="7183" max="7183" width="1.7109375" style="332" customWidth="1"/>
    <col min="7184" max="7184" width="10.7109375" style="332" customWidth="1"/>
    <col min="7185" max="7185" width="1.7109375" style="332" customWidth="1"/>
    <col min="7186" max="7186" width="0" style="332" hidden="1" customWidth="1"/>
    <col min="7187" max="7424" width="9.140625" style="332"/>
    <col min="7425" max="7426" width="3.28515625" style="332" customWidth="1"/>
    <col min="7427" max="7427" width="4.7109375" style="332" customWidth="1"/>
    <col min="7428" max="7428" width="4.28515625" style="332" customWidth="1"/>
    <col min="7429" max="7429" width="12.7109375" style="332" customWidth="1"/>
    <col min="7430" max="7430" width="2.7109375" style="332" customWidth="1"/>
    <col min="7431" max="7431" width="7.7109375" style="332" customWidth="1"/>
    <col min="7432" max="7432" width="5.85546875" style="332" customWidth="1"/>
    <col min="7433" max="7433" width="1.7109375" style="332" customWidth="1"/>
    <col min="7434" max="7434" width="10.7109375" style="332" customWidth="1"/>
    <col min="7435" max="7435" width="1.7109375" style="332" customWidth="1"/>
    <col min="7436" max="7436" width="10.7109375" style="332" customWidth="1"/>
    <col min="7437" max="7437" width="1.7109375" style="332" customWidth="1"/>
    <col min="7438" max="7438" width="10.7109375" style="332" customWidth="1"/>
    <col min="7439" max="7439" width="1.7109375" style="332" customWidth="1"/>
    <col min="7440" max="7440" width="10.7109375" style="332" customWidth="1"/>
    <col min="7441" max="7441" width="1.7109375" style="332" customWidth="1"/>
    <col min="7442" max="7442" width="0" style="332" hidden="1" customWidth="1"/>
    <col min="7443" max="7680" width="9.140625" style="332"/>
    <col min="7681" max="7682" width="3.28515625" style="332" customWidth="1"/>
    <col min="7683" max="7683" width="4.7109375" style="332" customWidth="1"/>
    <col min="7684" max="7684" width="4.28515625" style="332" customWidth="1"/>
    <col min="7685" max="7685" width="12.7109375" style="332" customWidth="1"/>
    <col min="7686" max="7686" width="2.7109375" style="332" customWidth="1"/>
    <col min="7687" max="7687" width="7.7109375" style="332" customWidth="1"/>
    <col min="7688" max="7688" width="5.85546875" style="332" customWidth="1"/>
    <col min="7689" max="7689" width="1.7109375" style="332" customWidth="1"/>
    <col min="7690" max="7690" width="10.7109375" style="332" customWidth="1"/>
    <col min="7691" max="7691" width="1.7109375" style="332" customWidth="1"/>
    <col min="7692" max="7692" width="10.7109375" style="332" customWidth="1"/>
    <col min="7693" max="7693" width="1.7109375" style="332" customWidth="1"/>
    <col min="7694" max="7694" width="10.7109375" style="332" customWidth="1"/>
    <col min="7695" max="7695" width="1.7109375" style="332" customWidth="1"/>
    <col min="7696" max="7696" width="10.7109375" style="332" customWidth="1"/>
    <col min="7697" max="7697" width="1.7109375" style="332" customWidth="1"/>
    <col min="7698" max="7698" width="0" style="332" hidden="1" customWidth="1"/>
    <col min="7699" max="7936" width="9.140625" style="332"/>
    <col min="7937" max="7938" width="3.28515625" style="332" customWidth="1"/>
    <col min="7939" max="7939" width="4.7109375" style="332" customWidth="1"/>
    <col min="7940" max="7940" width="4.28515625" style="332" customWidth="1"/>
    <col min="7941" max="7941" width="12.7109375" style="332" customWidth="1"/>
    <col min="7942" max="7942" width="2.7109375" style="332" customWidth="1"/>
    <col min="7943" max="7943" width="7.7109375" style="332" customWidth="1"/>
    <col min="7944" max="7944" width="5.85546875" style="332" customWidth="1"/>
    <col min="7945" max="7945" width="1.7109375" style="332" customWidth="1"/>
    <col min="7946" max="7946" width="10.7109375" style="332" customWidth="1"/>
    <col min="7947" max="7947" width="1.7109375" style="332" customWidth="1"/>
    <col min="7948" max="7948" width="10.7109375" style="332" customWidth="1"/>
    <col min="7949" max="7949" width="1.7109375" style="332" customWidth="1"/>
    <col min="7950" max="7950" width="10.7109375" style="332" customWidth="1"/>
    <col min="7951" max="7951" width="1.7109375" style="332" customWidth="1"/>
    <col min="7952" max="7952" width="10.7109375" style="332" customWidth="1"/>
    <col min="7953" max="7953" width="1.7109375" style="332" customWidth="1"/>
    <col min="7954" max="7954" width="0" style="332" hidden="1" customWidth="1"/>
    <col min="7955" max="8192" width="9.140625" style="332"/>
    <col min="8193" max="8194" width="3.28515625" style="332" customWidth="1"/>
    <col min="8195" max="8195" width="4.7109375" style="332" customWidth="1"/>
    <col min="8196" max="8196" width="4.28515625" style="332" customWidth="1"/>
    <col min="8197" max="8197" width="12.7109375" style="332" customWidth="1"/>
    <col min="8198" max="8198" width="2.7109375" style="332" customWidth="1"/>
    <col min="8199" max="8199" width="7.7109375" style="332" customWidth="1"/>
    <col min="8200" max="8200" width="5.85546875" style="332" customWidth="1"/>
    <col min="8201" max="8201" width="1.7109375" style="332" customWidth="1"/>
    <col min="8202" max="8202" width="10.7109375" style="332" customWidth="1"/>
    <col min="8203" max="8203" width="1.7109375" style="332" customWidth="1"/>
    <col min="8204" max="8204" width="10.7109375" style="332" customWidth="1"/>
    <col min="8205" max="8205" width="1.7109375" style="332" customWidth="1"/>
    <col min="8206" max="8206" width="10.7109375" style="332" customWidth="1"/>
    <col min="8207" max="8207" width="1.7109375" style="332" customWidth="1"/>
    <col min="8208" max="8208" width="10.7109375" style="332" customWidth="1"/>
    <col min="8209" max="8209" width="1.7109375" style="332" customWidth="1"/>
    <col min="8210" max="8210" width="0" style="332" hidden="1" customWidth="1"/>
    <col min="8211" max="8448" width="9.140625" style="332"/>
    <col min="8449" max="8450" width="3.28515625" style="332" customWidth="1"/>
    <col min="8451" max="8451" width="4.7109375" style="332" customWidth="1"/>
    <col min="8452" max="8452" width="4.28515625" style="332" customWidth="1"/>
    <col min="8453" max="8453" width="12.7109375" style="332" customWidth="1"/>
    <col min="8454" max="8454" width="2.7109375" style="332" customWidth="1"/>
    <col min="8455" max="8455" width="7.7109375" style="332" customWidth="1"/>
    <col min="8456" max="8456" width="5.85546875" style="332" customWidth="1"/>
    <col min="8457" max="8457" width="1.7109375" style="332" customWidth="1"/>
    <col min="8458" max="8458" width="10.7109375" style="332" customWidth="1"/>
    <col min="8459" max="8459" width="1.7109375" style="332" customWidth="1"/>
    <col min="8460" max="8460" width="10.7109375" style="332" customWidth="1"/>
    <col min="8461" max="8461" width="1.7109375" style="332" customWidth="1"/>
    <col min="8462" max="8462" width="10.7109375" style="332" customWidth="1"/>
    <col min="8463" max="8463" width="1.7109375" style="332" customWidth="1"/>
    <col min="8464" max="8464" width="10.7109375" style="332" customWidth="1"/>
    <col min="8465" max="8465" width="1.7109375" style="332" customWidth="1"/>
    <col min="8466" max="8466" width="0" style="332" hidden="1" customWidth="1"/>
    <col min="8467" max="8704" width="9.140625" style="332"/>
    <col min="8705" max="8706" width="3.28515625" style="332" customWidth="1"/>
    <col min="8707" max="8707" width="4.7109375" style="332" customWidth="1"/>
    <col min="8708" max="8708" width="4.28515625" style="332" customWidth="1"/>
    <col min="8709" max="8709" width="12.7109375" style="332" customWidth="1"/>
    <col min="8710" max="8710" width="2.7109375" style="332" customWidth="1"/>
    <col min="8711" max="8711" width="7.7109375" style="332" customWidth="1"/>
    <col min="8712" max="8712" width="5.85546875" style="332" customWidth="1"/>
    <col min="8713" max="8713" width="1.7109375" style="332" customWidth="1"/>
    <col min="8714" max="8714" width="10.7109375" style="332" customWidth="1"/>
    <col min="8715" max="8715" width="1.7109375" style="332" customWidth="1"/>
    <col min="8716" max="8716" width="10.7109375" style="332" customWidth="1"/>
    <col min="8717" max="8717" width="1.7109375" style="332" customWidth="1"/>
    <col min="8718" max="8718" width="10.7109375" style="332" customWidth="1"/>
    <col min="8719" max="8719" width="1.7109375" style="332" customWidth="1"/>
    <col min="8720" max="8720" width="10.7109375" style="332" customWidth="1"/>
    <col min="8721" max="8721" width="1.7109375" style="332" customWidth="1"/>
    <col min="8722" max="8722" width="0" style="332" hidden="1" customWidth="1"/>
    <col min="8723" max="8960" width="9.140625" style="332"/>
    <col min="8961" max="8962" width="3.28515625" style="332" customWidth="1"/>
    <col min="8963" max="8963" width="4.7109375" style="332" customWidth="1"/>
    <col min="8964" max="8964" width="4.28515625" style="332" customWidth="1"/>
    <col min="8965" max="8965" width="12.7109375" style="332" customWidth="1"/>
    <col min="8966" max="8966" width="2.7109375" style="332" customWidth="1"/>
    <col min="8967" max="8967" width="7.7109375" style="332" customWidth="1"/>
    <col min="8968" max="8968" width="5.85546875" style="332" customWidth="1"/>
    <col min="8969" max="8969" width="1.7109375" style="332" customWidth="1"/>
    <col min="8970" max="8970" width="10.7109375" style="332" customWidth="1"/>
    <col min="8971" max="8971" width="1.7109375" style="332" customWidth="1"/>
    <col min="8972" max="8972" width="10.7109375" style="332" customWidth="1"/>
    <col min="8973" max="8973" width="1.7109375" style="332" customWidth="1"/>
    <col min="8974" max="8974" width="10.7109375" style="332" customWidth="1"/>
    <col min="8975" max="8975" width="1.7109375" style="332" customWidth="1"/>
    <col min="8976" max="8976" width="10.7109375" style="332" customWidth="1"/>
    <col min="8977" max="8977" width="1.7109375" style="332" customWidth="1"/>
    <col min="8978" max="8978" width="0" style="332" hidden="1" customWidth="1"/>
    <col min="8979" max="9216" width="9.140625" style="332"/>
    <col min="9217" max="9218" width="3.28515625" style="332" customWidth="1"/>
    <col min="9219" max="9219" width="4.7109375" style="332" customWidth="1"/>
    <col min="9220" max="9220" width="4.28515625" style="332" customWidth="1"/>
    <col min="9221" max="9221" width="12.7109375" style="332" customWidth="1"/>
    <col min="9222" max="9222" width="2.7109375" style="332" customWidth="1"/>
    <col min="9223" max="9223" width="7.7109375" style="332" customWidth="1"/>
    <col min="9224" max="9224" width="5.85546875" style="332" customWidth="1"/>
    <col min="9225" max="9225" width="1.7109375" style="332" customWidth="1"/>
    <col min="9226" max="9226" width="10.7109375" style="332" customWidth="1"/>
    <col min="9227" max="9227" width="1.7109375" style="332" customWidth="1"/>
    <col min="9228" max="9228" width="10.7109375" style="332" customWidth="1"/>
    <col min="9229" max="9229" width="1.7109375" style="332" customWidth="1"/>
    <col min="9230" max="9230" width="10.7109375" style="332" customWidth="1"/>
    <col min="9231" max="9231" width="1.7109375" style="332" customWidth="1"/>
    <col min="9232" max="9232" width="10.7109375" style="332" customWidth="1"/>
    <col min="9233" max="9233" width="1.7109375" style="332" customWidth="1"/>
    <col min="9234" max="9234" width="0" style="332" hidden="1" customWidth="1"/>
    <col min="9235" max="9472" width="9.140625" style="332"/>
    <col min="9473" max="9474" width="3.28515625" style="332" customWidth="1"/>
    <col min="9475" max="9475" width="4.7109375" style="332" customWidth="1"/>
    <col min="9476" max="9476" width="4.28515625" style="332" customWidth="1"/>
    <col min="9477" max="9477" width="12.7109375" style="332" customWidth="1"/>
    <col min="9478" max="9478" width="2.7109375" style="332" customWidth="1"/>
    <col min="9479" max="9479" width="7.7109375" style="332" customWidth="1"/>
    <col min="9480" max="9480" width="5.85546875" style="332" customWidth="1"/>
    <col min="9481" max="9481" width="1.7109375" style="332" customWidth="1"/>
    <col min="9482" max="9482" width="10.7109375" style="332" customWidth="1"/>
    <col min="9483" max="9483" width="1.7109375" style="332" customWidth="1"/>
    <col min="9484" max="9484" width="10.7109375" style="332" customWidth="1"/>
    <col min="9485" max="9485" width="1.7109375" style="332" customWidth="1"/>
    <col min="9486" max="9486" width="10.7109375" style="332" customWidth="1"/>
    <col min="9487" max="9487" width="1.7109375" style="332" customWidth="1"/>
    <col min="9488" max="9488" width="10.7109375" style="332" customWidth="1"/>
    <col min="9489" max="9489" width="1.7109375" style="332" customWidth="1"/>
    <col min="9490" max="9490" width="0" style="332" hidden="1" customWidth="1"/>
    <col min="9491" max="9728" width="9.140625" style="332"/>
    <col min="9729" max="9730" width="3.28515625" style="332" customWidth="1"/>
    <col min="9731" max="9731" width="4.7109375" style="332" customWidth="1"/>
    <col min="9732" max="9732" width="4.28515625" style="332" customWidth="1"/>
    <col min="9733" max="9733" width="12.7109375" style="332" customWidth="1"/>
    <col min="9734" max="9734" width="2.7109375" style="332" customWidth="1"/>
    <col min="9735" max="9735" width="7.7109375" style="332" customWidth="1"/>
    <col min="9736" max="9736" width="5.85546875" style="332" customWidth="1"/>
    <col min="9737" max="9737" width="1.7109375" style="332" customWidth="1"/>
    <col min="9738" max="9738" width="10.7109375" style="332" customWidth="1"/>
    <col min="9739" max="9739" width="1.7109375" style="332" customWidth="1"/>
    <col min="9740" max="9740" width="10.7109375" style="332" customWidth="1"/>
    <col min="9741" max="9741" width="1.7109375" style="332" customWidth="1"/>
    <col min="9742" max="9742" width="10.7109375" style="332" customWidth="1"/>
    <col min="9743" max="9743" width="1.7109375" style="332" customWidth="1"/>
    <col min="9744" max="9744" width="10.7109375" style="332" customWidth="1"/>
    <col min="9745" max="9745" width="1.7109375" style="332" customWidth="1"/>
    <col min="9746" max="9746" width="0" style="332" hidden="1" customWidth="1"/>
    <col min="9747" max="9984" width="9.140625" style="332"/>
    <col min="9985" max="9986" width="3.28515625" style="332" customWidth="1"/>
    <col min="9987" max="9987" width="4.7109375" style="332" customWidth="1"/>
    <col min="9988" max="9988" width="4.28515625" style="332" customWidth="1"/>
    <col min="9989" max="9989" width="12.7109375" style="332" customWidth="1"/>
    <col min="9990" max="9990" width="2.7109375" style="332" customWidth="1"/>
    <col min="9991" max="9991" width="7.7109375" style="332" customWidth="1"/>
    <col min="9992" max="9992" width="5.85546875" style="332" customWidth="1"/>
    <col min="9993" max="9993" width="1.7109375" style="332" customWidth="1"/>
    <col min="9994" max="9994" width="10.7109375" style="332" customWidth="1"/>
    <col min="9995" max="9995" width="1.7109375" style="332" customWidth="1"/>
    <col min="9996" max="9996" width="10.7109375" style="332" customWidth="1"/>
    <col min="9997" max="9997" width="1.7109375" style="332" customWidth="1"/>
    <col min="9998" max="9998" width="10.7109375" style="332" customWidth="1"/>
    <col min="9999" max="9999" width="1.7109375" style="332" customWidth="1"/>
    <col min="10000" max="10000" width="10.7109375" style="332" customWidth="1"/>
    <col min="10001" max="10001" width="1.7109375" style="332" customWidth="1"/>
    <col min="10002" max="10002" width="0" style="332" hidden="1" customWidth="1"/>
    <col min="10003" max="10240" width="9.140625" style="332"/>
    <col min="10241" max="10242" width="3.28515625" style="332" customWidth="1"/>
    <col min="10243" max="10243" width="4.7109375" style="332" customWidth="1"/>
    <col min="10244" max="10244" width="4.28515625" style="332" customWidth="1"/>
    <col min="10245" max="10245" width="12.7109375" style="332" customWidth="1"/>
    <col min="10246" max="10246" width="2.7109375" style="332" customWidth="1"/>
    <col min="10247" max="10247" width="7.7109375" style="332" customWidth="1"/>
    <col min="10248" max="10248" width="5.85546875" style="332" customWidth="1"/>
    <col min="10249" max="10249" width="1.7109375" style="332" customWidth="1"/>
    <col min="10250" max="10250" width="10.7109375" style="332" customWidth="1"/>
    <col min="10251" max="10251" width="1.7109375" style="332" customWidth="1"/>
    <col min="10252" max="10252" width="10.7109375" style="332" customWidth="1"/>
    <col min="10253" max="10253" width="1.7109375" style="332" customWidth="1"/>
    <col min="10254" max="10254" width="10.7109375" style="332" customWidth="1"/>
    <col min="10255" max="10255" width="1.7109375" style="332" customWidth="1"/>
    <col min="10256" max="10256" width="10.7109375" style="332" customWidth="1"/>
    <col min="10257" max="10257" width="1.7109375" style="332" customWidth="1"/>
    <col min="10258" max="10258" width="0" style="332" hidden="1" customWidth="1"/>
    <col min="10259" max="10496" width="9.140625" style="332"/>
    <col min="10497" max="10498" width="3.28515625" style="332" customWidth="1"/>
    <col min="10499" max="10499" width="4.7109375" style="332" customWidth="1"/>
    <col min="10500" max="10500" width="4.28515625" style="332" customWidth="1"/>
    <col min="10501" max="10501" width="12.7109375" style="332" customWidth="1"/>
    <col min="10502" max="10502" width="2.7109375" style="332" customWidth="1"/>
    <col min="10503" max="10503" width="7.7109375" style="332" customWidth="1"/>
    <col min="10504" max="10504" width="5.85546875" style="332" customWidth="1"/>
    <col min="10505" max="10505" width="1.7109375" style="332" customWidth="1"/>
    <col min="10506" max="10506" width="10.7109375" style="332" customWidth="1"/>
    <col min="10507" max="10507" width="1.7109375" style="332" customWidth="1"/>
    <col min="10508" max="10508" width="10.7109375" style="332" customWidth="1"/>
    <col min="10509" max="10509" width="1.7109375" style="332" customWidth="1"/>
    <col min="10510" max="10510" width="10.7109375" style="332" customWidth="1"/>
    <col min="10511" max="10511" width="1.7109375" style="332" customWidth="1"/>
    <col min="10512" max="10512" width="10.7109375" style="332" customWidth="1"/>
    <col min="10513" max="10513" width="1.7109375" style="332" customWidth="1"/>
    <col min="10514" max="10514" width="0" style="332" hidden="1" customWidth="1"/>
    <col min="10515" max="10752" width="9.140625" style="332"/>
    <col min="10753" max="10754" width="3.28515625" style="332" customWidth="1"/>
    <col min="10755" max="10755" width="4.7109375" style="332" customWidth="1"/>
    <col min="10756" max="10756" width="4.28515625" style="332" customWidth="1"/>
    <col min="10757" max="10757" width="12.7109375" style="332" customWidth="1"/>
    <col min="10758" max="10758" width="2.7109375" style="332" customWidth="1"/>
    <col min="10759" max="10759" width="7.7109375" style="332" customWidth="1"/>
    <col min="10760" max="10760" width="5.85546875" style="332" customWidth="1"/>
    <col min="10761" max="10761" width="1.7109375" style="332" customWidth="1"/>
    <col min="10762" max="10762" width="10.7109375" style="332" customWidth="1"/>
    <col min="10763" max="10763" width="1.7109375" style="332" customWidth="1"/>
    <col min="10764" max="10764" width="10.7109375" style="332" customWidth="1"/>
    <col min="10765" max="10765" width="1.7109375" style="332" customWidth="1"/>
    <col min="10766" max="10766" width="10.7109375" style="332" customWidth="1"/>
    <col min="10767" max="10767" width="1.7109375" style="332" customWidth="1"/>
    <col min="10768" max="10768" width="10.7109375" style="332" customWidth="1"/>
    <col min="10769" max="10769" width="1.7109375" style="332" customWidth="1"/>
    <col min="10770" max="10770" width="0" style="332" hidden="1" customWidth="1"/>
    <col min="10771" max="11008" width="9.140625" style="332"/>
    <col min="11009" max="11010" width="3.28515625" style="332" customWidth="1"/>
    <col min="11011" max="11011" width="4.7109375" style="332" customWidth="1"/>
    <col min="11012" max="11012" width="4.28515625" style="332" customWidth="1"/>
    <col min="11013" max="11013" width="12.7109375" style="332" customWidth="1"/>
    <col min="11014" max="11014" width="2.7109375" style="332" customWidth="1"/>
    <col min="11015" max="11015" width="7.7109375" style="332" customWidth="1"/>
    <col min="11016" max="11016" width="5.85546875" style="332" customWidth="1"/>
    <col min="11017" max="11017" width="1.7109375" style="332" customWidth="1"/>
    <col min="11018" max="11018" width="10.7109375" style="332" customWidth="1"/>
    <col min="11019" max="11019" width="1.7109375" style="332" customWidth="1"/>
    <col min="11020" max="11020" width="10.7109375" style="332" customWidth="1"/>
    <col min="11021" max="11021" width="1.7109375" style="332" customWidth="1"/>
    <col min="11022" max="11022" width="10.7109375" style="332" customWidth="1"/>
    <col min="11023" max="11023" width="1.7109375" style="332" customWidth="1"/>
    <col min="11024" max="11024" width="10.7109375" style="332" customWidth="1"/>
    <col min="11025" max="11025" width="1.7109375" style="332" customWidth="1"/>
    <col min="11026" max="11026" width="0" style="332" hidden="1" customWidth="1"/>
    <col min="11027" max="11264" width="9.140625" style="332"/>
    <col min="11265" max="11266" width="3.28515625" style="332" customWidth="1"/>
    <col min="11267" max="11267" width="4.7109375" style="332" customWidth="1"/>
    <col min="11268" max="11268" width="4.28515625" style="332" customWidth="1"/>
    <col min="11269" max="11269" width="12.7109375" style="332" customWidth="1"/>
    <col min="11270" max="11270" width="2.7109375" style="332" customWidth="1"/>
    <col min="11271" max="11271" width="7.7109375" style="332" customWidth="1"/>
    <col min="11272" max="11272" width="5.85546875" style="332" customWidth="1"/>
    <col min="11273" max="11273" width="1.7109375" style="332" customWidth="1"/>
    <col min="11274" max="11274" width="10.7109375" style="332" customWidth="1"/>
    <col min="11275" max="11275" width="1.7109375" style="332" customWidth="1"/>
    <col min="11276" max="11276" width="10.7109375" style="332" customWidth="1"/>
    <col min="11277" max="11277" width="1.7109375" style="332" customWidth="1"/>
    <col min="11278" max="11278" width="10.7109375" style="332" customWidth="1"/>
    <col min="11279" max="11279" width="1.7109375" style="332" customWidth="1"/>
    <col min="11280" max="11280" width="10.7109375" style="332" customWidth="1"/>
    <col min="11281" max="11281" width="1.7109375" style="332" customWidth="1"/>
    <col min="11282" max="11282" width="0" style="332" hidden="1" customWidth="1"/>
    <col min="11283" max="11520" width="9.140625" style="332"/>
    <col min="11521" max="11522" width="3.28515625" style="332" customWidth="1"/>
    <col min="11523" max="11523" width="4.7109375" style="332" customWidth="1"/>
    <col min="11524" max="11524" width="4.28515625" style="332" customWidth="1"/>
    <col min="11525" max="11525" width="12.7109375" style="332" customWidth="1"/>
    <col min="11526" max="11526" width="2.7109375" style="332" customWidth="1"/>
    <col min="11527" max="11527" width="7.7109375" style="332" customWidth="1"/>
    <col min="11528" max="11528" width="5.85546875" style="332" customWidth="1"/>
    <col min="11529" max="11529" width="1.7109375" style="332" customWidth="1"/>
    <col min="11530" max="11530" width="10.7109375" style="332" customWidth="1"/>
    <col min="11531" max="11531" width="1.7109375" style="332" customWidth="1"/>
    <col min="11532" max="11532" width="10.7109375" style="332" customWidth="1"/>
    <col min="11533" max="11533" width="1.7109375" style="332" customWidth="1"/>
    <col min="11534" max="11534" width="10.7109375" style="332" customWidth="1"/>
    <col min="11535" max="11535" width="1.7109375" style="332" customWidth="1"/>
    <col min="11536" max="11536" width="10.7109375" style="332" customWidth="1"/>
    <col min="11537" max="11537" width="1.7109375" style="332" customWidth="1"/>
    <col min="11538" max="11538" width="0" style="332" hidden="1" customWidth="1"/>
    <col min="11539" max="11776" width="9.140625" style="332"/>
    <col min="11777" max="11778" width="3.28515625" style="332" customWidth="1"/>
    <col min="11779" max="11779" width="4.7109375" style="332" customWidth="1"/>
    <col min="11780" max="11780" width="4.28515625" style="332" customWidth="1"/>
    <col min="11781" max="11781" width="12.7109375" style="332" customWidth="1"/>
    <col min="11782" max="11782" width="2.7109375" style="332" customWidth="1"/>
    <col min="11783" max="11783" width="7.7109375" style="332" customWidth="1"/>
    <col min="11784" max="11784" width="5.85546875" style="332" customWidth="1"/>
    <col min="11785" max="11785" width="1.7109375" style="332" customWidth="1"/>
    <col min="11786" max="11786" width="10.7109375" style="332" customWidth="1"/>
    <col min="11787" max="11787" width="1.7109375" style="332" customWidth="1"/>
    <col min="11788" max="11788" width="10.7109375" style="332" customWidth="1"/>
    <col min="11789" max="11789" width="1.7109375" style="332" customWidth="1"/>
    <col min="11790" max="11790" width="10.7109375" style="332" customWidth="1"/>
    <col min="11791" max="11791" width="1.7109375" style="332" customWidth="1"/>
    <col min="11792" max="11792" width="10.7109375" style="332" customWidth="1"/>
    <col min="11793" max="11793" width="1.7109375" style="332" customWidth="1"/>
    <col min="11794" max="11794" width="0" style="332" hidden="1" customWidth="1"/>
    <col min="11795" max="12032" width="9.140625" style="332"/>
    <col min="12033" max="12034" width="3.28515625" style="332" customWidth="1"/>
    <col min="12035" max="12035" width="4.7109375" style="332" customWidth="1"/>
    <col min="12036" max="12036" width="4.28515625" style="332" customWidth="1"/>
    <col min="12037" max="12037" width="12.7109375" style="332" customWidth="1"/>
    <col min="12038" max="12038" width="2.7109375" style="332" customWidth="1"/>
    <col min="12039" max="12039" width="7.7109375" style="332" customWidth="1"/>
    <col min="12040" max="12040" width="5.85546875" style="332" customWidth="1"/>
    <col min="12041" max="12041" width="1.7109375" style="332" customWidth="1"/>
    <col min="12042" max="12042" width="10.7109375" style="332" customWidth="1"/>
    <col min="12043" max="12043" width="1.7109375" style="332" customWidth="1"/>
    <col min="12044" max="12044" width="10.7109375" style="332" customWidth="1"/>
    <col min="12045" max="12045" width="1.7109375" style="332" customWidth="1"/>
    <col min="12046" max="12046" width="10.7109375" style="332" customWidth="1"/>
    <col min="12047" max="12047" width="1.7109375" style="332" customWidth="1"/>
    <col min="12048" max="12048" width="10.7109375" style="332" customWidth="1"/>
    <col min="12049" max="12049" width="1.7109375" style="332" customWidth="1"/>
    <col min="12050" max="12050" width="0" style="332" hidden="1" customWidth="1"/>
    <col min="12051" max="12288" width="9.140625" style="332"/>
    <col min="12289" max="12290" width="3.28515625" style="332" customWidth="1"/>
    <col min="12291" max="12291" width="4.7109375" style="332" customWidth="1"/>
    <col min="12292" max="12292" width="4.28515625" style="332" customWidth="1"/>
    <col min="12293" max="12293" width="12.7109375" style="332" customWidth="1"/>
    <col min="12294" max="12294" width="2.7109375" style="332" customWidth="1"/>
    <col min="12295" max="12295" width="7.7109375" style="332" customWidth="1"/>
    <col min="12296" max="12296" width="5.85546875" style="332" customWidth="1"/>
    <col min="12297" max="12297" width="1.7109375" style="332" customWidth="1"/>
    <col min="12298" max="12298" width="10.7109375" style="332" customWidth="1"/>
    <col min="12299" max="12299" width="1.7109375" style="332" customWidth="1"/>
    <col min="12300" max="12300" width="10.7109375" style="332" customWidth="1"/>
    <col min="12301" max="12301" width="1.7109375" style="332" customWidth="1"/>
    <col min="12302" max="12302" width="10.7109375" style="332" customWidth="1"/>
    <col min="12303" max="12303" width="1.7109375" style="332" customWidth="1"/>
    <col min="12304" max="12304" width="10.7109375" style="332" customWidth="1"/>
    <col min="12305" max="12305" width="1.7109375" style="332" customWidth="1"/>
    <col min="12306" max="12306" width="0" style="332" hidden="1" customWidth="1"/>
    <col min="12307" max="12544" width="9.140625" style="332"/>
    <col min="12545" max="12546" width="3.28515625" style="332" customWidth="1"/>
    <col min="12547" max="12547" width="4.7109375" style="332" customWidth="1"/>
    <col min="12548" max="12548" width="4.28515625" style="332" customWidth="1"/>
    <col min="12549" max="12549" width="12.7109375" style="332" customWidth="1"/>
    <col min="12550" max="12550" width="2.7109375" style="332" customWidth="1"/>
    <col min="12551" max="12551" width="7.7109375" style="332" customWidth="1"/>
    <col min="12552" max="12552" width="5.85546875" style="332" customWidth="1"/>
    <col min="12553" max="12553" width="1.7109375" style="332" customWidth="1"/>
    <col min="12554" max="12554" width="10.7109375" style="332" customWidth="1"/>
    <col min="12555" max="12555" width="1.7109375" style="332" customWidth="1"/>
    <col min="12556" max="12556" width="10.7109375" style="332" customWidth="1"/>
    <col min="12557" max="12557" width="1.7109375" style="332" customWidth="1"/>
    <col min="12558" max="12558" width="10.7109375" style="332" customWidth="1"/>
    <col min="12559" max="12559" width="1.7109375" style="332" customWidth="1"/>
    <col min="12560" max="12560" width="10.7109375" style="332" customWidth="1"/>
    <col min="12561" max="12561" width="1.7109375" style="332" customWidth="1"/>
    <col min="12562" max="12562" width="0" style="332" hidden="1" customWidth="1"/>
    <col min="12563" max="12800" width="9.140625" style="332"/>
    <col min="12801" max="12802" width="3.28515625" style="332" customWidth="1"/>
    <col min="12803" max="12803" width="4.7109375" style="332" customWidth="1"/>
    <col min="12804" max="12804" width="4.28515625" style="332" customWidth="1"/>
    <col min="12805" max="12805" width="12.7109375" style="332" customWidth="1"/>
    <col min="12806" max="12806" width="2.7109375" style="332" customWidth="1"/>
    <col min="12807" max="12807" width="7.7109375" style="332" customWidth="1"/>
    <col min="12808" max="12808" width="5.85546875" style="332" customWidth="1"/>
    <col min="12809" max="12809" width="1.7109375" style="332" customWidth="1"/>
    <col min="12810" max="12810" width="10.7109375" style="332" customWidth="1"/>
    <col min="12811" max="12811" width="1.7109375" style="332" customWidth="1"/>
    <col min="12812" max="12812" width="10.7109375" style="332" customWidth="1"/>
    <col min="12813" max="12813" width="1.7109375" style="332" customWidth="1"/>
    <col min="12814" max="12814" width="10.7109375" style="332" customWidth="1"/>
    <col min="12815" max="12815" width="1.7109375" style="332" customWidth="1"/>
    <col min="12816" max="12816" width="10.7109375" style="332" customWidth="1"/>
    <col min="12817" max="12817" width="1.7109375" style="332" customWidth="1"/>
    <col min="12818" max="12818" width="0" style="332" hidden="1" customWidth="1"/>
    <col min="12819" max="13056" width="9.140625" style="332"/>
    <col min="13057" max="13058" width="3.28515625" style="332" customWidth="1"/>
    <col min="13059" max="13059" width="4.7109375" style="332" customWidth="1"/>
    <col min="13060" max="13060" width="4.28515625" style="332" customWidth="1"/>
    <col min="13061" max="13061" width="12.7109375" style="332" customWidth="1"/>
    <col min="13062" max="13062" width="2.7109375" style="332" customWidth="1"/>
    <col min="13063" max="13063" width="7.7109375" style="332" customWidth="1"/>
    <col min="13064" max="13064" width="5.85546875" style="332" customWidth="1"/>
    <col min="13065" max="13065" width="1.7109375" style="332" customWidth="1"/>
    <col min="13066" max="13066" width="10.7109375" style="332" customWidth="1"/>
    <col min="13067" max="13067" width="1.7109375" style="332" customWidth="1"/>
    <col min="13068" max="13068" width="10.7109375" style="332" customWidth="1"/>
    <col min="13069" max="13069" width="1.7109375" style="332" customWidth="1"/>
    <col min="13070" max="13070" width="10.7109375" style="332" customWidth="1"/>
    <col min="13071" max="13071" width="1.7109375" style="332" customWidth="1"/>
    <col min="13072" max="13072" width="10.7109375" style="332" customWidth="1"/>
    <col min="13073" max="13073" width="1.7109375" style="332" customWidth="1"/>
    <col min="13074" max="13074" width="0" style="332" hidden="1" customWidth="1"/>
    <col min="13075" max="13312" width="9.140625" style="332"/>
    <col min="13313" max="13314" width="3.28515625" style="332" customWidth="1"/>
    <col min="13315" max="13315" width="4.7109375" style="332" customWidth="1"/>
    <col min="13316" max="13316" width="4.28515625" style="332" customWidth="1"/>
    <col min="13317" max="13317" width="12.7109375" style="332" customWidth="1"/>
    <col min="13318" max="13318" width="2.7109375" style="332" customWidth="1"/>
    <col min="13319" max="13319" width="7.7109375" style="332" customWidth="1"/>
    <col min="13320" max="13320" width="5.85546875" style="332" customWidth="1"/>
    <col min="13321" max="13321" width="1.7109375" style="332" customWidth="1"/>
    <col min="13322" max="13322" width="10.7109375" style="332" customWidth="1"/>
    <col min="13323" max="13323" width="1.7109375" style="332" customWidth="1"/>
    <col min="13324" max="13324" width="10.7109375" style="332" customWidth="1"/>
    <col min="13325" max="13325" width="1.7109375" style="332" customWidth="1"/>
    <col min="13326" max="13326" width="10.7109375" style="332" customWidth="1"/>
    <col min="13327" max="13327" width="1.7109375" style="332" customWidth="1"/>
    <col min="13328" max="13328" width="10.7109375" style="332" customWidth="1"/>
    <col min="13329" max="13329" width="1.7109375" style="332" customWidth="1"/>
    <col min="13330" max="13330" width="0" style="332" hidden="1" customWidth="1"/>
    <col min="13331" max="13568" width="9.140625" style="332"/>
    <col min="13569" max="13570" width="3.28515625" style="332" customWidth="1"/>
    <col min="13571" max="13571" width="4.7109375" style="332" customWidth="1"/>
    <col min="13572" max="13572" width="4.28515625" style="332" customWidth="1"/>
    <col min="13573" max="13573" width="12.7109375" style="332" customWidth="1"/>
    <col min="13574" max="13574" width="2.7109375" style="332" customWidth="1"/>
    <col min="13575" max="13575" width="7.7109375" style="332" customWidth="1"/>
    <col min="13576" max="13576" width="5.85546875" style="332" customWidth="1"/>
    <col min="13577" max="13577" width="1.7109375" style="332" customWidth="1"/>
    <col min="13578" max="13578" width="10.7109375" style="332" customWidth="1"/>
    <col min="13579" max="13579" width="1.7109375" style="332" customWidth="1"/>
    <col min="13580" max="13580" width="10.7109375" style="332" customWidth="1"/>
    <col min="13581" max="13581" width="1.7109375" style="332" customWidth="1"/>
    <col min="13582" max="13582" width="10.7109375" style="332" customWidth="1"/>
    <col min="13583" max="13583" width="1.7109375" style="332" customWidth="1"/>
    <col min="13584" max="13584" width="10.7109375" style="332" customWidth="1"/>
    <col min="13585" max="13585" width="1.7109375" style="332" customWidth="1"/>
    <col min="13586" max="13586" width="0" style="332" hidden="1" customWidth="1"/>
    <col min="13587" max="13824" width="9.140625" style="332"/>
    <col min="13825" max="13826" width="3.28515625" style="332" customWidth="1"/>
    <col min="13827" max="13827" width="4.7109375" style="332" customWidth="1"/>
    <col min="13828" max="13828" width="4.28515625" style="332" customWidth="1"/>
    <col min="13829" max="13829" width="12.7109375" style="332" customWidth="1"/>
    <col min="13830" max="13830" width="2.7109375" style="332" customWidth="1"/>
    <col min="13831" max="13831" width="7.7109375" style="332" customWidth="1"/>
    <col min="13832" max="13832" width="5.85546875" style="332" customWidth="1"/>
    <col min="13833" max="13833" width="1.7109375" style="332" customWidth="1"/>
    <col min="13834" max="13834" width="10.7109375" style="332" customWidth="1"/>
    <col min="13835" max="13835" width="1.7109375" style="332" customWidth="1"/>
    <col min="13836" max="13836" width="10.7109375" style="332" customWidth="1"/>
    <col min="13837" max="13837" width="1.7109375" style="332" customWidth="1"/>
    <col min="13838" max="13838" width="10.7109375" style="332" customWidth="1"/>
    <col min="13839" max="13839" width="1.7109375" style="332" customWidth="1"/>
    <col min="13840" max="13840" width="10.7109375" style="332" customWidth="1"/>
    <col min="13841" max="13841" width="1.7109375" style="332" customWidth="1"/>
    <col min="13842" max="13842" width="0" style="332" hidden="1" customWidth="1"/>
    <col min="13843" max="14080" width="9.140625" style="332"/>
    <col min="14081" max="14082" width="3.28515625" style="332" customWidth="1"/>
    <col min="14083" max="14083" width="4.7109375" style="332" customWidth="1"/>
    <col min="14084" max="14084" width="4.28515625" style="332" customWidth="1"/>
    <col min="14085" max="14085" width="12.7109375" style="332" customWidth="1"/>
    <col min="14086" max="14086" width="2.7109375" style="332" customWidth="1"/>
    <col min="14087" max="14087" width="7.7109375" style="332" customWidth="1"/>
    <col min="14088" max="14088" width="5.85546875" style="332" customWidth="1"/>
    <col min="14089" max="14089" width="1.7109375" style="332" customWidth="1"/>
    <col min="14090" max="14090" width="10.7109375" style="332" customWidth="1"/>
    <col min="14091" max="14091" width="1.7109375" style="332" customWidth="1"/>
    <col min="14092" max="14092" width="10.7109375" style="332" customWidth="1"/>
    <col min="14093" max="14093" width="1.7109375" style="332" customWidth="1"/>
    <col min="14094" max="14094" width="10.7109375" style="332" customWidth="1"/>
    <col min="14095" max="14095" width="1.7109375" style="332" customWidth="1"/>
    <col min="14096" max="14096" width="10.7109375" style="332" customWidth="1"/>
    <col min="14097" max="14097" width="1.7109375" style="332" customWidth="1"/>
    <col min="14098" max="14098" width="0" style="332" hidden="1" customWidth="1"/>
    <col min="14099" max="14336" width="9.140625" style="332"/>
    <col min="14337" max="14338" width="3.28515625" style="332" customWidth="1"/>
    <col min="14339" max="14339" width="4.7109375" style="332" customWidth="1"/>
    <col min="14340" max="14340" width="4.28515625" style="332" customWidth="1"/>
    <col min="14341" max="14341" width="12.7109375" style="332" customWidth="1"/>
    <col min="14342" max="14342" width="2.7109375" style="332" customWidth="1"/>
    <col min="14343" max="14343" width="7.7109375" style="332" customWidth="1"/>
    <col min="14344" max="14344" width="5.85546875" style="332" customWidth="1"/>
    <col min="14345" max="14345" width="1.7109375" style="332" customWidth="1"/>
    <col min="14346" max="14346" width="10.7109375" style="332" customWidth="1"/>
    <col min="14347" max="14347" width="1.7109375" style="332" customWidth="1"/>
    <col min="14348" max="14348" width="10.7109375" style="332" customWidth="1"/>
    <col min="14349" max="14349" width="1.7109375" style="332" customWidth="1"/>
    <col min="14350" max="14350" width="10.7109375" style="332" customWidth="1"/>
    <col min="14351" max="14351" width="1.7109375" style="332" customWidth="1"/>
    <col min="14352" max="14352" width="10.7109375" style="332" customWidth="1"/>
    <col min="14353" max="14353" width="1.7109375" style="332" customWidth="1"/>
    <col min="14354" max="14354" width="0" style="332" hidden="1" customWidth="1"/>
    <col min="14355" max="14592" width="9.140625" style="332"/>
    <col min="14593" max="14594" width="3.28515625" style="332" customWidth="1"/>
    <col min="14595" max="14595" width="4.7109375" style="332" customWidth="1"/>
    <col min="14596" max="14596" width="4.28515625" style="332" customWidth="1"/>
    <col min="14597" max="14597" width="12.7109375" style="332" customWidth="1"/>
    <col min="14598" max="14598" width="2.7109375" style="332" customWidth="1"/>
    <col min="14599" max="14599" width="7.7109375" style="332" customWidth="1"/>
    <col min="14600" max="14600" width="5.85546875" style="332" customWidth="1"/>
    <col min="14601" max="14601" width="1.7109375" style="332" customWidth="1"/>
    <col min="14602" max="14602" width="10.7109375" style="332" customWidth="1"/>
    <col min="14603" max="14603" width="1.7109375" style="332" customWidth="1"/>
    <col min="14604" max="14604" width="10.7109375" style="332" customWidth="1"/>
    <col min="14605" max="14605" width="1.7109375" style="332" customWidth="1"/>
    <col min="14606" max="14606" width="10.7109375" style="332" customWidth="1"/>
    <col min="14607" max="14607" width="1.7109375" style="332" customWidth="1"/>
    <col min="14608" max="14608" width="10.7109375" style="332" customWidth="1"/>
    <col min="14609" max="14609" width="1.7109375" style="332" customWidth="1"/>
    <col min="14610" max="14610" width="0" style="332" hidden="1" customWidth="1"/>
    <col min="14611" max="14848" width="9.140625" style="332"/>
    <col min="14849" max="14850" width="3.28515625" style="332" customWidth="1"/>
    <col min="14851" max="14851" width="4.7109375" style="332" customWidth="1"/>
    <col min="14852" max="14852" width="4.28515625" style="332" customWidth="1"/>
    <col min="14853" max="14853" width="12.7109375" style="332" customWidth="1"/>
    <col min="14854" max="14854" width="2.7109375" style="332" customWidth="1"/>
    <col min="14855" max="14855" width="7.7109375" style="332" customWidth="1"/>
    <col min="14856" max="14856" width="5.85546875" style="332" customWidth="1"/>
    <col min="14857" max="14857" width="1.7109375" style="332" customWidth="1"/>
    <col min="14858" max="14858" width="10.7109375" style="332" customWidth="1"/>
    <col min="14859" max="14859" width="1.7109375" style="332" customWidth="1"/>
    <col min="14860" max="14860" width="10.7109375" style="332" customWidth="1"/>
    <col min="14861" max="14861" width="1.7109375" style="332" customWidth="1"/>
    <col min="14862" max="14862" width="10.7109375" style="332" customWidth="1"/>
    <col min="14863" max="14863" width="1.7109375" style="332" customWidth="1"/>
    <col min="14864" max="14864" width="10.7109375" style="332" customWidth="1"/>
    <col min="14865" max="14865" width="1.7109375" style="332" customWidth="1"/>
    <col min="14866" max="14866" width="0" style="332" hidden="1" customWidth="1"/>
    <col min="14867" max="15104" width="9.140625" style="332"/>
    <col min="15105" max="15106" width="3.28515625" style="332" customWidth="1"/>
    <col min="15107" max="15107" width="4.7109375" style="332" customWidth="1"/>
    <col min="15108" max="15108" width="4.28515625" style="332" customWidth="1"/>
    <col min="15109" max="15109" width="12.7109375" style="332" customWidth="1"/>
    <col min="15110" max="15110" width="2.7109375" style="332" customWidth="1"/>
    <col min="15111" max="15111" width="7.7109375" style="332" customWidth="1"/>
    <col min="15112" max="15112" width="5.85546875" style="332" customWidth="1"/>
    <col min="15113" max="15113" width="1.7109375" style="332" customWidth="1"/>
    <col min="15114" max="15114" width="10.7109375" style="332" customWidth="1"/>
    <col min="15115" max="15115" width="1.7109375" style="332" customWidth="1"/>
    <col min="15116" max="15116" width="10.7109375" style="332" customWidth="1"/>
    <col min="15117" max="15117" width="1.7109375" style="332" customWidth="1"/>
    <col min="15118" max="15118" width="10.7109375" style="332" customWidth="1"/>
    <col min="15119" max="15119" width="1.7109375" style="332" customWidth="1"/>
    <col min="15120" max="15120" width="10.7109375" style="332" customWidth="1"/>
    <col min="15121" max="15121" width="1.7109375" style="332" customWidth="1"/>
    <col min="15122" max="15122" width="0" style="332" hidden="1" customWidth="1"/>
    <col min="15123" max="15360" width="9.140625" style="332"/>
    <col min="15361" max="15362" width="3.28515625" style="332" customWidth="1"/>
    <col min="15363" max="15363" width="4.7109375" style="332" customWidth="1"/>
    <col min="15364" max="15364" width="4.28515625" style="332" customWidth="1"/>
    <col min="15365" max="15365" width="12.7109375" style="332" customWidth="1"/>
    <col min="15366" max="15366" width="2.7109375" style="332" customWidth="1"/>
    <col min="15367" max="15367" width="7.7109375" style="332" customWidth="1"/>
    <col min="15368" max="15368" width="5.85546875" style="332" customWidth="1"/>
    <col min="15369" max="15369" width="1.7109375" style="332" customWidth="1"/>
    <col min="15370" max="15370" width="10.7109375" style="332" customWidth="1"/>
    <col min="15371" max="15371" width="1.7109375" style="332" customWidth="1"/>
    <col min="15372" max="15372" width="10.7109375" style="332" customWidth="1"/>
    <col min="15373" max="15373" width="1.7109375" style="332" customWidth="1"/>
    <col min="15374" max="15374" width="10.7109375" style="332" customWidth="1"/>
    <col min="15375" max="15375" width="1.7109375" style="332" customWidth="1"/>
    <col min="15376" max="15376" width="10.7109375" style="332" customWidth="1"/>
    <col min="15377" max="15377" width="1.7109375" style="332" customWidth="1"/>
    <col min="15378" max="15378" width="0" style="332" hidden="1" customWidth="1"/>
    <col min="15379" max="15616" width="9.140625" style="332"/>
    <col min="15617" max="15618" width="3.28515625" style="332" customWidth="1"/>
    <col min="15619" max="15619" width="4.7109375" style="332" customWidth="1"/>
    <col min="15620" max="15620" width="4.28515625" style="332" customWidth="1"/>
    <col min="15621" max="15621" width="12.7109375" style="332" customWidth="1"/>
    <col min="15622" max="15622" width="2.7109375" style="332" customWidth="1"/>
    <col min="15623" max="15623" width="7.7109375" style="332" customWidth="1"/>
    <col min="15624" max="15624" width="5.85546875" style="332" customWidth="1"/>
    <col min="15625" max="15625" width="1.7109375" style="332" customWidth="1"/>
    <col min="15626" max="15626" width="10.7109375" style="332" customWidth="1"/>
    <col min="15627" max="15627" width="1.7109375" style="332" customWidth="1"/>
    <col min="15628" max="15628" width="10.7109375" style="332" customWidth="1"/>
    <col min="15629" max="15629" width="1.7109375" style="332" customWidth="1"/>
    <col min="15630" max="15630" width="10.7109375" style="332" customWidth="1"/>
    <col min="15631" max="15631" width="1.7109375" style="332" customWidth="1"/>
    <col min="15632" max="15632" width="10.7109375" style="332" customWidth="1"/>
    <col min="15633" max="15633" width="1.7109375" style="332" customWidth="1"/>
    <col min="15634" max="15634" width="0" style="332" hidden="1" customWidth="1"/>
    <col min="15635" max="15872" width="9.140625" style="332"/>
    <col min="15873" max="15874" width="3.28515625" style="332" customWidth="1"/>
    <col min="15875" max="15875" width="4.7109375" style="332" customWidth="1"/>
    <col min="15876" max="15876" width="4.28515625" style="332" customWidth="1"/>
    <col min="15877" max="15877" width="12.7109375" style="332" customWidth="1"/>
    <col min="15878" max="15878" width="2.7109375" style="332" customWidth="1"/>
    <col min="15879" max="15879" width="7.7109375" style="332" customWidth="1"/>
    <col min="15880" max="15880" width="5.85546875" style="332" customWidth="1"/>
    <col min="15881" max="15881" width="1.7109375" style="332" customWidth="1"/>
    <col min="15882" max="15882" width="10.7109375" style="332" customWidth="1"/>
    <col min="15883" max="15883" width="1.7109375" style="332" customWidth="1"/>
    <col min="15884" max="15884" width="10.7109375" style="332" customWidth="1"/>
    <col min="15885" max="15885" width="1.7109375" style="332" customWidth="1"/>
    <col min="15886" max="15886" width="10.7109375" style="332" customWidth="1"/>
    <col min="15887" max="15887" width="1.7109375" style="332" customWidth="1"/>
    <col min="15888" max="15888" width="10.7109375" style="332" customWidth="1"/>
    <col min="15889" max="15889" width="1.7109375" style="332" customWidth="1"/>
    <col min="15890" max="15890" width="0" style="332" hidden="1" customWidth="1"/>
    <col min="15891" max="16128" width="9.140625" style="332"/>
    <col min="16129" max="16130" width="3.28515625" style="332" customWidth="1"/>
    <col min="16131" max="16131" width="4.7109375" style="332" customWidth="1"/>
    <col min="16132" max="16132" width="4.28515625" style="332" customWidth="1"/>
    <col min="16133" max="16133" width="12.7109375" style="332" customWidth="1"/>
    <col min="16134" max="16134" width="2.7109375" style="332" customWidth="1"/>
    <col min="16135" max="16135" width="7.7109375" style="332" customWidth="1"/>
    <col min="16136" max="16136" width="5.85546875" style="332" customWidth="1"/>
    <col min="16137" max="16137" width="1.7109375" style="332" customWidth="1"/>
    <col min="16138" max="16138" width="10.7109375" style="332" customWidth="1"/>
    <col min="16139" max="16139" width="1.7109375" style="332" customWidth="1"/>
    <col min="16140" max="16140" width="10.7109375" style="332" customWidth="1"/>
    <col min="16141" max="16141" width="1.7109375" style="332" customWidth="1"/>
    <col min="16142" max="16142" width="10.7109375" style="332" customWidth="1"/>
    <col min="16143" max="16143" width="1.7109375" style="332" customWidth="1"/>
    <col min="16144" max="16144" width="10.7109375" style="332" customWidth="1"/>
    <col min="16145" max="16145" width="1.7109375" style="332" customWidth="1"/>
    <col min="16146" max="16146" width="0" style="332" hidden="1" customWidth="1"/>
    <col min="16147" max="16384" width="9.140625" style="332"/>
  </cols>
  <sheetData>
    <row r="1" spans="1:17" s="333" customFormat="1" ht="54.75" customHeight="1" x14ac:dyDescent="0.25">
      <c r="A1" s="533" t="s">
        <v>268</v>
      </c>
      <c r="B1" s="533"/>
      <c r="C1" s="533"/>
      <c r="D1" s="533"/>
      <c r="E1" s="533"/>
      <c r="F1" s="533"/>
      <c r="G1" s="533"/>
      <c r="H1" s="533"/>
      <c r="I1" s="533"/>
      <c r="J1" s="533"/>
      <c r="K1" s="330"/>
      <c r="L1" s="331" t="s">
        <v>0</v>
      </c>
      <c r="M1" s="332"/>
      <c r="N1" s="332"/>
      <c r="O1" s="332"/>
      <c r="Q1" s="330"/>
    </row>
    <row r="2" spans="1:17" s="340" customFormat="1" ht="12" customHeight="1" x14ac:dyDescent="0.2">
      <c r="A2" s="334" t="s">
        <v>87</v>
      </c>
      <c r="B2" s="334"/>
      <c r="C2" s="334"/>
      <c r="D2" s="334"/>
      <c r="E2" s="334"/>
      <c r="F2" s="334" t="s">
        <v>1</v>
      </c>
      <c r="G2" s="334"/>
      <c r="H2" s="334"/>
      <c r="I2" s="335"/>
      <c r="J2" s="336"/>
      <c r="K2" s="337"/>
      <c r="L2" s="338"/>
      <c r="M2" s="335"/>
      <c r="N2" s="334"/>
      <c r="O2" s="335"/>
      <c r="P2" s="334"/>
      <c r="Q2" s="339" t="s">
        <v>2</v>
      </c>
    </row>
    <row r="3" spans="1:17" s="348" customFormat="1" ht="15" customHeight="1" thickBot="1" x14ac:dyDescent="0.25">
      <c r="A3" s="341" t="s">
        <v>269</v>
      </c>
      <c r="B3" s="342"/>
      <c r="C3" s="342"/>
      <c r="D3" s="342"/>
      <c r="E3" s="342"/>
      <c r="F3" s="343" t="s">
        <v>270</v>
      </c>
      <c r="G3" s="342"/>
      <c r="H3" s="342"/>
      <c r="I3" s="344"/>
      <c r="J3" s="343" t="s">
        <v>271</v>
      </c>
      <c r="K3" s="345"/>
      <c r="L3" s="346"/>
      <c r="M3" s="344"/>
      <c r="N3" s="342"/>
      <c r="O3" s="344"/>
      <c r="P3" s="342"/>
      <c r="Q3" s="347" t="s">
        <v>272</v>
      </c>
    </row>
    <row r="4" spans="1:17" s="340" customFormat="1" ht="9" x14ac:dyDescent="0.2">
      <c r="A4" s="349"/>
      <c r="B4" s="350"/>
      <c r="C4" s="350"/>
      <c r="D4" s="350"/>
      <c r="E4" s="351" t="s">
        <v>95</v>
      </c>
      <c r="F4" s="351" t="s">
        <v>96</v>
      </c>
      <c r="G4" s="351"/>
      <c r="H4" s="350" t="s">
        <v>274</v>
      </c>
      <c r="I4" s="352"/>
      <c r="J4" s="350"/>
      <c r="K4" s="352"/>
      <c r="L4" s="350"/>
      <c r="M4" s="352"/>
      <c r="N4" s="350"/>
      <c r="O4" s="352"/>
      <c r="P4" s="350"/>
      <c r="Q4" s="335"/>
    </row>
    <row r="5" spans="1:17" s="340" customFormat="1" ht="3.75" customHeight="1" x14ac:dyDescent="0.2">
      <c r="A5" s="353"/>
      <c r="B5" s="354"/>
      <c r="C5" s="354"/>
      <c r="D5" s="354"/>
      <c r="E5" s="355"/>
      <c r="F5" s="355"/>
      <c r="G5" s="356"/>
      <c r="H5" s="355"/>
      <c r="I5" s="357"/>
      <c r="J5" s="354"/>
      <c r="K5" s="357"/>
      <c r="L5" s="354"/>
      <c r="M5" s="357"/>
      <c r="N5" s="354"/>
      <c r="O5" s="357"/>
      <c r="P5" s="354"/>
      <c r="Q5" s="358"/>
    </row>
    <row r="6" spans="1:17" s="368" customFormat="1" ht="9.9499999999999993" customHeight="1" x14ac:dyDescent="0.2">
      <c r="A6" s="359"/>
      <c r="O6" s="367"/>
      <c r="P6" s="366"/>
      <c r="Q6" s="367"/>
    </row>
    <row r="7" spans="1:17" s="368" customFormat="1" ht="9.9499999999999993" customHeight="1" x14ac:dyDescent="0.2">
      <c r="A7" s="359"/>
      <c r="C7" s="361"/>
      <c r="D7" s="362"/>
      <c r="E7" s="467" t="s">
        <v>304</v>
      </c>
      <c r="F7" s="363"/>
      <c r="G7" s="364"/>
      <c r="H7" s="363"/>
      <c r="I7" s="365"/>
      <c r="J7" s="366"/>
      <c r="K7" s="367"/>
      <c r="L7" s="366"/>
      <c r="M7" s="367"/>
      <c r="N7" s="366"/>
      <c r="O7" s="372"/>
      <c r="P7" s="373"/>
      <c r="Q7" s="373"/>
    </row>
    <row r="8" spans="1:17" s="368" customFormat="1" ht="9.9499999999999993" customHeight="1" x14ac:dyDescent="0.2">
      <c r="A8" s="359"/>
      <c r="B8" s="360"/>
      <c r="C8" s="369"/>
      <c r="D8" s="369"/>
      <c r="E8" s="467" t="s">
        <v>306</v>
      </c>
      <c r="F8" s="363"/>
      <c r="G8" s="364"/>
      <c r="H8" s="363"/>
      <c r="I8" s="370"/>
      <c r="J8" s="371"/>
      <c r="K8" s="367"/>
      <c r="L8" s="366"/>
      <c r="M8" s="367"/>
      <c r="N8" s="366"/>
      <c r="O8" s="367"/>
      <c r="P8" s="366"/>
      <c r="Q8" s="367"/>
    </row>
    <row r="9" spans="1:17" s="368" customFormat="1" ht="9.9499999999999993" customHeight="1" x14ac:dyDescent="0.2">
      <c r="A9" s="359"/>
      <c r="B9" s="369"/>
      <c r="C9" s="359"/>
      <c r="D9" s="359"/>
      <c r="E9" s="366"/>
      <c r="F9" s="366"/>
      <c r="H9" s="366"/>
      <c r="I9" s="374"/>
      <c r="J9" s="465" t="s">
        <v>304</v>
      </c>
      <c r="K9" s="376"/>
      <c r="L9" s="366"/>
      <c r="M9" s="367"/>
      <c r="N9" s="366"/>
      <c r="O9" s="367"/>
      <c r="P9" s="366"/>
      <c r="Q9" s="367"/>
    </row>
    <row r="10" spans="1:17" s="368" customFormat="1" ht="9.9499999999999993" customHeight="1" x14ac:dyDescent="0.2">
      <c r="A10" s="359"/>
      <c r="B10" s="359"/>
      <c r="C10" s="359"/>
      <c r="D10" s="359"/>
      <c r="E10" s="366"/>
      <c r="F10" s="366"/>
      <c r="H10" s="366"/>
      <c r="I10" s="374"/>
      <c r="J10" s="466" t="s">
        <v>306</v>
      </c>
      <c r="K10" s="378"/>
      <c r="L10" s="366"/>
      <c r="M10" s="367"/>
      <c r="N10" s="366"/>
      <c r="O10" s="367"/>
      <c r="P10" s="366"/>
      <c r="Q10" s="367"/>
    </row>
    <row r="11" spans="1:17" s="368" customFormat="1" ht="9.9499999999999993" customHeight="1" x14ac:dyDescent="0.2">
      <c r="A11" s="359"/>
      <c r="B11" s="359"/>
      <c r="C11" s="361"/>
      <c r="D11" s="362"/>
      <c r="E11" s="379" t="s">
        <v>5</v>
      </c>
      <c r="F11" s="379"/>
      <c r="G11" s="380"/>
      <c r="H11" s="379"/>
      <c r="I11" s="381"/>
      <c r="J11" s="366"/>
      <c r="K11" s="382"/>
      <c r="L11" s="383"/>
      <c r="M11" s="376"/>
      <c r="N11" s="366"/>
      <c r="O11" s="367"/>
      <c r="P11" s="366"/>
      <c r="Q11" s="367"/>
    </row>
    <row r="12" spans="1:17" s="368" customFormat="1" ht="9.9499999999999993" customHeight="1" x14ac:dyDescent="0.2">
      <c r="A12" s="359"/>
      <c r="B12" s="360"/>
      <c r="C12" s="369"/>
      <c r="D12" s="369"/>
      <c r="E12" s="379"/>
      <c r="F12" s="379"/>
      <c r="G12" s="380"/>
      <c r="H12" s="379"/>
      <c r="I12" s="384"/>
      <c r="J12" s="366"/>
      <c r="K12" s="382"/>
      <c r="L12" s="385"/>
      <c r="M12" s="386"/>
      <c r="N12" s="366"/>
      <c r="O12" s="367"/>
      <c r="P12" s="366"/>
      <c r="Q12" s="367"/>
    </row>
    <row r="13" spans="1:17" s="368" customFormat="1" ht="9.9499999999999993" customHeight="1" x14ac:dyDescent="0.2">
      <c r="A13" s="359"/>
      <c r="B13" s="369"/>
      <c r="C13" s="359"/>
      <c r="D13" s="387"/>
      <c r="E13" s="366"/>
      <c r="F13" s="366"/>
      <c r="H13" s="366"/>
      <c r="I13" s="388"/>
      <c r="J13" s="366"/>
      <c r="K13" s="382"/>
      <c r="L13" s="465" t="s">
        <v>318</v>
      </c>
      <c r="M13" s="367"/>
      <c r="N13" s="366"/>
      <c r="O13" s="367"/>
      <c r="P13" s="366"/>
      <c r="Q13" s="367"/>
    </row>
    <row r="14" spans="1:17" s="368" customFormat="1" ht="9.9499999999999993" customHeight="1" x14ac:dyDescent="0.2">
      <c r="A14" s="359"/>
      <c r="C14" s="359"/>
      <c r="D14" s="387"/>
      <c r="E14" s="366"/>
      <c r="F14" s="366"/>
      <c r="H14" s="366"/>
      <c r="I14" s="388"/>
      <c r="J14" s="366"/>
      <c r="K14" s="374"/>
      <c r="L14" s="466" t="s">
        <v>316</v>
      </c>
      <c r="M14" s="378"/>
      <c r="N14" s="366"/>
      <c r="O14" s="367"/>
      <c r="P14" s="366"/>
      <c r="Q14" s="367"/>
    </row>
    <row r="15" spans="1:17" s="368" customFormat="1" ht="9.9499999999999993" customHeight="1" x14ac:dyDescent="0.2">
      <c r="A15" s="359"/>
      <c r="C15" s="361"/>
      <c r="D15" s="362"/>
      <c r="E15" s="379" t="s">
        <v>313</v>
      </c>
      <c r="F15" s="379"/>
      <c r="G15" s="380"/>
      <c r="H15" s="379"/>
      <c r="I15" s="392"/>
      <c r="J15" s="366"/>
      <c r="K15" s="396"/>
      <c r="L15" s="366"/>
      <c r="M15" s="367"/>
      <c r="N15" s="383" t="s">
        <v>319</v>
      </c>
      <c r="O15" s="367"/>
      <c r="P15" s="366"/>
      <c r="Q15" s="367"/>
    </row>
    <row r="16" spans="1:17" s="368" customFormat="1" ht="9.9499999999999993" customHeight="1" x14ac:dyDescent="0.2">
      <c r="A16" s="359"/>
      <c r="B16" s="360"/>
      <c r="C16" s="369"/>
      <c r="D16" s="369"/>
      <c r="E16" s="379" t="s">
        <v>311</v>
      </c>
      <c r="F16" s="379"/>
      <c r="G16" s="380"/>
      <c r="H16" s="379"/>
      <c r="I16" s="384"/>
      <c r="J16" s="371"/>
      <c r="K16" s="382"/>
      <c r="L16" s="366"/>
      <c r="M16" s="367"/>
      <c r="N16" s="366"/>
      <c r="O16" s="367"/>
      <c r="P16" s="366"/>
      <c r="Q16" s="367"/>
    </row>
    <row r="17" spans="1:31" s="368" customFormat="1" ht="9.9499999999999993" customHeight="1" x14ac:dyDescent="0.2">
      <c r="A17" s="359"/>
      <c r="B17" s="369"/>
      <c r="C17" s="359"/>
      <c r="D17" s="387"/>
      <c r="E17" s="366"/>
      <c r="F17" s="366"/>
      <c r="H17" s="366"/>
      <c r="I17" s="374"/>
      <c r="J17" s="465" t="s">
        <v>318</v>
      </c>
      <c r="K17" s="394"/>
      <c r="L17" s="366"/>
      <c r="M17" s="367"/>
      <c r="N17" s="366"/>
      <c r="O17" s="386"/>
      <c r="P17" s="366"/>
      <c r="Q17" s="367"/>
      <c r="U17" s="468"/>
      <c r="V17" s="468"/>
      <c r="W17" s="469"/>
      <c r="X17" s="366"/>
      <c r="Y17" s="371"/>
      <c r="Z17" s="470"/>
      <c r="AA17" s="371"/>
      <c r="AB17" s="471"/>
      <c r="AC17" s="366"/>
      <c r="AD17" s="367"/>
      <c r="AE17" s="366"/>
    </row>
    <row r="18" spans="1:31" s="368" customFormat="1" ht="9.9499999999999993" customHeight="1" x14ac:dyDescent="0.2">
      <c r="A18" s="359"/>
      <c r="B18" s="359"/>
      <c r="C18" s="359"/>
      <c r="D18" s="387"/>
      <c r="E18" s="366"/>
      <c r="F18" s="366"/>
      <c r="H18" s="366"/>
      <c r="I18" s="374"/>
      <c r="J18" s="466" t="s">
        <v>320</v>
      </c>
      <c r="K18" s="384"/>
      <c r="L18" s="366"/>
      <c r="M18" s="367"/>
      <c r="N18" s="366"/>
      <c r="O18" s="367"/>
      <c r="P18" s="366"/>
      <c r="Q18" s="367"/>
      <c r="U18" s="369"/>
      <c r="V18" s="369"/>
      <c r="W18" s="369"/>
      <c r="X18" s="366"/>
      <c r="Y18" s="371"/>
      <c r="Z18" s="470"/>
      <c r="AA18" s="371"/>
      <c r="AB18" s="472"/>
      <c r="AC18" s="371"/>
      <c r="AD18" s="367"/>
      <c r="AE18" s="366"/>
    </row>
    <row r="19" spans="1:31" s="368" customFormat="1" ht="9.9499999999999993" customHeight="1" x14ac:dyDescent="0.2">
      <c r="A19" s="359"/>
      <c r="B19" s="359"/>
      <c r="C19" s="361"/>
      <c r="D19" s="362"/>
      <c r="E19" s="379" t="s">
        <v>315</v>
      </c>
      <c r="F19" s="379"/>
      <c r="G19" s="380"/>
      <c r="H19" s="379"/>
      <c r="I19" s="381"/>
      <c r="J19" s="366" t="s">
        <v>321</v>
      </c>
      <c r="K19" s="367"/>
      <c r="L19" s="383"/>
      <c r="M19" s="376"/>
      <c r="N19" s="366"/>
      <c r="O19" s="367"/>
      <c r="P19" s="366"/>
      <c r="Q19" s="367"/>
      <c r="U19" s="359"/>
      <c r="V19" s="359"/>
      <c r="W19" s="359"/>
      <c r="X19" s="366"/>
      <c r="Y19" s="366"/>
      <c r="AA19" s="366"/>
      <c r="AB19" s="388"/>
      <c r="AC19" s="465"/>
      <c r="AD19" s="376"/>
      <c r="AE19" s="366"/>
    </row>
    <row r="20" spans="1:31" s="368" customFormat="1" ht="9.9499999999999993" customHeight="1" x14ac:dyDescent="0.2">
      <c r="A20" s="359"/>
      <c r="B20" s="360"/>
      <c r="C20" s="369"/>
      <c r="D20" s="369"/>
      <c r="E20" s="379" t="s">
        <v>316</v>
      </c>
      <c r="F20" s="379"/>
      <c r="G20" s="380"/>
      <c r="H20" s="379"/>
      <c r="I20" s="384"/>
      <c r="J20" s="366"/>
      <c r="K20" s="367"/>
      <c r="L20" s="385"/>
      <c r="M20" s="386"/>
      <c r="N20" s="366"/>
      <c r="O20" s="367"/>
      <c r="P20" s="366"/>
      <c r="Q20" s="367"/>
      <c r="U20" s="359"/>
      <c r="V20" s="359"/>
      <c r="W20" s="359"/>
      <c r="X20" s="366"/>
      <c r="Y20" s="366"/>
      <c r="AA20" s="366"/>
      <c r="AB20" s="388"/>
      <c r="AC20" s="465"/>
      <c r="AD20" s="386"/>
      <c r="AE20" s="366"/>
    </row>
    <row r="21" spans="1:31" s="368" customFormat="1" ht="9.9499999999999993" customHeight="1" x14ac:dyDescent="0.2">
      <c r="A21" s="359"/>
      <c r="B21" s="369"/>
      <c r="C21" s="359"/>
      <c r="D21" s="359"/>
      <c r="E21" s="366"/>
      <c r="F21" s="366"/>
      <c r="H21" s="366"/>
      <c r="I21" s="388"/>
      <c r="J21" s="366"/>
      <c r="K21" s="367"/>
      <c r="L21" s="366"/>
      <c r="M21" s="367"/>
      <c r="N21" s="465"/>
      <c r="O21" s="367"/>
      <c r="P21" s="366"/>
      <c r="Q21" s="367"/>
      <c r="U21" s="468"/>
      <c r="V21" s="468"/>
      <c r="W21" s="469"/>
      <c r="X21" s="366"/>
      <c r="Y21" s="366"/>
      <c r="AA21" s="366"/>
      <c r="AB21" s="388"/>
      <c r="AC21" s="366"/>
      <c r="AD21" s="367"/>
      <c r="AE21" s="383"/>
    </row>
    <row r="22" spans="1:31" s="368" customFormat="1" ht="9.9499999999999993" customHeight="1" x14ac:dyDescent="0.2">
      <c r="A22" s="359"/>
      <c r="B22" s="359"/>
      <c r="C22" s="369"/>
      <c r="D22" s="369"/>
      <c r="E22" s="366"/>
      <c r="F22" s="366"/>
      <c r="H22" s="366"/>
      <c r="I22" s="386"/>
      <c r="J22" s="366"/>
      <c r="K22" s="367"/>
      <c r="L22" s="385"/>
      <c r="M22" s="386"/>
      <c r="N22" s="366"/>
      <c r="O22" s="367"/>
      <c r="P22" s="366"/>
      <c r="Q22" s="367"/>
      <c r="U22" s="369"/>
      <c r="V22" s="369"/>
      <c r="W22" s="369"/>
      <c r="X22" s="366"/>
      <c r="Y22" s="366"/>
      <c r="AA22" s="366"/>
      <c r="AB22" s="386"/>
      <c r="AC22" s="366"/>
      <c r="AD22" s="367"/>
      <c r="AE22" s="385"/>
    </row>
    <row r="23" spans="1:31" s="368" customFormat="1" ht="9.9499999999999993" customHeight="1" x14ac:dyDescent="0.2">
      <c r="A23" s="367"/>
      <c r="B23" s="366"/>
      <c r="C23" s="367"/>
    </row>
    <row r="24" spans="1:31" s="368" customFormat="1" ht="9.9499999999999993" customHeight="1" x14ac:dyDescent="0.2">
      <c r="A24" s="367"/>
      <c r="B24" s="366"/>
      <c r="C24" s="367"/>
    </row>
    <row r="25" spans="1:31" s="368" customFormat="1" ht="9.9499999999999993" customHeight="1" x14ac:dyDescent="0.2">
      <c r="A25" s="367"/>
      <c r="B25" s="366"/>
      <c r="C25" s="367"/>
    </row>
    <row r="26" spans="1:31" s="368" customFormat="1" ht="9.9499999999999993" customHeight="1" x14ac:dyDescent="0.2">
      <c r="A26" s="367"/>
      <c r="B26" s="366"/>
      <c r="C26" s="367"/>
    </row>
    <row r="27" spans="1:31" s="368" customFormat="1" ht="9.9499999999999993" customHeight="1" x14ac:dyDescent="0.2">
      <c r="A27" s="367"/>
      <c r="B27" s="366"/>
      <c r="C27" s="367"/>
    </row>
    <row r="28" spans="1:31" s="368" customFormat="1" ht="9.9499999999999993" customHeight="1" x14ac:dyDescent="0.2">
      <c r="A28" s="367"/>
      <c r="B28" s="366"/>
      <c r="C28" s="367"/>
    </row>
    <row r="29" spans="1:31" s="368" customFormat="1" ht="9.9499999999999993" customHeight="1" x14ac:dyDescent="0.2">
      <c r="A29" s="367"/>
      <c r="B29" s="366"/>
      <c r="C29" s="367"/>
    </row>
    <row r="30" spans="1:31" s="368" customFormat="1" ht="9.9499999999999993" customHeight="1" x14ac:dyDescent="0.2">
      <c r="A30" s="367"/>
      <c r="B30" s="366"/>
      <c r="C30" s="367"/>
    </row>
    <row r="31" spans="1:31" s="368" customFormat="1" ht="9.9499999999999993" customHeight="1" x14ac:dyDescent="0.2">
      <c r="A31" s="367"/>
      <c r="B31" s="366"/>
      <c r="C31" s="367"/>
    </row>
    <row r="32" spans="1:31" s="368" customFormat="1" ht="9.9499999999999993" customHeight="1" x14ac:dyDescent="0.2">
      <c r="A32" s="367"/>
      <c r="B32" s="366"/>
      <c r="C32" s="367"/>
    </row>
    <row r="33" spans="1:17" s="368" customFormat="1" ht="9.9499999999999993" customHeight="1" x14ac:dyDescent="0.2">
      <c r="A33" s="367"/>
      <c r="B33" s="366"/>
      <c r="C33" s="367"/>
    </row>
    <row r="34" spans="1:17" s="368" customFormat="1" ht="9.9499999999999993" customHeight="1" x14ac:dyDescent="0.2">
      <c r="A34" s="367"/>
      <c r="B34" s="366"/>
      <c r="C34" s="367"/>
    </row>
    <row r="35" spans="1:17" s="368" customFormat="1" ht="9.9499999999999993" customHeight="1" x14ac:dyDescent="0.2">
      <c r="A35" s="367"/>
      <c r="B35" s="366"/>
      <c r="C35" s="367"/>
    </row>
    <row r="36" spans="1:17" s="368" customFormat="1" ht="9.9499999999999993" customHeight="1" x14ac:dyDescent="0.2">
      <c r="A36" s="367"/>
      <c r="B36" s="366"/>
      <c r="C36" s="367"/>
    </row>
    <row r="37" spans="1:17" s="368" customFormat="1" ht="9.9499999999999993" customHeight="1" x14ac:dyDescent="0.2">
      <c r="A37" s="367"/>
      <c r="B37" s="366"/>
      <c r="C37" s="367"/>
    </row>
    <row r="38" spans="1:17" s="368" customFormat="1" ht="9.9499999999999993" customHeight="1" x14ac:dyDescent="0.2">
      <c r="A38" s="367"/>
      <c r="B38" s="366"/>
      <c r="C38" s="367"/>
    </row>
    <row r="39" spans="1:17" s="368" customFormat="1" ht="9.9499999999999993" customHeight="1" x14ac:dyDescent="0.2">
      <c r="A39" s="367"/>
      <c r="B39" s="366"/>
      <c r="C39" s="367"/>
    </row>
    <row r="40" spans="1:17" s="368" customFormat="1" ht="9.9499999999999993" customHeight="1" x14ac:dyDescent="0.2">
      <c r="A40" s="367"/>
      <c r="B40" s="366"/>
      <c r="C40" s="367"/>
    </row>
    <row r="41" spans="1:17" s="368" customFormat="1" ht="9.9499999999999993" customHeight="1" x14ac:dyDescent="0.2">
      <c r="A41" s="386"/>
      <c r="B41" s="366"/>
      <c r="C41" s="367"/>
    </row>
    <row r="42" spans="1:17" s="368" customFormat="1" ht="9.9499999999999993" customHeight="1" x14ac:dyDescent="0.2">
      <c r="A42" s="359"/>
      <c r="B42" s="468"/>
      <c r="C42" s="332"/>
      <c r="D42" s="332"/>
      <c r="E42" s="332"/>
      <c r="F42" s="332"/>
      <c r="G42" s="332"/>
      <c r="H42" s="332"/>
      <c r="I42" s="463"/>
      <c r="J42" s="332"/>
      <c r="K42" s="463"/>
      <c r="L42" s="332"/>
      <c r="M42" s="464"/>
      <c r="N42" s="332"/>
      <c r="O42" s="367"/>
      <c r="P42" s="366"/>
      <c r="Q42" s="367"/>
    </row>
    <row r="43" spans="1:17" ht="15.75" customHeight="1" x14ac:dyDescent="0.2"/>
    <row r="44" spans="1:17" ht="9" customHeight="1" x14ac:dyDescent="0.2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="50" zoomScaleNormal="50" zoomScaleSheetLayoutView="49" workbookViewId="0">
      <selection activeCell="W44" sqref="W44"/>
    </sheetView>
  </sheetViews>
  <sheetFormatPr defaultColWidth="11.42578125"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6.85546875" customWidth="1"/>
    <col min="9" max="9" width="25.7109375" customWidth="1"/>
    <col min="10" max="10" width="10.42578125" bestFit="1" customWidth="1"/>
    <col min="11" max="11" width="8.85546875" customWidth="1"/>
    <col min="12" max="12" width="10.42578125" bestFit="1" customWidth="1"/>
    <col min="13" max="13" width="8.85546875" customWidth="1"/>
    <col min="14" max="14" width="14.85546875" customWidth="1"/>
    <col min="15" max="256" width="8.85546875" customWidth="1"/>
    <col min="257" max="257" width="3.85546875" customWidth="1"/>
    <col min="258" max="258" width="25.7109375" customWidth="1"/>
    <col min="259" max="261" width="9.28515625" customWidth="1"/>
    <col min="262" max="262" width="9.42578125" customWidth="1"/>
    <col min="263" max="263" width="14.7109375" customWidth="1"/>
    <col min="264" max="264" width="6.85546875" customWidth="1"/>
    <col min="265" max="265" width="25.7109375" customWidth="1"/>
    <col min="266" max="266" width="10.42578125" bestFit="1" customWidth="1"/>
    <col min="267" max="267" width="8.85546875" customWidth="1"/>
    <col min="268" max="268" width="10.42578125" bestFit="1" customWidth="1"/>
    <col min="269" max="269" width="8.85546875" customWidth="1"/>
    <col min="270" max="270" width="14.85546875" customWidth="1"/>
    <col min="271" max="512" width="8.85546875" customWidth="1"/>
    <col min="513" max="513" width="3.85546875" customWidth="1"/>
    <col min="514" max="514" width="25.7109375" customWidth="1"/>
    <col min="515" max="517" width="9.28515625" customWidth="1"/>
    <col min="518" max="518" width="9.42578125" customWidth="1"/>
    <col min="519" max="519" width="14.7109375" customWidth="1"/>
    <col min="520" max="520" width="6.85546875" customWidth="1"/>
    <col min="521" max="521" width="25.7109375" customWidth="1"/>
    <col min="522" max="522" width="10.42578125" bestFit="1" customWidth="1"/>
    <col min="523" max="523" width="8.85546875" customWidth="1"/>
    <col min="524" max="524" width="10.42578125" bestFit="1" customWidth="1"/>
    <col min="525" max="525" width="8.85546875" customWidth="1"/>
    <col min="526" max="526" width="14.85546875" customWidth="1"/>
    <col min="527" max="768" width="8.85546875" customWidth="1"/>
    <col min="769" max="769" width="3.85546875" customWidth="1"/>
    <col min="770" max="770" width="25.7109375" customWidth="1"/>
    <col min="771" max="773" width="9.28515625" customWidth="1"/>
    <col min="774" max="774" width="9.42578125" customWidth="1"/>
    <col min="775" max="775" width="14.7109375" customWidth="1"/>
    <col min="776" max="776" width="6.85546875" customWidth="1"/>
    <col min="777" max="777" width="25.7109375" customWidth="1"/>
    <col min="778" max="778" width="10.42578125" bestFit="1" customWidth="1"/>
    <col min="779" max="779" width="8.85546875" customWidth="1"/>
    <col min="780" max="780" width="10.42578125" bestFit="1" customWidth="1"/>
    <col min="781" max="781" width="8.85546875" customWidth="1"/>
    <col min="782" max="782" width="14.85546875" customWidth="1"/>
    <col min="783" max="1024" width="8.85546875" customWidth="1"/>
    <col min="1025" max="1025" width="3.85546875" customWidth="1"/>
    <col min="1026" max="1026" width="25.7109375" customWidth="1"/>
    <col min="1027" max="1029" width="9.28515625" customWidth="1"/>
    <col min="1030" max="1030" width="9.42578125" customWidth="1"/>
    <col min="1031" max="1031" width="14.7109375" customWidth="1"/>
    <col min="1032" max="1032" width="6.85546875" customWidth="1"/>
    <col min="1033" max="1033" width="25.7109375" customWidth="1"/>
    <col min="1034" max="1034" width="10.42578125" bestFit="1" customWidth="1"/>
    <col min="1035" max="1035" width="8.85546875" customWidth="1"/>
    <col min="1036" max="1036" width="10.42578125" bestFit="1" customWidth="1"/>
    <col min="1037" max="1037" width="8.85546875" customWidth="1"/>
    <col min="1038" max="1038" width="14.85546875" customWidth="1"/>
    <col min="1039" max="1280" width="8.85546875" customWidth="1"/>
    <col min="1281" max="1281" width="3.85546875" customWidth="1"/>
    <col min="1282" max="1282" width="25.7109375" customWidth="1"/>
    <col min="1283" max="1285" width="9.28515625" customWidth="1"/>
    <col min="1286" max="1286" width="9.42578125" customWidth="1"/>
    <col min="1287" max="1287" width="14.7109375" customWidth="1"/>
    <col min="1288" max="1288" width="6.85546875" customWidth="1"/>
    <col min="1289" max="1289" width="25.7109375" customWidth="1"/>
    <col min="1290" max="1290" width="10.42578125" bestFit="1" customWidth="1"/>
    <col min="1291" max="1291" width="8.85546875" customWidth="1"/>
    <col min="1292" max="1292" width="10.42578125" bestFit="1" customWidth="1"/>
    <col min="1293" max="1293" width="8.85546875" customWidth="1"/>
    <col min="1294" max="1294" width="14.85546875" customWidth="1"/>
    <col min="1295" max="1536" width="8.85546875" customWidth="1"/>
    <col min="1537" max="1537" width="3.85546875" customWidth="1"/>
    <col min="1538" max="1538" width="25.7109375" customWidth="1"/>
    <col min="1539" max="1541" width="9.28515625" customWidth="1"/>
    <col min="1542" max="1542" width="9.42578125" customWidth="1"/>
    <col min="1543" max="1543" width="14.7109375" customWidth="1"/>
    <col min="1544" max="1544" width="6.85546875" customWidth="1"/>
    <col min="1545" max="1545" width="25.7109375" customWidth="1"/>
    <col min="1546" max="1546" width="10.42578125" bestFit="1" customWidth="1"/>
    <col min="1547" max="1547" width="8.85546875" customWidth="1"/>
    <col min="1548" max="1548" width="10.42578125" bestFit="1" customWidth="1"/>
    <col min="1549" max="1549" width="8.85546875" customWidth="1"/>
    <col min="1550" max="1550" width="14.85546875" customWidth="1"/>
    <col min="1551" max="1792" width="8.85546875" customWidth="1"/>
    <col min="1793" max="1793" width="3.85546875" customWidth="1"/>
    <col min="1794" max="1794" width="25.7109375" customWidth="1"/>
    <col min="1795" max="1797" width="9.28515625" customWidth="1"/>
    <col min="1798" max="1798" width="9.42578125" customWidth="1"/>
    <col min="1799" max="1799" width="14.7109375" customWidth="1"/>
    <col min="1800" max="1800" width="6.85546875" customWidth="1"/>
    <col min="1801" max="1801" width="25.7109375" customWidth="1"/>
    <col min="1802" max="1802" width="10.42578125" bestFit="1" customWidth="1"/>
    <col min="1803" max="1803" width="8.85546875" customWidth="1"/>
    <col min="1804" max="1804" width="10.42578125" bestFit="1" customWidth="1"/>
    <col min="1805" max="1805" width="8.85546875" customWidth="1"/>
    <col min="1806" max="1806" width="14.85546875" customWidth="1"/>
    <col min="1807" max="2048" width="8.85546875" customWidth="1"/>
    <col min="2049" max="2049" width="3.85546875" customWidth="1"/>
    <col min="2050" max="2050" width="25.7109375" customWidth="1"/>
    <col min="2051" max="2053" width="9.28515625" customWidth="1"/>
    <col min="2054" max="2054" width="9.42578125" customWidth="1"/>
    <col min="2055" max="2055" width="14.7109375" customWidth="1"/>
    <col min="2056" max="2056" width="6.85546875" customWidth="1"/>
    <col min="2057" max="2057" width="25.7109375" customWidth="1"/>
    <col min="2058" max="2058" width="10.42578125" bestFit="1" customWidth="1"/>
    <col min="2059" max="2059" width="8.85546875" customWidth="1"/>
    <col min="2060" max="2060" width="10.42578125" bestFit="1" customWidth="1"/>
    <col min="2061" max="2061" width="8.85546875" customWidth="1"/>
    <col min="2062" max="2062" width="14.85546875" customWidth="1"/>
    <col min="2063" max="2304" width="8.85546875" customWidth="1"/>
    <col min="2305" max="2305" width="3.85546875" customWidth="1"/>
    <col min="2306" max="2306" width="25.7109375" customWidth="1"/>
    <col min="2307" max="2309" width="9.28515625" customWidth="1"/>
    <col min="2310" max="2310" width="9.42578125" customWidth="1"/>
    <col min="2311" max="2311" width="14.7109375" customWidth="1"/>
    <col min="2312" max="2312" width="6.85546875" customWidth="1"/>
    <col min="2313" max="2313" width="25.7109375" customWidth="1"/>
    <col min="2314" max="2314" width="10.42578125" bestFit="1" customWidth="1"/>
    <col min="2315" max="2315" width="8.85546875" customWidth="1"/>
    <col min="2316" max="2316" width="10.42578125" bestFit="1" customWidth="1"/>
    <col min="2317" max="2317" width="8.85546875" customWidth="1"/>
    <col min="2318" max="2318" width="14.85546875" customWidth="1"/>
    <col min="2319" max="2560" width="8.85546875" customWidth="1"/>
    <col min="2561" max="2561" width="3.85546875" customWidth="1"/>
    <col min="2562" max="2562" width="25.7109375" customWidth="1"/>
    <col min="2563" max="2565" width="9.28515625" customWidth="1"/>
    <col min="2566" max="2566" width="9.42578125" customWidth="1"/>
    <col min="2567" max="2567" width="14.7109375" customWidth="1"/>
    <col min="2568" max="2568" width="6.85546875" customWidth="1"/>
    <col min="2569" max="2569" width="25.7109375" customWidth="1"/>
    <col min="2570" max="2570" width="10.42578125" bestFit="1" customWidth="1"/>
    <col min="2571" max="2571" width="8.85546875" customWidth="1"/>
    <col min="2572" max="2572" width="10.42578125" bestFit="1" customWidth="1"/>
    <col min="2573" max="2573" width="8.85546875" customWidth="1"/>
    <col min="2574" max="2574" width="14.85546875" customWidth="1"/>
    <col min="2575" max="2816" width="8.85546875" customWidth="1"/>
    <col min="2817" max="2817" width="3.85546875" customWidth="1"/>
    <col min="2818" max="2818" width="25.7109375" customWidth="1"/>
    <col min="2819" max="2821" width="9.28515625" customWidth="1"/>
    <col min="2822" max="2822" width="9.42578125" customWidth="1"/>
    <col min="2823" max="2823" width="14.7109375" customWidth="1"/>
    <col min="2824" max="2824" width="6.85546875" customWidth="1"/>
    <col min="2825" max="2825" width="25.7109375" customWidth="1"/>
    <col min="2826" max="2826" width="10.42578125" bestFit="1" customWidth="1"/>
    <col min="2827" max="2827" width="8.85546875" customWidth="1"/>
    <col min="2828" max="2828" width="10.42578125" bestFit="1" customWidth="1"/>
    <col min="2829" max="2829" width="8.85546875" customWidth="1"/>
    <col min="2830" max="2830" width="14.85546875" customWidth="1"/>
    <col min="2831" max="3072" width="8.85546875" customWidth="1"/>
    <col min="3073" max="3073" width="3.85546875" customWidth="1"/>
    <col min="3074" max="3074" width="25.7109375" customWidth="1"/>
    <col min="3075" max="3077" width="9.28515625" customWidth="1"/>
    <col min="3078" max="3078" width="9.42578125" customWidth="1"/>
    <col min="3079" max="3079" width="14.7109375" customWidth="1"/>
    <col min="3080" max="3080" width="6.85546875" customWidth="1"/>
    <col min="3081" max="3081" width="25.7109375" customWidth="1"/>
    <col min="3082" max="3082" width="10.42578125" bestFit="1" customWidth="1"/>
    <col min="3083" max="3083" width="8.85546875" customWidth="1"/>
    <col min="3084" max="3084" width="10.42578125" bestFit="1" customWidth="1"/>
    <col min="3085" max="3085" width="8.85546875" customWidth="1"/>
    <col min="3086" max="3086" width="14.85546875" customWidth="1"/>
    <col min="3087" max="3328" width="8.85546875" customWidth="1"/>
    <col min="3329" max="3329" width="3.85546875" customWidth="1"/>
    <col min="3330" max="3330" width="25.7109375" customWidth="1"/>
    <col min="3331" max="3333" width="9.28515625" customWidth="1"/>
    <col min="3334" max="3334" width="9.42578125" customWidth="1"/>
    <col min="3335" max="3335" width="14.7109375" customWidth="1"/>
    <col min="3336" max="3336" width="6.85546875" customWidth="1"/>
    <col min="3337" max="3337" width="25.7109375" customWidth="1"/>
    <col min="3338" max="3338" width="10.42578125" bestFit="1" customWidth="1"/>
    <col min="3339" max="3339" width="8.85546875" customWidth="1"/>
    <col min="3340" max="3340" width="10.42578125" bestFit="1" customWidth="1"/>
    <col min="3341" max="3341" width="8.85546875" customWidth="1"/>
    <col min="3342" max="3342" width="14.85546875" customWidth="1"/>
    <col min="3343" max="3584" width="8.85546875" customWidth="1"/>
    <col min="3585" max="3585" width="3.85546875" customWidth="1"/>
    <col min="3586" max="3586" width="25.7109375" customWidth="1"/>
    <col min="3587" max="3589" width="9.28515625" customWidth="1"/>
    <col min="3590" max="3590" width="9.42578125" customWidth="1"/>
    <col min="3591" max="3591" width="14.7109375" customWidth="1"/>
    <col min="3592" max="3592" width="6.85546875" customWidth="1"/>
    <col min="3593" max="3593" width="25.7109375" customWidth="1"/>
    <col min="3594" max="3594" width="10.42578125" bestFit="1" customWidth="1"/>
    <col min="3595" max="3595" width="8.85546875" customWidth="1"/>
    <col min="3596" max="3596" width="10.42578125" bestFit="1" customWidth="1"/>
    <col min="3597" max="3597" width="8.85546875" customWidth="1"/>
    <col min="3598" max="3598" width="14.85546875" customWidth="1"/>
    <col min="3599" max="3840" width="8.85546875" customWidth="1"/>
    <col min="3841" max="3841" width="3.85546875" customWidth="1"/>
    <col min="3842" max="3842" width="25.7109375" customWidth="1"/>
    <col min="3843" max="3845" width="9.28515625" customWidth="1"/>
    <col min="3846" max="3846" width="9.42578125" customWidth="1"/>
    <col min="3847" max="3847" width="14.7109375" customWidth="1"/>
    <col min="3848" max="3848" width="6.85546875" customWidth="1"/>
    <col min="3849" max="3849" width="25.7109375" customWidth="1"/>
    <col min="3850" max="3850" width="10.42578125" bestFit="1" customWidth="1"/>
    <col min="3851" max="3851" width="8.85546875" customWidth="1"/>
    <col min="3852" max="3852" width="10.42578125" bestFit="1" customWidth="1"/>
    <col min="3853" max="3853" width="8.85546875" customWidth="1"/>
    <col min="3854" max="3854" width="14.85546875" customWidth="1"/>
    <col min="3855" max="4096" width="8.85546875" customWidth="1"/>
    <col min="4097" max="4097" width="3.85546875" customWidth="1"/>
    <col min="4098" max="4098" width="25.7109375" customWidth="1"/>
    <col min="4099" max="4101" width="9.28515625" customWidth="1"/>
    <col min="4102" max="4102" width="9.42578125" customWidth="1"/>
    <col min="4103" max="4103" width="14.7109375" customWidth="1"/>
    <col min="4104" max="4104" width="6.85546875" customWidth="1"/>
    <col min="4105" max="4105" width="25.7109375" customWidth="1"/>
    <col min="4106" max="4106" width="10.42578125" bestFit="1" customWidth="1"/>
    <col min="4107" max="4107" width="8.85546875" customWidth="1"/>
    <col min="4108" max="4108" width="10.42578125" bestFit="1" customWidth="1"/>
    <col min="4109" max="4109" width="8.85546875" customWidth="1"/>
    <col min="4110" max="4110" width="14.85546875" customWidth="1"/>
    <col min="4111" max="4352" width="8.85546875" customWidth="1"/>
    <col min="4353" max="4353" width="3.85546875" customWidth="1"/>
    <col min="4354" max="4354" width="25.7109375" customWidth="1"/>
    <col min="4355" max="4357" width="9.28515625" customWidth="1"/>
    <col min="4358" max="4358" width="9.42578125" customWidth="1"/>
    <col min="4359" max="4359" width="14.7109375" customWidth="1"/>
    <col min="4360" max="4360" width="6.85546875" customWidth="1"/>
    <col min="4361" max="4361" width="25.7109375" customWidth="1"/>
    <col min="4362" max="4362" width="10.42578125" bestFit="1" customWidth="1"/>
    <col min="4363" max="4363" width="8.85546875" customWidth="1"/>
    <col min="4364" max="4364" width="10.42578125" bestFit="1" customWidth="1"/>
    <col min="4365" max="4365" width="8.85546875" customWidth="1"/>
    <col min="4366" max="4366" width="14.85546875" customWidth="1"/>
    <col min="4367" max="4608" width="8.85546875" customWidth="1"/>
    <col min="4609" max="4609" width="3.85546875" customWidth="1"/>
    <col min="4610" max="4610" width="25.7109375" customWidth="1"/>
    <col min="4611" max="4613" width="9.28515625" customWidth="1"/>
    <col min="4614" max="4614" width="9.42578125" customWidth="1"/>
    <col min="4615" max="4615" width="14.7109375" customWidth="1"/>
    <col min="4616" max="4616" width="6.85546875" customWidth="1"/>
    <col min="4617" max="4617" width="25.7109375" customWidth="1"/>
    <col min="4618" max="4618" width="10.42578125" bestFit="1" customWidth="1"/>
    <col min="4619" max="4619" width="8.85546875" customWidth="1"/>
    <col min="4620" max="4620" width="10.42578125" bestFit="1" customWidth="1"/>
    <col min="4621" max="4621" width="8.85546875" customWidth="1"/>
    <col min="4622" max="4622" width="14.85546875" customWidth="1"/>
    <col min="4623" max="4864" width="8.85546875" customWidth="1"/>
    <col min="4865" max="4865" width="3.85546875" customWidth="1"/>
    <col min="4866" max="4866" width="25.7109375" customWidth="1"/>
    <col min="4867" max="4869" width="9.28515625" customWidth="1"/>
    <col min="4870" max="4870" width="9.42578125" customWidth="1"/>
    <col min="4871" max="4871" width="14.7109375" customWidth="1"/>
    <col min="4872" max="4872" width="6.85546875" customWidth="1"/>
    <col min="4873" max="4873" width="25.7109375" customWidth="1"/>
    <col min="4874" max="4874" width="10.42578125" bestFit="1" customWidth="1"/>
    <col min="4875" max="4875" width="8.85546875" customWidth="1"/>
    <col min="4876" max="4876" width="10.42578125" bestFit="1" customWidth="1"/>
    <col min="4877" max="4877" width="8.85546875" customWidth="1"/>
    <col min="4878" max="4878" width="14.85546875" customWidth="1"/>
    <col min="4879" max="5120" width="8.85546875" customWidth="1"/>
    <col min="5121" max="5121" width="3.85546875" customWidth="1"/>
    <col min="5122" max="5122" width="25.7109375" customWidth="1"/>
    <col min="5123" max="5125" width="9.28515625" customWidth="1"/>
    <col min="5126" max="5126" width="9.42578125" customWidth="1"/>
    <col min="5127" max="5127" width="14.7109375" customWidth="1"/>
    <col min="5128" max="5128" width="6.85546875" customWidth="1"/>
    <col min="5129" max="5129" width="25.7109375" customWidth="1"/>
    <col min="5130" max="5130" width="10.42578125" bestFit="1" customWidth="1"/>
    <col min="5131" max="5131" width="8.85546875" customWidth="1"/>
    <col min="5132" max="5132" width="10.42578125" bestFit="1" customWidth="1"/>
    <col min="5133" max="5133" width="8.85546875" customWidth="1"/>
    <col min="5134" max="5134" width="14.85546875" customWidth="1"/>
    <col min="5135" max="5376" width="8.85546875" customWidth="1"/>
    <col min="5377" max="5377" width="3.85546875" customWidth="1"/>
    <col min="5378" max="5378" width="25.7109375" customWidth="1"/>
    <col min="5379" max="5381" width="9.28515625" customWidth="1"/>
    <col min="5382" max="5382" width="9.42578125" customWidth="1"/>
    <col min="5383" max="5383" width="14.7109375" customWidth="1"/>
    <col min="5384" max="5384" width="6.85546875" customWidth="1"/>
    <col min="5385" max="5385" width="25.7109375" customWidth="1"/>
    <col min="5386" max="5386" width="10.42578125" bestFit="1" customWidth="1"/>
    <col min="5387" max="5387" width="8.85546875" customWidth="1"/>
    <col min="5388" max="5388" width="10.42578125" bestFit="1" customWidth="1"/>
    <col min="5389" max="5389" width="8.85546875" customWidth="1"/>
    <col min="5390" max="5390" width="14.85546875" customWidth="1"/>
    <col min="5391" max="5632" width="8.85546875" customWidth="1"/>
    <col min="5633" max="5633" width="3.85546875" customWidth="1"/>
    <col min="5634" max="5634" width="25.7109375" customWidth="1"/>
    <col min="5635" max="5637" width="9.28515625" customWidth="1"/>
    <col min="5638" max="5638" width="9.42578125" customWidth="1"/>
    <col min="5639" max="5639" width="14.7109375" customWidth="1"/>
    <col min="5640" max="5640" width="6.85546875" customWidth="1"/>
    <col min="5641" max="5641" width="25.7109375" customWidth="1"/>
    <col min="5642" max="5642" width="10.42578125" bestFit="1" customWidth="1"/>
    <col min="5643" max="5643" width="8.85546875" customWidth="1"/>
    <col min="5644" max="5644" width="10.42578125" bestFit="1" customWidth="1"/>
    <col min="5645" max="5645" width="8.85546875" customWidth="1"/>
    <col min="5646" max="5646" width="14.85546875" customWidth="1"/>
    <col min="5647" max="5888" width="8.85546875" customWidth="1"/>
    <col min="5889" max="5889" width="3.85546875" customWidth="1"/>
    <col min="5890" max="5890" width="25.7109375" customWidth="1"/>
    <col min="5891" max="5893" width="9.28515625" customWidth="1"/>
    <col min="5894" max="5894" width="9.42578125" customWidth="1"/>
    <col min="5895" max="5895" width="14.7109375" customWidth="1"/>
    <col min="5896" max="5896" width="6.85546875" customWidth="1"/>
    <col min="5897" max="5897" width="25.7109375" customWidth="1"/>
    <col min="5898" max="5898" width="10.42578125" bestFit="1" customWidth="1"/>
    <col min="5899" max="5899" width="8.85546875" customWidth="1"/>
    <col min="5900" max="5900" width="10.42578125" bestFit="1" customWidth="1"/>
    <col min="5901" max="5901" width="8.85546875" customWidth="1"/>
    <col min="5902" max="5902" width="14.85546875" customWidth="1"/>
    <col min="5903" max="6144" width="8.85546875" customWidth="1"/>
    <col min="6145" max="6145" width="3.85546875" customWidth="1"/>
    <col min="6146" max="6146" width="25.7109375" customWidth="1"/>
    <col min="6147" max="6149" width="9.28515625" customWidth="1"/>
    <col min="6150" max="6150" width="9.42578125" customWidth="1"/>
    <col min="6151" max="6151" width="14.7109375" customWidth="1"/>
    <col min="6152" max="6152" width="6.85546875" customWidth="1"/>
    <col min="6153" max="6153" width="25.7109375" customWidth="1"/>
    <col min="6154" max="6154" width="10.42578125" bestFit="1" customWidth="1"/>
    <col min="6155" max="6155" width="8.85546875" customWidth="1"/>
    <col min="6156" max="6156" width="10.42578125" bestFit="1" customWidth="1"/>
    <col min="6157" max="6157" width="8.85546875" customWidth="1"/>
    <col min="6158" max="6158" width="14.85546875" customWidth="1"/>
    <col min="6159" max="6400" width="8.85546875" customWidth="1"/>
    <col min="6401" max="6401" width="3.85546875" customWidth="1"/>
    <col min="6402" max="6402" width="25.7109375" customWidth="1"/>
    <col min="6403" max="6405" width="9.28515625" customWidth="1"/>
    <col min="6406" max="6406" width="9.42578125" customWidth="1"/>
    <col min="6407" max="6407" width="14.7109375" customWidth="1"/>
    <col min="6408" max="6408" width="6.85546875" customWidth="1"/>
    <col min="6409" max="6409" width="25.7109375" customWidth="1"/>
    <col min="6410" max="6410" width="10.42578125" bestFit="1" customWidth="1"/>
    <col min="6411" max="6411" width="8.85546875" customWidth="1"/>
    <col min="6412" max="6412" width="10.42578125" bestFit="1" customWidth="1"/>
    <col min="6413" max="6413" width="8.85546875" customWidth="1"/>
    <col min="6414" max="6414" width="14.85546875" customWidth="1"/>
    <col min="6415" max="6656" width="8.85546875" customWidth="1"/>
    <col min="6657" max="6657" width="3.85546875" customWidth="1"/>
    <col min="6658" max="6658" width="25.7109375" customWidth="1"/>
    <col min="6659" max="6661" width="9.28515625" customWidth="1"/>
    <col min="6662" max="6662" width="9.42578125" customWidth="1"/>
    <col min="6663" max="6663" width="14.7109375" customWidth="1"/>
    <col min="6664" max="6664" width="6.85546875" customWidth="1"/>
    <col min="6665" max="6665" width="25.7109375" customWidth="1"/>
    <col min="6666" max="6666" width="10.42578125" bestFit="1" customWidth="1"/>
    <col min="6667" max="6667" width="8.85546875" customWidth="1"/>
    <col min="6668" max="6668" width="10.42578125" bestFit="1" customWidth="1"/>
    <col min="6669" max="6669" width="8.85546875" customWidth="1"/>
    <col min="6670" max="6670" width="14.85546875" customWidth="1"/>
    <col min="6671" max="6912" width="8.85546875" customWidth="1"/>
    <col min="6913" max="6913" width="3.85546875" customWidth="1"/>
    <col min="6914" max="6914" width="25.7109375" customWidth="1"/>
    <col min="6915" max="6917" width="9.28515625" customWidth="1"/>
    <col min="6918" max="6918" width="9.42578125" customWidth="1"/>
    <col min="6919" max="6919" width="14.7109375" customWidth="1"/>
    <col min="6920" max="6920" width="6.85546875" customWidth="1"/>
    <col min="6921" max="6921" width="25.7109375" customWidth="1"/>
    <col min="6922" max="6922" width="10.42578125" bestFit="1" customWidth="1"/>
    <col min="6923" max="6923" width="8.85546875" customWidth="1"/>
    <col min="6924" max="6924" width="10.42578125" bestFit="1" customWidth="1"/>
    <col min="6925" max="6925" width="8.85546875" customWidth="1"/>
    <col min="6926" max="6926" width="14.85546875" customWidth="1"/>
    <col min="6927" max="7168" width="8.85546875" customWidth="1"/>
    <col min="7169" max="7169" width="3.85546875" customWidth="1"/>
    <col min="7170" max="7170" width="25.7109375" customWidth="1"/>
    <col min="7171" max="7173" width="9.28515625" customWidth="1"/>
    <col min="7174" max="7174" width="9.42578125" customWidth="1"/>
    <col min="7175" max="7175" width="14.7109375" customWidth="1"/>
    <col min="7176" max="7176" width="6.85546875" customWidth="1"/>
    <col min="7177" max="7177" width="25.7109375" customWidth="1"/>
    <col min="7178" max="7178" width="10.42578125" bestFit="1" customWidth="1"/>
    <col min="7179" max="7179" width="8.85546875" customWidth="1"/>
    <col min="7180" max="7180" width="10.42578125" bestFit="1" customWidth="1"/>
    <col min="7181" max="7181" width="8.85546875" customWidth="1"/>
    <col min="7182" max="7182" width="14.85546875" customWidth="1"/>
    <col min="7183" max="7424" width="8.85546875" customWidth="1"/>
    <col min="7425" max="7425" width="3.85546875" customWidth="1"/>
    <col min="7426" max="7426" width="25.7109375" customWidth="1"/>
    <col min="7427" max="7429" width="9.28515625" customWidth="1"/>
    <col min="7430" max="7430" width="9.42578125" customWidth="1"/>
    <col min="7431" max="7431" width="14.7109375" customWidth="1"/>
    <col min="7432" max="7432" width="6.85546875" customWidth="1"/>
    <col min="7433" max="7433" width="25.7109375" customWidth="1"/>
    <col min="7434" max="7434" width="10.42578125" bestFit="1" customWidth="1"/>
    <col min="7435" max="7435" width="8.85546875" customWidth="1"/>
    <col min="7436" max="7436" width="10.42578125" bestFit="1" customWidth="1"/>
    <col min="7437" max="7437" width="8.85546875" customWidth="1"/>
    <col min="7438" max="7438" width="14.85546875" customWidth="1"/>
    <col min="7439" max="7680" width="8.85546875" customWidth="1"/>
    <col min="7681" max="7681" width="3.85546875" customWidth="1"/>
    <col min="7682" max="7682" width="25.7109375" customWidth="1"/>
    <col min="7683" max="7685" width="9.28515625" customWidth="1"/>
    <col min="7686" max="7686" width="9.42578125" customWidth="1"/>
    <col min="7687" max="7687" width="14.7109375" customWidth="1"/>
    <col min="7688" max="7688" width="6.85546875" customWidth="1"/>
    <col min="7689" max="7689" width="25.7109375" customWidth="1"/>
    <col min="7690" max="7690" width="10.42578125" bestFit="1" customWidth="1"/>
    <col min="7691" max="7691" width="8.85546875" customWidth="1"/>
    <col min="7692" max="7692" width="10.42578125" bestFit="1" customWidth="1"/>
    <col min="7693" max="7693" width="8.85546875" customWidth="1"/>
    <col min="7694" max="7694" width="14.85546875" customWidth="1"/>
    <col min="7695" max="7936" width="8.85546875" customWidth="1"/>
    <col min="7937" max="7937" width="3.85546875" customWidth="1"/>
    <col min="7938" max="7938" width="25.7109375" customWidth="1"/>
    <col min="7939" max="7941" width="9.28515625" customWidth="1"/>
    <col min="7942" max="7942" width="9.42578125" customWidth="1"/>
    <col min="7943" max="7943" width="14.7109375" customWidth="1"/>
    <col min="7944" max="7944" width="6.85546875" customWidth="1"/>
    <col min="7945" max="7945" width="25.7109375" customWidth="1"/>
    <col min="7946" max="7946" width="10.42578125" bestFit="1" customWidth="1"/>
    <col min="7947" max="7947" width="8.85546875" customWidth="1"/>
    <col min="7948" max="7948" width="10.42578125" bestFit="1" customWidth="1"/>
    <col min="7949" max="7949" width="8.85546875" customWidth="1"/>
    <col min="7950" max="7950" width="14.85546875" customWidth="1"/>
    <col min="7951" max="8192" width="8.85546875" customWidth="1"/>
    <col min="8193" max="8193" width="3.85546875" customWidth="1"/>
    <col min="8194" max="8194" width="25.7109375" customWidth="1"/>
    <col min="8195" max="8197" width="9.28515625" customWidth="1"/>
    <col min="8198" max="8198" width="9.42578125" customWidth="1"/>
    <col min="8199" max="8199" width="14.7109375" customWidth="1"/>
    <col min="8200" max="8200" width="6.85546875" customWidth="1"/>
    <col min="8201" max="8201" width="25.7109375" customWidth="1"/>
    <col min="8202" max="8202" width="10.42578125" bestFit="1" customWidth="1"/>
    <col min="8203" max="8203" width="8.85546875" customWidth="1"/>
    <col min="8204" max="8204" width="10.42578125" bestFit="1" customWidth="1"/>
    <col min="8205" max="8205" width="8.85546875" customWidth="1"/>
    <col min="8206" max="8206" width="14.85546875" customWidth="1"/>
    <col min="8207" max="8448" width="8.85546875" customWidth="1"/>
    <col min="8449" max="8449" width="3.85546875" customWidth="1"/>
    <col min="8450" max="8450" width="25.7109375" customWidth="1"/>
    <col min="8451" max="8453" width="9.28515625" customWidth="1"/>
    <col min="8454" max="8454" width="9.42578125" customWidth="1"/>
    <col min="8455" max="8455" width="14.7109375" customWidth="1"/>
    <col min="8456" max="8456" width="6.85546875" customWidth="1"/>
    <col min="8457" max="8457" width="25.7109375" customWidth="1"/>
    <col min="8458" max="8458" width="10.42578125" bestFit="1" customWidth="1"/>
    <col min="8459" max="8459" width="8.85546875" customWidth="1"/>
    <col min="8460" max="8460" width="10.42578125" bestFit="1" customWidth="1"/>
    <col min="8461" max="8461" width="8.85546875" customWidth="1"/>
    <col min="8462" max="8462" width="14.85546875" customWidth="1"/>
    <col min="8463" max="8704" width="8.85546875" customWidth="1"/>
    <col min="8705" max="8705" width="3.85546875" customWidth="1"/>
    <col min="8706" max="8706" width="25.7109375" customWidth="1"/>
    <col min="8707" max="8709" width="9.28515625" customWidth="1"/>
    <col min="8710" max="8710" width="9.42578125" customWidth="1"/>
    <col min="8711" max="8711" width="14.7109375" customWidth="1"/>
    <col min="8712" max="8712" width="6.85546875" customWidth="1"/>
    <col min="8713" max="8713" width="25.7109375" customWidth="1"/>
    <col min="8714" max="8714" width="10.42578125" bestFit="1" customWidth="1"/>
    <col min="8715" max="8715" width="8.85546875" customWidth="1"/>
    <col min="8716" max="8716" width="10.42578125" bestFit="1" customWidth="1"/>
    <col min="8717" max="8717" width="8.85546875" customWidth="1"/>
    <col min="8718" max="8718" width="14.85546875" customWidth="1"/>
    <col min="8719" max="8960" width="8.85546875" customWidth="1"/>
    <col min="8961" max="8961" width="3.85546875" customWidth="1"/>
    <col min="8962" max="8962" width="25.7109375" customWidth="1"/>
    <col min="8963" max="8965" width="9.28515625" customWidth="1"/>
    <col min="8966" max="8966" width="9.42578125" customWidth="1"/>
    <col min="8967" max="8967" width="14.7109375" customWidth="1"/>
    <col min="8968" max="8968" width="6.85546875" customWidth="1"/>
    <col min="8969" max="8969" width="25.7109375" customWidth="1"/>
    <col min="8970" max="8970" width="10.42578125" bestFit="1" customWidth="1"/>
    <col min="8971" max="8971" width="8.85546875" customWidth="1"/>
    <col min="8972" max="8972" width="10.42578125" bestFit="1" customWidth="1"/>
    <col min="8973" max="8973" width="8.85546875" customWidth="1"/>
    <col min="8974" max="8974" width="14.85546875" customWidth="1"/>
    <col min="8975" max="9216" width="8.85546875" customWidth="1"/>
    <col min="9217" max="9217" width="3.85546875" customWidth="1"/>
    <col min="9218" max="9218" width="25.7109375" customWidth="1"/>
    <col min="9219" max="9221" width="9.28515625" customWidth="1"/>
    <col min="9222" max="9222" width="9.42578125" customWidth="1"/>
    <col min="9223" max="9223" width="14.7109375" customWidth="1"/>
    <col min="9224" max="9224" width="6.85546875" customWidth="1"/>
    <col min="9225" max="9225" width="25.7109375" customWidth="1"/>
    <col min="9226" max="9226" width="10.42578125" bestFit="1" customWidth="1"/>
    <col min="9227" max="9227" width="8.85546875" customWidth="1"/>
    <col min="9228" max="9228" width="10.42578125" bestFit="1" customWidth="1"/>
    <col min="9229" max="9229" width="8.85546875" customWidth="1"/>
    <col min="9230" max="9230" width="14.85546875" customWidth="1"/>
    <col min="9231" max="9472" width="8.85546875" customWidth="1"/>
    <col min="9473" max="9473" width="3.85546875" customWidth="1"/>
    <col min="9474" max="9474" width="25.7109375" customWidth="1"/>
    <col min="9475" max="9477" width="9.28515625" customWidth="1"/>
    <col min="9478" max="9478" width="9.42578125" customWidth="1"/>
    <col min="9479" max="9479" width="14.7109375" customWidth="1"/>
    <col min="9480" max="9480" width="6.85546875" customWidth="1"/>
    <col min="9481" max="9481" width="25.7109375" customWidth="1"/>
    <col min="9482" max="9482" width="10.42578125" bestFit="1" customWidth="1"/>
    <col min="9483" max="9483" width="8.85546875" customWidth="1"/>
    <col min="9484" max="9484" width="10.42578125" bestFit="1" customWidth="1"/>
    <col min="9485" max="9485" width="8.85546875" customWidth="1"/>
    <col min="9486" max="9486" width="14.85546875" customWidth="1"/>
    <col min="9487" max="9728" width="8.85546875" customWidth="1"/>
    <col min="9729" max="9729" width="3.85546875" customWidth="1"/>
    <col min="9730" max="9730" width="25.7109375" customWidth="1"/>
    <col min="9731" max="9733" width="9.28515625" customWidth="1"/>
    <col min="9734" max="9734" width="9.42578125" customWidth="1"/>
    <col min="9735" max="9735" width="14.7109375" customWidth="1"/>
    <col min="9736" max="9736" width="6.85546875" customWidth="1"/>
    <col min="9737" max="9737" width="25.7109375" customWidth="1"/>
    <col min="9738" max="9738" width="10.42578125" bestFit="1" customWidth="1"/>
    <col min="9739" max="9739" width="8.85546875" customWidth="1"/>
    <col min="9740" max="9740" width="10.42578125" bestFit="1" customWidth="1"/>
    <col min="9741" max="9741" width="8.85546875" customWidth="1"/>
    <col min="9742" max="9742" width="14.85546875" customWidth="1"/>
    <col min="9743" max="9984" width="8.85546875" customWidth="1"/>
    <col min="9985" max="9985" width="3.85546875" customWidth="1"/>
    <col min="9986" max="9986" width="25.7109375" customWidth="1"/>
    <col min="9987" max="9989" width="9.28515625" customWidth="1"/>
    <col min="9990" max="9990" width="9.42578125" customWidth="1"/>
    <col min="9991" max="9991" width="14.7109375" customWidth="1"/>
    <col min="9992" max="9992" width="6.85546875" customWidth="1"/>
    <col min="9993" max="9993" width="25.7109375" customWidth="1"/>
    <col min="9994" max="9994" width="10.42578125" bestFit="1" customWidth="1"/>
    <col min="9995" max="9995" width="8.85546875" customWidth="1"/>
    <col min="9996" max="9996" width="10.42578125" bestFit="1" customWidth="1"/>
    <col min="9997" max="9997" width="8.85546875" customWidth="1"/>
    <col min="9998" max="9998" width="14.85546875" customWidth="1"/>
    <col min="9999" max="10240" width="8.85546875" customWidth="1"/>
    <col min="10241" max="10241" width="3.85546875" customWidth="1"/>
    <col min="10242" max="10242" width="25.7109375" customWidth="1"/>
    <col min="10243" max="10245" width="9.28515625" customWidth="1"/>
    <col min="10246" max="10246" width="9.42578125" customWidth="1"/>
    <col min="10247" max="10247" width="14.7109375" customWidth="1"/>
    <col min="10248" max="10248" width="6.85546875" customWidth="1"/>
    <col min="10249" max="10249" width="25.7109375" customWidth="1"/>
    <col min="10250" max="10250" width="10.42578125" bestFit="1" customWidth="1"/>
    <col min="10251" max="10251" width="8.85546875" customWidth="1"/>
    <col min="10252" max="10252" width="10.42578125" bestFit="1" customWidth="1"/>
    <col min="10253" max="10253" width="8.85546875" customWidth="1"/>
    <col min="10254" max="10254" width="14.85546875" customWidth="1"/>
    <col min="10255" max="10496" width="8.85546875" customWidth="1"/>
    <col min="10497" max="10497" width="3.85546875" customWidth="1"/>
    <col min="10498" max="10498" width="25.7109375" customWidth="1"/>
    <col min="10499" max="10501" width="9.28515625" customWidth="1"/>
    <col min="10502" max="10502" width="9.42578125" customWidth="1"/>
    <col min="10503" max="10503" width="14.7109375" customWidth="1"/>
    <col min="10504" max="10504" width="6.85546875" customWidth="1"/>
    <col min="10505" max="10505" width="25.7109375" customWidth="1"/>
    <col min="10506" max="10506" width="10.42578125" bestFit="1" customWidth="1"/>
    <col min="10507" max="10507" width="8.85546875" customWidth="1"/>
    <col min="10508" max="10508" width="10.42578125" bestFit="1" customWidth="1"/>
    <col min="10509" max="10509" width="8.85546875" customWidth="1"/>
    <col min="10510" max="10510" width="14.85546875" customWidth="1"/>
    <col min="10511" max="10752" width="8.85546875" customWidth="1"/>
    <col min="10753" max="10753" width="3.85546875" customWidth="1"/>
    <col min="10754" max="10754" width="25.7109375" customWidth="1"/>
    <col min="10755" max="10757" width="9.28515625" customWidth="1"/>
    <col min="10758" max="10758" width="9.42578125" customWidth="1"/>
    <col min="10759" max="10759" width="14.7109375" customWidth="1"/>
    <col min="10760" max="10760" width="6.85546875" customWidth="1"/>
    <col min="10761" max="10761" width="25.7109375" customWidth="1"/>
    <col min="10762" max="10762" width="10.42578125" bestFit="1" customWidth="1"/>
    <col min="10763" max="10763" width="8.85546875" customWidth="1"/>
    <col min="10764" max="10764" width="10.42578125" bestFit="1" customWidth="1"/>
    <col min="10765" max="10765" width="8.85546875" customWidth="1"/>
    <col min="10766" max="10766" width="14.85546875" customWidth="1"/>
    <col min="10767" max="11008" width="8.85546875" customWidth="1"/>
    <col min="11009" max="11009" width="3.85546875" customWidth="1"/>
    <col min="11010" max="11010" width="25.7109375" customWidth="1"/>
    <col min="11011" max="11013" width="9.28515625" customWidth="1"/>
    <col min="11014" max="11014" width="9.42578125" customWidth="1"/>
    <col min="11015" max="11015" width="14.7109375" customWidth="1"/>
    <col min="11016" max="11016" width="6.85546875" customWidth="1"/>
    <col min="11017" max="11017" width="25.7109375" customWidth="1"/>
    <col min="11018" max="11018" width="10.42578125" bestFit="1" customWidth="1"/>
    <col min="11019" max="11019" width="8.85546875" customWidth="1"/>
    <col min="11020" max="11020" width="10.42578125" bestFit="1" customWidth="1"/>
    <col min="11021" max="11021" width="8.85546875" customWidth="1"/>
    <col min="11022" max="11022" width="14.85546875" customWidth="1"/>
    <col min="11023" max="11264" width="8.85546875" customWidth="1"/>
    <col min="11265" max="11265" width="3.85546875" customWidth="1"/>
    <col min="11266" max="11266" width="25.7109375" customWidth="1"/>
    <col min="11267" max="11269" width="9.28515625" customWidth="1"/>
    <col min="11270" max="11270" width="9.42578125" customWidth="1"/>
    <col min="11271" max="11271" width="14.7109375" customWidth="1"/>
    <col min="11272" max="11272" width="6.85546875" customWidth="1"/>
    <col min="11273" max="11273" width="25.7109375" customWidth="1"/>
    <col min="11274" max="11274" width="10.42578125" bestFit="1" customWidth="1"/>
    <col min="11275" max="11275" width="8.85546875" customWidth="1"/>
    <col min="11276" max="11276" width="10.42578125" bestFit="1" customWidth="1"/>
    <col min="11277" max="11277" width="8.85546875" customWidth="1"/>
    <col min="11278" max="11278" width="14.85546875" customWidth="1"/>
    <col min="11279" max="11520" width="8.85546875" customWidth="1"/>
    <col min="11521" max="11521" width="3.85546875" customWidth="1"/>
    <col min="11522" max="11522" width="25.7109375" customWidth="1"/>
    <col min="11523" max="11525" width="9.28515625" customWidth="1"/>
    <col min="11526" max="11526" width="9.42578125" customWidth="1"/>
    <col min="11527" max="11527" width="14.7109375" customWidth="1"/>
    <col min="11528" max="11528" width="6.85546875" customWidth="1"/>
    <col min="11529" max="11529" width="25.7109375" customWidth="1"/>
    <col min="11530" max="11530" width="10.42578125" bestFit="1" customWidth="1"/>
    <col min="11531" max="11531" width="8.85546875" customWidth="1"/>
    <col min="11532" max="11532" width="10.42578125" bestFit="1" customWidth="1"/>
    <col min="11533" max="11533" width="8.85546875" customWidth="1"/>
    <col min="11534" max="11534" width="14.85546875" customWidth="1"/>
    <col min="11535" max="11776" width="8.85546875" customWidth="1"/>
    <col min="11777" max="11777" width="3.85546875" customWidth="1"/>
    <col min="11778" max="11778" width="25.7109375" customWidth="1"/>
    <col min="11779" max="11781" width="9.28515625" customWidth="1"/>
    <col min="11782" max="11782" width="9.42578125" customWidth="1"/>
    <col min="11783" max="11783" width="14.7109375" customWidth="1"/>
    <col min="11784" max="11784" width="6.85546875" customWidth="1"/>
    <col min="11785" max="11785" width="25.7109375" customWidth="1"/>
    <col min="11786" max="11786" width="10.42578125" bestFit="1" customWidth="1"/>
    <col min="11787" max="11787" width="8.85546875" customWidth="1"/>
    <col min="11788" max="11788" width="10.42578125" bestFit="1" customWidth="1"/>
    <col min="11789" max="11789" width="8.85546875" customWidth="1"/>
    <col min="11790" max="11790" width="14.85546875" customWidth="1"/>
    <col min="11791" max="12032" width="8.85546875" customWidth="1"/>
    <col min="12033" max="12033" width="3.85546875" customWidth="1"/>
    <col min="12034" max="12034" width="25.7109375" customWidth="1"/>
    <col min="12035" max="12037" width="9.28515625" customWidth="1"/>
    <col min="12038" max="12038" width="9.42578125" customWidth="1"/>
    <col min="12039" max="12039" width="14.7109375" customWidth="1"/>
    <col min="12040" max="12040" width="6.85546875" customWidth="1"/>
    <col min="12041" max="12041" width="25.7109375" customWidth="1"/>
    <col min="12042" max="12042" width="10.42578125" bestFit="1" customWidth="1"/>
    <col min="12043" max="12043" width="8.85546875" customWidth="1"/>
    <col min="12044" max="12044" width="10.42578125" bestFit="1" customWidth="1"/>
    <col min="12045" max="12045" width="8.85546875" customWidth="1"/>
    <col min="12046" max="12046" width="14.85546875" customWidth="1"/>
    <col min="12047" max="12288" width="8.85546875" customWidth="1"/>
    <col min="12289" max="12289" width="3.85546875" customWidth="1"/>
    <col min="12290" max="12290" width="25.7109375" customWidth="1"/>
    <col min="12291" max="12293" width="9.28515625" customWidth="1"/>
    <col min="12294" max="12294" width="9.42578125" customWidth="1"/>
    <col min="12295" max="12295" width="14.7109375" customWidth="1"/>
    <col min="12296" max="12296" width="6.85546875" customWidth="1"/>
    <col min="12297" max="12297" width="25.7109375" customWidth="1"/>
    <col min="12298" max="12298" width="10.42578125" bestFit="1" customWidth="1"/>
    <col min="12299" max="12299" width="8.85546875" customWidth="1"/>
    <col min="12300" max="12300" width="10.42578125" bestFit="1" customWidth="1"/>
    <col min="12301" max="12301" width="8.85546875" customWidth="1"/>
    <col min="12302" max="12302" width="14.85546875" customWidth="1"/>
    <col min="12303" max="12544" width="8.85546875" customWidth="1"/>
    <col min="12545" max="12545" width="3.85546875" customWidth="1"/>
    <col min="12546" max="12546" width="25.7109375" customWidth="1"/>
    <col min="12547" max="12549" width="9.28515625" customWidth="1"/>
    <col min="12550" max="12550" width="9.42578125" customWidth="1"/>
    <col min="12551" max="12551" width="14.7109375" customWidth="1"/>
    <col min="12552" max="12552" width="6.85546875" customWidth="1"/>
    <col min="12553" max="12553" width="25.7109375" customWidth="1"/>
    <col min="12554" max="12554" width="10.42578125" bestFit="1" customWidth="1"/>
    <col min="12555" max="12555" width="8.85546875" customWidth="1"/>
    <col min="12556" max="12556" width="10.42578125" bestFit="1" customWidth="1"/>
    <col min="12557" max="12557" width="8.85546875" customWidth="1"/>
    <col min="12558" max="12558" width="14.85546875" customWidth="1"/>
    <col min="12559" max="12800" width="8.85546875" customWidth="1"/>
    <col min="12801" max="12801" width="3.85546875" customWidth="1"/>
    <col min="12802" max="12802" width="25.7109375" customWidth="1"/>
    <col min="12803" max="12805" width="9.28515625" customWidth="1"/>
    <col min="12806" max="12806" width="9.42578125" customWidth="1"/>
    <col min="12807" max="12807" width="14.7109375" customWidth="1"/>
    <col min="12808" max="12808" width="6.85546875" customWidth="1"/>
    <col min="12809" max="12809" width="25.7109375" customWidth="1"/>
    <col min="12810" max="12810" width="10.42578125" bestFit="1" customWidth="1"/>
    <col min="12811" max="12811" width="8.85546875" customWidth="1"/>
    <col min="12812" max="12812" width="10.42578125" bestFit="1" customWidth="1"/>
    <col min="12813" max="12813" width="8.85546875" customWidth="1"/>
    <col min="12814" max="12814" width="14.85546875" customWidth="1"/>
    <col min="12815" max="13056" width="8.85546875" customWidth="1"/>
    <col min="13057" max="13057" width="3.85546875" customWidth="1"/>
    <col min="13058" max="13058" width="25.7109375" customWidth="1"/>
    <col min="13059" max="13061" width="9.28515625" customWidth="1"/>
    <col min="13062" max="13062" width="9.42578125" customWidth="1"/>
    <col min="13063" max="13063" width="14.7109375" customWidth="1"/>
    <col min="13064" max="13064" width="6.85546875" customWidth="1"/>
    <col min="13065" max="13065" width="25.7109375" customWidth="1"/>
    <col min="13066" max="13066" width="10.42578125" bestFit="1" customWidth="1"/>
    <col min="13067" max="13067" width="8.85546875" customWidth="1"/>
    <col min="13068" max="13068" width="10.42578125" bestFit="1" customWidth="1"/>
    <col min="13069" max="13069" width="8.85546875" customWidth="1"/>
    <col min="13070" max="13070" width="14.85546875" customWidth="1"/>
    <col min="13071" max="13312" width="8.85546875" customWidth="1"/>
    <col min="13313" max="13313" width="3.85546875" customWidth="1"/>
    <col min="13314" max="13314" width="25.7109375" customWidth="1"/>
    <col min="13315" max="13317" width="9.28515625" customWidth="1"/>
    <col min="13318" max="13318" width="9.42578125" customWidth="1"/>
    <col min="13319" max="13319" width="14.7109375" customWidth="1"/>
    <col min="13320" max="13320" width="6.85546875" customWidth="1"/>
    <col min="13321" max="13321" width="25.7109375" customWidth="1"/>
    <col min="13322" max="13322" width="10.42578125" bestFit="1" customWidth="1"/>
    <col min="13323" max="13323" width="8.85546875" customWidth="1"/>
    <col min="13324" max="13324" width="10.42578125" bestFit="1" customWidth="1"/>
    <col min="13325" max="13325" width="8.85546875" customWidth="1"/>
    <col min="13326" max="13326" width="14.85546875" customWidth="1"/>
    <col min="13327" max="13568" width="8.85546875" customWidth="1"/>
    <col min="13569" max="13569" width="3.85546875" customWidth="1"/>
    <col min="13570" max="13570" width="25.7109375" customWidth="1"/>
    <col min="13571" max="13573" width="9.28515625" customWidth="1"/>
    <col min="13574" max="13574" width="9.42578125" customWidth="1"/>
    <col min="13575" max="13575" width="14.7109375" customWidth="1"/>
    <col min="13576" max="13576" width="6.85546875" customWidth="1"/>
    <col min="13577" max="13577" width="25.7109375" customWidth="1"/>
    <col min="13578" max="13578" width="10.42578125" bestFit="1" customWidth="1"/>
    <col min="13579" max="13579" width="8.85546875" customWidth="1"/>
    <col min="13580" max="13580" width="10.42578125" bestFit="1" customWidth="1"/>
    <col min="13581" max="13581" width="8.85546875" customWidth="1"/>
    <col min="13582" max="13582" width="14.85546875" customWidth="1"/>
    <col min="13583" max="13824" width="8.85546875" customWidth="1"/>
    <col min="13825" max="13825" width="3.85546875" customWidth="1"/>
    <col min="13826" max="13826" width="25.7109375" customWidth="1"/>
    <col min="13827" max="13829" width="9.28515625" customWidth="1"/>
    <col min="13830" max="13830" width="9.42578125" customWidth="1"/>
    <col min="13831" max="13831" width="14.7109375" customWidth="1"/>
    <col min="13832" max="13832" width="6.85546875" customWidth="1"/>
    <col min="13833" max="13833" width="25.7109375" customWidth="1"/>
    <col min="13834" max="13834" width="10.42578125" bestFit="1" customWidth="1"/>
    <col min="13835" max="13835" width="8.85546875" customWidth="1"/>
    <col min="13836" max="13836" width="10.42578125" bestFit="1" customWidth="1"/>
    <col min="13837" max="13837" width="8.85546875" customWidth="1"/>
    <col min="13838" max="13838" width="14.85546875" customWidth="1"/>
    <col min="13839" max="14080" width="8.85546875" customWidth="1"/>
    <col min="14081" max="14081" width="3.85546875" customWidth="1"/>
    <col min="14082" max="14082" width="25.7109375" customWidth="1"/>
    <col min="14083" max="14085" width="9.28515625" customWidth="1"/>
    <col min="14086" max="14086" width="9.42578125" customWidth="1"/>
    <col min="14087" max="14087" width="14.7109375" customWidth="1"/>
    <col min="14088" max="14088" width="6.85546875" customWidth="1"/>
    <col min="14089" max="14089" width="25.7109375" customWidth="1"/>
    <col min="14090" max="14090" width="10.42578125" bestFit="1" customWidth="1"/>
    <col min="14091" max="14091" width="8.85546875" customWidth="1"/>
    <col min="14092" max="14092" width="10.42578125" bestFit="1" customWidth="1"/>
    <col min="14093" max="14093" width="8.85546875" customWidth="1"/>
    <col min="14094" max="14094" width="14.85546875" customWidth="1"/>
    <col min="14095" max="14336" width="8.85546875" customWidth="1"/>
    <col min="14337" max="14337" width="3.85546875" customWidth="1"/>
    <col min="14338" max="14338" width="25.7109375" customWidth="1"/>
    <col min="14339" max="14341" width="9.28515625" customWidth="1"/>
    <col min="14342" max="14342" width="9.42578125" customWidth="1"/>
    <col min="14343" max="14343" width="14.7109375" customWidth="1"/>
    <col min="14344" max="14344" width="6.85546875" customWidth="1"/>
    <col min="14345" max="14345" width="25.7109375" customWidth="1"/>
    <col min="14346" max="14346" width="10.42578125" bestFit="1" customWidth="1"/>
    <col min="14347" max="14347" width="8.85546875" customWidth="1"/>
    <col min="14348" max="14348" width="10.42578125" bestFit="1" customWidth="1"/>
    <col min="14349" max="14349" width="8.85546875" customWidth="1"/>
    <col min="14350" max="14350" width="14.85546875" customWidth="1"/>
    <col min="14351" max="14592" width="8.85546875" customWidth="1"/>
    <col min="14593" max="14593" width="3.85546875" customWidth="1"/>
    <col min="14594" max="14594" width="25.7109375" customWidth="1"/>
    <col min="14595" max="14597" width="9.28515625" customWidth="1"/>
    <col min="14598" max="14598" width="9.42578125" customWidth="1"/>
    <col min="14599" max="14599" width="14.7109375" customWidth="1"/>
    <col min="14600" max="14600" width="6.85546875" customWidth="1"/>
    <col min="14601" max="14601" width="25.7109375" customWidth="1"/>
    <col min="14602" max="14602" width="10.42578125" bestFit="1" customWidth="1"/>
    <col min="14603" max="14603" width="8.85546875" customWidth="1"/>
    <col min="14604" max="14604" width="10.42578125" bestFit="1" customWidth="1"/>
    <col min="14605" max="14605" width="8.85546875" customWidth="1"/>
    <col min="14606" max="14606" width="14.85546875" customWidth="1"/>
    <col min="14607" max="14848" width="8.85546875" customWidth="1"/>
    <col min="14849" max="14849" width="3.85546875" customWidth="1"/>
    <col min="14850" max="14850" width="25.7109375" customWidth="1"/>
    <col min="14851" max="14853" width="9.28515625" customWidth="1"/>
    <col min="14854" max="14854" width="9.42578125" customWidth="1"/>
    <col min="14855" max="14855" width="14.7109375" customWidth="1"/>
    <col min="14856" max="14856" width="6.85546875" customWidth="1"/>
    <col min="14857" max="14857" width="25.7109375" customWidth="1"/>
    <col min="14858" max="14858" width="10.42578125" bestFit="1" customWidth="1"/>
    <col min="14859" max="14859" width="8.85546875" customWidth="1"/>
    <col min="14860" max="14860" width="10.42578125" bestFit="1" customWidth="1"/>
    <col min="14861" max="14861" width="8.85546875" customWidth="1"/>
    <col min="14862" max="14862" width="14.85546875" customWidth="1"/>
    <col min="14863" max="15104" width="8.85546875" customWidth="1"/>
    <col min="15105" max="15105" width="3.85546875" customWidth="1"/>
    <col min="15106" max="15106" width="25.7109375" customWidth="1"/>
    <col min="15107" max="15109" width="9.28515625" customWidth="1"/>
    <col min="15110" max="15110" width="9.42578125" customWidth="1"/>
    <col min="15111" max="15111" width="14.7109375" customWidth="1"/>
    <col min="15112" max="15112" width="6.85546875" customWidth="1"/>
    <col min="15113" max="15113" width="25.7109375" customWidth="1"/>
    <col min="15114" max="15114" width="10.42578125" bestFit="1" customWidth="1"/>
    <col min="15115" max="15115" width="8.85546875" customWidth="1"/>
    <col min="15116" max="15116" width="10.42578125" bestFit="1" customWidth="1"/>
    <col min="15117" max="15117" width="8.85546875" customWidth="1"/>
    <col min="15118" max="15118" width="14.85546875" customWidth="1"/>
    <col min="15119" max="15360" width="8.85546875" customWidth="1"/>
    <col min="15361" max="15361" width="3.85546875" customWidth="1"/>
    <col min="15362" max="15362" width="25.7109375" customWidth="1"/>
    <col min="15363" max="15365" width="9.28515625" customWidth="1"/>
    <col min="15366" max="15366" width="9.42578125" customWidth="1"/>
    <col min="15367" max="15367" width="14.7109375" customWidth="1"/>
    <col min="15368" max="15368" width="6.85546875" customWidth="1"/>
    <col min="15369" max="15369" width="25.7109375" customWidth="1"/>
    <col min="15370" max="15370" width="10.42578125" bestFit="1" customWidth="1"/>
    <col min="15371" max="15371" width="8.85546875" customWidth="1"/>
    <col min="15372" max="15372" width="10.42578125" bestFit="1" customWidth="1"/>
    <col min="15373" max="15373" width="8.85546875" customWidth="1"/>
    <col min="15374" max="15374" width="14.85546875" customWidth="1"/>
    <col min="15375" max="15616" width="8.85546875" customWidth="1"/>
    <col min="15617" max="15617" width="3.85546875" customWidth="1"/>
    <col min="15618" max="15618" width="25.7109375" customWidth="1"/>
    <col min="15619" max="15621" width="9.28515625" customWidth="1"/>
    <col min="15622" max="15622" width="9.42578125" customWidth="1"/>
    <col min="15623" max="15623" width="14.7109375" customWidth="1"/>
    <col min="15624" max="15624" width="6.85546875" customWidth="1"/>
    <col min="15625" max="15625" width="25.7109375" customWidth="1"/>
    <col min="15626" max="15626" width="10.42578125" bestFit="1" customWidth="1"/>
    <col min="15627" max="15627" width="8.85546875" customWidth="1"/>
    <col min="15628" max="15628" width="10.42578125" bestFit="1" customWidth="1"/>
    <col min="15629" max="15629" width="8.85546875" customWidth="1"/>
    <col min="15630" max="15630" width="14.85546875" customWidth="1"/>
    <col min="15631" max="15872" width="8.85546875" customWidth="1"/>
    <col min="15873" max="15873" width="3.85546875" customWidth="1"/>
    <col min="15874" max="15874" width="25.7109375" customWidth="1"/>
    <col min="15875" max="15877" width="9.28515625" customWidth="1"/>
    <col min="15878" max="15878" width="9.42578125" customWidth="1"/>
    <col min="15879" max="15879" width="14.7109375" customWidth="1"/>
    <col min="15880" max="15880" width="6.85546875" customWidth="1"/>
    <col min="15881" max="15881" width="25.7109375" customWidth="1"/>
    <col min="15882" max="15882" width="10.42578125" bestFit="1" customWidth="1"/>
    <col min="15883" max="15883" width="8.85546875" customWidth="1"/>
    <col min="15884" max="15884" width="10.42578125" bestFit="1" customWidth="1"/>
    <col min="15885" max="15885" width="8.85546875" customWidth="1"/>
    <col min="15886" max="15886" width="14.85546875" customWidth="1"/>
    <col min="15887" max="16128" width="8.85546875" customWidth="1"/>
    <col min="16129" max="16129" width="3.85546875" customWidth="1"/>
    <col min="16130" max="16130" width="25.7109375" customWidth="1"/>
    <col min="16131" max="16133" width="9.28515625" customWidth="1"/>
    <col min="16134" max="16134" width="9.42578125" customWidth="1"/>
    <col min="16135" max="16135" width="14.7109375" customWidth="1"/>
    <col min="16136" max="16136" width="6.85546875" customWidth="1"/>
    <col min="16137" max="16137" width="25.7109375" customWidth="1"/>
    <col min="16138" max="16138" width="10.42578125" bestFit="1" customWidth="1"/>
    <col min="16139" max="16139" width="8.85546875" customWidth="1"/>
    <col min="16140" max="16140" width="10.42578125" bestFit="1" customWidth="1"/>
    <col min="16141" max="16141" width="8.85546875" customWidth="1"/>
    <col min="16142" max="16142" width="14.85546875" customWidth="1"/>
    <col min="16143" max="16384" width="8.85546875" customWidth="1"/>
  </cols>
  <sheetData>
    <row r="1" spans="1:14" ht="60.75" customHeight="1" x14ac:dyDescent="0.4">
      <c r="A1" s="473" t="str">
        <f>[3]Информация!$A$9</f>
        <v>Alliance Open</v>
      </c>
      <c r="B1" s="474"/>
      <c r="F1" s="475" t="s">
        <v>322</v>
      </c>
      <c r="H1" s="473" t="str">
        <f>[3]Информация!$A$9</f>
        <v>Alliance Open</v>
      </c>
      <c r="I1" s="474"/>
      <c r="K1" s="476" t="s">
        <v>0</v>
      </c>
      <c r="L1" s="476"/>
      <c r="M1" s="477"/>
    </row>
    <row r="2" spans="1:14" x14ac:dyDescent="0.2">
      <c r="A2" s="478" t="s">
        <v>323</v>
      </c>
      <c r="B2" s="478"/>
      <c r="C2" s="479"/>
      <c r="D2" s="478" t="s">
        <v>1</v>
      </c>
      <c r="E2" s="478"/>
      <c r="F2" s="478"/>
      <c r="G2" s="480" t="s">
        <v>2</v>
      </c>
      <c r="H2" s="478" t="s">
        <v>323</v>
      </c>
      <c r="I2" s="478"/>
      <c r="J2" s="479"/>
      <c r="K2" s="478" t="s">
        <v>1</v>
      </c>
      <c r="L2" s="478"/>
      <c r="M2" s="478"/>
      <c r="N2" s="480" t="s">
        <v>2</v>
      </c>
    </row>
    <row r="3" spans="1:14" x14ac:dyDescent="0.2">
      <c r="A3" s="481" t="str">
        <f>[3]Информация!$A$15</f>
        <v>31.01-02.02.2020</v>
      </c>
      <c r="B3" s="481"/>
      <c r="D3" s="481" t="str">
        <f>[3]Информация!$A$11</f>
        <v>МТА Жуляны</v>
      </c>
      <c r="E3" s="481"/>
      <c r="F3" s="481"/>
      <c r="G3" s="482" t="str">
        <f>[3]Информация!$A$17</f>
        <v>Фрегер И.М.</v>
      </c>
      <c r="H3" s="481" t="str">
        <f>[3]Информация!$A$15</f>
        <v>31.01-02.02.2020</v>
      </c>
      <c r="I3" s="481"/>
      <c r="K3" s="481" t="str">
        <f>[3]Информация!$A$11</f>
        <v>МТА Жуляны</v>
      </c>
      <c r="L3" s="481"/>
      <c r="M3" s="481"/>
      <c r="N3" s="482" t="str">
        <f>[3]Информация!$A$17</f>
        <v>Фрегер И.М.</v>
      </c>
    </row>
    <row r="4" spans="1:14" ht="29.25" x14ac:dyDescent="0.5">
      <c r="A4" s="534" t="s">
        <v>324</v>
      </c>
      <c r="B4" s="534"/>
      <c r="C4" s="534"/>
      <c r="D4" s="534"/>
      <c r="E4" s="534"/>
      <c r="F4" s="534"/>
      <c r="G4" s="534"/>
      <c r="H4" s="534" t="s">
        <v>325</v>
      </c>
      <c r="I4" s="534"/>
      <c r="J4" s="534"/>
      <c r="K4" s="534"/>
      <c r="L4" s="534"/>
      <c r="M4" s="534"/>
      <c r="N4" s="534"/>
    </row>
    <row r="5" spans="1:14" ht="18.75" thickBot="1" x14ac:dyDescent="0.3">
      <c r="A5" s="483" t="s">
        <v>326</v>
      </c>
      <c r="B5" s="483" t="s">
        <v>327</v>
      </c>
      <c r="C5" s="483">
        <v>1</v>
      </c>
      <c r="D5" s="483">
        <v>2</v>
      </c>
      <c r="E5" s="483">
        <v>3</v>
      </c>
      <c r="F5" s="483" t="s">
        <v>328</v>
      </c>
      <c r="G5" s="483" t="s">
        <v>329</v>
      </c>
      <c r="H5" s="483" t="s">
        <v>326</v>
      </c>
      <c r="I5" s="483" t="s">
        <v>327</v>
      </c>
      <c r="J5" s="483">
        <v>1</v>
      </c>
      <c r="K5" s="483">
        <v>2</v>
      </c>
      <c r="L5" s="483">
        <v>3</v>
      </c>
      <c r="M5" s="483" t="s">
        <v>328</v>
      </c>
      <c r="N5" s="483" t="s">
        <v>329</v>
      </c>
    </row>
    <row r="6" spans="1:14" ht="24.95" customHeight="1" x14ac:dyDescent="0.25">
      <c r="A6" s="535">
        <v>1</v>
      </c>
      <c r="B6" s="484" t="s">
        <v>260</v>
      </c>
      <c r="C6" s="537"/>
      <c r="D6" s="485">
        <v>0</v>
      </c>
      <c r="E6" s="485">
        <v>1</v>
      </c>
      <c r="F6" s="539">
        <v>1</v>
      </c>
      <c r="G6" s="539">
        <v>2</v>
      </c>
      <c r="H6" s="535">
        <v>1</v>
      </c>
      <c r="I6" s="484" t="s">
        <v>253</v>
      </c>
      <c r="J6" s="537"/>
      <c r="K6" s="485"/>
      <c r="L6" s="485">
        <v>1</v>
      </c>
      <c r="M6" s="539">
        <v>1</v>
      </c>
      <c r="N6" s="539">
        <v>2</v>
      </c>
    </row>
    <row r="7" spans="1:14" ht="24.95" customHeight="1" thickBot="1" x14ac:dyDescent="0.3">
      <c r="A7" s="536"/>
      <c r="B7" s="486" t="s">
        <v>263</v>
      </c>
      <c r="C7" s="538"/>
      <c r="D7" s="487"/>
      <c r="E7" s="487" t="s">
        <v>287</v>
      </c>
      <c r="F7" s="540"/>
      <c r="G7" s="540"/>
      <c r="H7" s="536"/>
      <c r="I7" s="486" t="s">
        <v>255</v>
      </c>
      <c r="J7" s="538"/>
      <c r="K7" s="487">
        <v>0</v>
      </c>
      <c r="L7" s="487" t="s">
        <v>287</v>
      </c>
      <c r="M7" s="540"/>
      <c r="N7" s="540"/>
    </row>
    <row r="8" spans="1:14" ht="24.95" customHeight="1" x14ac:dyDescent="0.25">
      <c r="A8" s="535">
        <v>2</v>
      </c>
      <c r="B8" s="484" t="s">
        <v>264</v>
      </c>
      <c r="C8" s="485">
        <v>1</v>
      </c>
      <c r="D8" s="537"/>
      <c r="E8" s="485">
        <v>1</v>
      </c>
      <c r="F8" s="539">
        <v>2</v>
      </c>
      <c r="G8" s="539">
        <v>1</v>
      </c>
      <c r="H8" s="535">
        <v>2</v>
      </c>
      <c r="I8" s="484" t="s">
        <v>250</v>
      </c>
      <c r="J8" s="485">
        <v>1</v>
      </c>
      <c r="K8" s="537"/>
      <c r="L8" s="485">
        <v>1</v>
      </c>
      <c r="M8" s="539">
        <v>2</v>
      </c>
      <c r="N8" s="539">
        <v>1</v>
      </c>
    </row>
    <row r="9" spans="1:14" ht="24.95" customHeight="1" thickBot="1" x14ac:dyDescent="0.3">
      <c r="A9" s="536"/>
      <c r="B9" s="486" t="s">
        <v>92</v>
      </c>
      <c r="C9" s="487" t="s">
        <v>281</v>
      </c>
      <c r="D9" s="538"/>
      <c r="E9" s="488" t="s">
        <v>287</v>
      </c>
      <c r="F9" s="540"/>
      <c r="G9" s="540"/>
      <c r="H9" s="536"/>
      <c r="I9" s="486" t="s">
        <v>252</v>
      </c>
      <c r="J9" s="487" t="s">
        <v>330</v>
      </c>
      <c r="K9" s="538"/>
      <c r="L9" s="487" t="s">
        <v>331</v>
      </c>
      <c r="M9" s="540"/>
      <c r="N9" s="540"/>
    </row>
    <row r="10" spans="1:14" ht="24.95" customHeight="1" x14ac:dyDescent="0.25">
      <c r="A10" s="535">
        <v>3</v>
      </c>
      <c r="B10" s="484" t="s">
        <v>307</v>
      </c>
      <c r="C10" s="485"/>
      <c r="D10" s="485"/>
      <c r="E10" s="537"/>
      <c r="F10" s="539">
        <v>0</v>
      </c>
      <c r="G10" s="539">
        <v>3</v>
      </c>
      <c r="H10" s="535">
        <v>3</v>
      </c>
      <c r="I10" s="484" t="s">
        <v>315</v>
      </c>
      <c r="J10" s="485"/>
      <c r="K10" s="485"/>
      <c r="L10" s="537"/>
      <c r="M10" s="539">
        <v>0</v>
      </c>
      <c r="N10" s="539">
        <v>3</v>
      </c>
    </row>
    <row r="11" spans="1:14" ht="24.95" customHeight="1" thickBot="1" x14ac:dyDescent="0.3">
      <c r="A11" s="536"/>
      <c r="B11" s="486" t="s">
        <v>309</v>
      </c>
      <c r="C11" s="487">
        <v>0</v>
      </c>
      <c r="D11" s="487">
        <v>0</v>
      </c>
      <c r="E11" s="538"/>
      <c r="F11" s="540"/>
      <c r="G11" s="540"/>
      <c r="H11" s="536"/>
      <c r="I11" s="486" t="s">
        <v>316</v>
      </c>
      <c r="J11" s="487">
        <v>0</v>
      </c>
      <c r="K11" s="487">
        <v>0</v>
      </c>
      <c r="L11" s="538"/>
      <c r="M11" s="540"/>
      <c r="N11" s="540"/>
    </row>
    <row r="12" spans="1:14" x14ac:dyDescent="0.2">
      <c r="A12" s="489"/>
      <c r="H12" s="489"/>
    </row>
    <row r="13" spans="1:14" ht="41.25" customHeight="1" x14ac:dyDescent="0.2"/>
    <row r="14" spans="1:14" ht="29.25" x14ac:dyDescent="0.5">
      <c r="D14" s="490" t="s">
        <v>332</v>
      </c>
      <c r="K14" s="490" t="s">
        <v>333</v>
      </c>
    </row>
    <row r="15" spans="1:14" ht="18.75" thickBot="1" x14ac:dyDescent="0.3">
      <c r="A15" s="483" t="s">
        <v>326</v>
      </c>
      <c r="B15" s="483" t="s">
        <v>327</v>
      </c>
      <c r="C15" s="483">
        <v>1</v>
      </c>
      <c r="D15" s="483">
        <v>2</v>
      </c>
      <c r="E15" s="483">
        <v>3</v>
      </c>
      <c r="F15" s="483" t="s">
        <v>328</v>
      </c>
      <c r="G15" s="483" t="s">
        <v>329</v>
      </c>
      <c r="H15" s="483" t="s">
        <v>326</v>
      </c>
      <c r="I15" s="483" t="s">
        <v>327</v>
      </c>
      <c r="J15" s="483">
        <v>1</v>
      </c>
      <c r="K15" s="483">
        <v>2</v>
      </c>
      <c r="L15" s="483">
        <v>3</v>
      </c>
      <c r="M15" s="483" t="s">
        <v>328</v>
      </c>
      <c r="N15" s="483" t="s">
        <v>329</v>
      </c>
    </row>
    <row r="16" spans="1:14" ht="24.95" customHeight="1" x14ac:dyDescent="0.25">
      <c r="A16" s="535">
        <v>1</v>
      </c>
      <c r="B16" s="484" t="s">
        <v>275</v>
      </c>
      <c r="C16" s="537"/>
      <c r="D16" s="485">
        <v>0</v>
      </c>
      <c r="E16" s="485">
        <v>1</v>
      </c>
      <c r="F16" s="539">
        <v>1</v>
      </c>
      <c r="G16" s="539">
        <v>2</v>
      </c>
      <c r="H16" s="535">
        <v>1</v>
      </c>
      <c r="I16" s="484" t="s">
        <v>248</v>
      </c>
      <c r="J16" s="537"/>
      <c r="K16" s="485"/>
      <c r="L16" s="485">
        <v>1</v>
      </c>
      <c r="M16" s="539">
        <v>1</v>
      </c>
      <c r="N16" s="539">
        <v>2</v>
      </c>
    </row>
    <row r="17" spans="1:15" ht="24.95" customHeight="1" thickBot="1" x14ac:dyDescent="0.3">
      <c r="A17" s="536"/>
      <c r="B17" s="486" t="s">
        <v>277</v>
      </c>
      <c r="C17" s="538"/>
      <c r="D17" s="487"/>
      <c r="E17" s="487" t="s">
        <v>285</v>
      </c>
      <c r="F17" s="540"/>
      <c r="G17" s="540"/>
      <c r="H17" s="536"/>
      <c r="I17" s="486" t="s">
        <v>251</v>
      </c>
      <c r="J17" s="538"/>
      <c r="K17" s="487">
        <v>0</v>
      </c>
      <c r="L17" s="487" t="s">
        <v>334</v>
      </c>
      <c r="M17" s="540"/>
      <c r="N17" s="540"/>
    </row>
    <row r="18" spans="1:15" ht="24.95" customHeight="1" x14ac:dyDescent="0.25">
      <c r="A18" s="535">
        <v>2</v>
      </c>
      <c r="B18" s="484" t="s">
        <v>254</v>
      </c>
      <c r="C18" s="485">
        <v>1</v>
      </c>
      <c r="D18" s="537"/>
      <c r="E18" s="485">
        <v>1</v>
      </c>
      <c r="F18" s="539">
        <v>2</v>
      </c>
      <c r="G18" s="539">
        <v>1</v>
      </c>
      <c r="H18" s="535">
        <v>2</v>
      </c>
      <c r="I18" s="484" t="s">
        <v>265</v>
      </c>
      <c r="J18" s="485">
        <v>1</v>
      </c>
      <c r="K18" s="537"/>
      <c r="L18" s="485">
        <v>1</v>
      </c>
      <c r="M18" s="539">
        <v>2</v>
      </c>
      <c r="N18" s="539">
        <v>1</v>
      </c>
    </row>
    <row r="19" spans="1:15" ht="24.95" customHeight="1" thickBot="1" x14ac:dyDescent="0.3">
      <c r="A19" s="536"/>
      <c r="B19" s="486" t="s">
        <v>284</v>
      </c>
      <c r="C19" s="487" t="s">
        <v>282</v>
      </c>
      <c r="D19" s="538"/>
      <c r="E19" s="487" t="s">
        <v>285</v>
      </c>
      <c r="F19" s="540"/>
      <c r="G19" s="540"/>
      <c r="H19" s="536"/>
      <c r="I19" s="486" t="s">
        <v>267</v>
      </c>
      <c r="J19" s="487" t="s">
        <v>282</v>
      </c>
      <c r="K19" s="538"/>
      <c r="L19" s="488" t="s">
        <v>285</v>
      </c>
      <c r="M19" s="540"/>
      <c r="N19" s="540"/>
    </row>
    <row r="20" spans="1:15" ht="24.95" customHeight="1" x14ac:dyDescent="0.25">
      <c r="A20" s="535">
        <v>3</v>
      </c>
      <c r="B20" s="484" t="s">
        <v>304</v>
      </c>
      <c r="C20" s="485"/>
      <c r="D20" s="485"/>
      <c r="E20" s="537"/>
      <c r="F20" s="539">
        <v>0</v>
      </c>
      <c r="G20" s="539">
        <v>3</v>
      </c>
      <c r="H20" s="535">
        <v>3</v>
      </c>
      <c r="I20" s="484" t="s">
        <v>302</v>
      </c>
      <c r="J20" s="485"/>
      <c r="K20" s="485"/>
      <c r="L20" s="537"/>
      <c r="M20" s="539">
        <v>0</v>
      </c>
      <c r="N20" s="539">
        <v>3</v>
      </c>
    </row>
    <row r="21" spans="1:15" ht="24.95" customHeight="1" thickBot="1" x14ac:dyDescent="0.3">
      <c r="A21" s="536"/>
      <c r="B21" s="486" t="s">
        <v>306</v>
      </c>
      <c r="C21" s="487">
        <v>0</v>
      </c>
      <c r="D21" s="487">
        <v>0</v>
      </c>
      <c r="E21" s="538"/>
      <c r="F21" s="540"/>
      <c r="G21" s="540"/>
      <c r="H21" s="536"/>
      <c r="I21" s="486" t="s">
        <v>303</v>
      </c>
      <c r="J21" s="487">
        <v>0</v>
      </c>
      <c r="K21" s="487">
        <v>0</v>
      </c>
      <c r="L21" s="538"/>
      <c r="M21" s="540"/>
      <c r="N21" s="540"/>
    </row>
    <row r="22" spans="1:15" ht="57.75" customHeight="1" x14ac:dyDescent="0.4">
      <c r="A22" s="474" t="str">
        <f>[3]Информация!$A$9</f>
        <v>Alliance Open</v>
      </c>
      <c r="B22" s="474"/>
      <c r="C22" s="474"/>
      <c r="F22" s="475" t="s">
        <v>322</v>
      </c>
      <c r="H22" s="474" t="str">
        <f>[3]Информация!$A$9</f>
        <v>Alliance Open</v>
      </c>
      <c r="I22" s="474"/>
      <c r="K22" s="491"/>
    </row>
    <row r="23" spans="1:15" x14ac:dyDescent="0.2">
      <c r="A23" s="478" t="s">
        <v>323</v>
      </c>
      <c r="B23" s="478"/>
      <c r="C23" s="479"/>
      <c r="D23" s="478" t="s">
        <v>1</v>
      </c>
      <c r="E23" s="478"/>
      <c r="F23" s="478"/>
      <c r="G23" s="480" t="s">
        <v>2</v>
      </c>
      <c r="H23" s="478" t="s">
        <v>323</v>
      </c>
      <c r="I23" s="478"/>
      <c r="J23" s="479"/>
      <c r="K23" s="478" t="s">
        <v>1</v>
      </c>
      <c r="L23" s="478"/>
      <c r="M23" s="478"/>
      <c r="N23" s="480" t="s">
        <v>2</v>
      </c>
    </row>
    <row r="24" spans="1:15" x14ac:dyDescent="0.2">
      <c r="A24" s="481" t="str">
        <f>[3]Информация!$A$15</f>
        <v>31.01-02.02.2020</v>
      </c>
      <c r="B24" s="481"/>
      <c r="D24" s="481" t="str">
        <f>[3]Информация!$A$11</f>
        <v>МТА Жуляны</v>
      </c>
      <c r="E24" s="481"/>
      <c r="F24" s="481"/>
      <c r="G24" s="482" t="str">
        <f>[3]Информация!$A$17</f>
        <v>Фрегер И.М.</v>
      </c>
      <c r="H24" s="481" t="str">
        <f>[3]Информация!$A$15</f>
        <v>31.01-02.02.2020</v>
      </c>
      <c r="I24" s="481"/>
      <c r="K24" s="481" t="str">
        <f>[3]Информация!$A$11</f>
        <v>МТА Жуляны</v>
      </c>
      <c r="L24" s="481"/>
      <c r="M24" s="481"/>
      <c r="N24" s="482" t="str">
        <f>[3]Информация!$A$17</f>
        <v>Фрегер И.М.</v>
      </c>
    </row>
    <row r="25" spans="1:15" ht="37.5" customHeight="1" x14ac:dyDescent="0.35">
      <c r="A25" s="541" t="s">
        <v>335</v>
      </c>
      <c r="B25" s="541"/>
      <c r="C25" s="541"/>
      <c r="D25" s="541"/>
      <c r="E25" s="541"/>
      <c r="F25" s="541"/>
      <c r="G25" s="541"/>
      <c r="H25" s="541"/>
      <c r="I25" s="541" t="s">
        <v>336</v>
      </c>
      <c r="J25" s="541"/>
      <c r="K25" s="541"/>
      <c r="L25" s="541"/>
      <c r="M25" s="541"/>
      <c r="N25" s="541"/>
      <c r="O25" s="541"/>
    </row>
    <row r="26" spans="1:15" ht="18.75" thickBot="1" x14ac:dyDescent="0.3">
      <c r="A26" s="483" t="s">
        <v>326</v>
      </c>
      <c r="B26" s="483" t="s">
        <v>327</v>
      </c>
      <c r="C26" s="483">
        <v>1</v>
      </c>
      <c r="D26" s="483">
        <v>2</v>
      </c>
      <c r="E26" s="483">
        <v>3</v>
      </c>
      <c r="F26" s="483" t="s">
        <v>328</v>
      </c>
      <c r="G26" s="483" t="s">
        <v>329</v>
      </c>
      <c r="H26" s="483" t="s">
        <v>326</v>
      </c>
      <c r="I26" s="483" t="s">
        <v>327</v>
      </c>
      <c r="J26" s="483">
        <v>1</v>
      </c>
      <c r="K26" s="483">
        <v>2</v>
      </c>
      <c r="L26" s="483">
        <v>3</v>
      </c>
      <c r="M26" s="483">
        <v>4</v>
      </c>
      <c r="N26" s="483" t="s">
        <v>328</v>
      </c>
      <c r="O26" s="483" t="s">
        <v>329</v>
      </c>
    </row>
    <row r="27" spans="1:15" ht="24.95" customHeight="1" x14ac:dyDescent="0.25">
      <c r="A27" s="542">
        <v>1</v>
      </c>
      <c r="B27" s="484" t="s">
        <v>258</v>
      </c>
      <c r="C27" s="484"/>
      <c r="D27" s="485">
        <v>1</v>
      </c>
      <c r="E27" s="485">
        <v>1</v>
      </c>
      <c r="F27" s="539">
        <v>2</v>
      </c>
      <c r="G27" s="539">
        <v>1</v>
      </c>
      <c r="H27" s="535">
        <v>1</v>
      </c>
      <c r="I27" s="484" t="s">
        <v>262</v>
      </c>
      <c r="J27" s="484"/>
      <c r="K27" s="537">
        <v>0</v>
      </c>
      <c r="L27" s="485"/>
      <c r="M27" s="485">
        <v>1</v>
      </c>
      <c r="N27" s="539">
        <v>1</v>
      </c>
      <c r="O27" s="539">
        <v>3</v>
      </c>
    </row>
    <row r="28" spans="1:15" ht="24.95" customHeight="1" thickBot="1" x14ac:dyDescent="0.3">
      <c r="A28" s="543"/>
      <c r="B28" s="486" t="s">
        <v>261</v>
      </c>
      <c r="C28" s="486"/>
      <c r="D28" s="487" t="s">
        <v>337</v>
      </c>
      <c r="E28" s="487" t="s">
        <v>291</v>
      </c>
      <c r="F28" s="540"/>
      <c r="G28" s="540"/>
      <c r="H28" s="536">
        <v>1</v>
      </c>
      <c r="I28" s="486" t="s">
        <v>301</v>
      </c>
      <c r="J28" s="486"/>
      <c r="K28" s="538"/>
      <c r="L28" s="487">
        <v>0</v>
      </c>
      <c r="M28" s="487" t="s">
        <v>331</v>
      </c>
      <c r="N28" s="540"/>
      <c r="O28" s="540"/>
    </row>
    <row r="29" spans="1:15" ht="24.95" customHeight="1" x14ac:dyDescent="0.25">
      <c r="A29" s="542">
        <v>2</v>
      </c>
      <c r="B29" s="484" t="s">
        <v>314</v>
      </c>
      <c r="C29" s="484"/>
      <c r="D29" s="537"/>
      <c r="E29" s="485"/>
      <c r="F29" s="539">
        <v>0</v>
      </c>
      <c r="G29" s="539">
        <v>3</v>
      </c>
      <c r="H29" s="535">
        <v>2</v>
      </c>
      <c r="I29" s="484" t="s">
        <v>290</v>
      </c>
      <c r="J29" s="492">
        <v>1</v>
      </c>
      <c r="K29" s="537"/>
      <c r="L29" s="485"/>
      <c r="M29" s="485">
        <v>1</v>
      </c>
      <c r="N29" s="539">
        <v>2</v>
      </c>
      <c r="O29" s="539">
        <v>2</v>
      </c>
    </row>
    <row r="30" spans="1:15" ht="24.95" customHeight="1" thickBot="1" x14ac:dyDescent="0.3">
      <c r="A30" s="543"/>
      <c r="B30" s="486" t="s">
        <v>266</v>
      </c>
      <c r="C30" s="493">
        <v>0</v>
      </c>
      <c r="D30" s="538"/>
      <c r="E30" s="487">
        <v>0</v>
      </c>
      <c r="F30" s="540"/>
      <c r="G30" s="540"/>
      <c r="H30" s="536"/>
      <c r="I30" s="486" t="s">
        <v>256</v>
      </c>
      <c r="J30" s="493" t="s">
        <v>291</v>
      </c>
      <c r="K30" s="538"/>
      <c r="L30" s="487">
        <v>0</v>
      </c>
      <c r="M30" s="487" t="s">
        <v>291</v>
      </c>
      <c r="N30" s="540"/>
      <c r="O30" s="540"/>
    </row>
    <row r="31" spans="1:15" ht="24.95" customHeight="1" x14ac:dyDescent="0.25">
      <c r="A31" s="542">
        <v>3</v>
      </c>
      <c r="B31" s="484" t="s">
        <v>286</v>
      </c>
      <c r="C31" s="484"/>
      <c r="D31" s="485">
        <v>1</v>
      </c>
      <c r="E31" s="537"/>
      <c r="F31" s="539">
        <v>1</v>
      </c>
      <c r="G31" s="539">
        <v>2</v>
      </c>
      <c r="H31" s="535">
        <v>3</v>
      </c>
      <c r="I31" s="484" t="s">
        <v>249</v>
      </c>
      <c r="J31" s="485">
        <v>1</v>
      </c>
      <c r="K31" s="485">
        <v>1</v>
      </c>
      <c r="L31" s="537"/>
      <c r="M31" s="485">
        <v>1</v>
      </c>
      <c r="N31" s="539">
        <v>3</v>
      </c>
      <c r="O31" s="539">
        <v>1</v>
      </c>
    </row>
    <row r="32" spans="1:15" ht="24.95" customHeight="1" thickBot="1" x14ac:dyDescent="0.3">
      <c r="A32" s="543"/>
      <c r="B32" s="486" t="s">
        <v>288</v>
      </c>
      <c r="C32" s="493">
        <v>0</v>
      </c>
      <c r="D32" s="487" t="s">
        <v>282</v>
      </c>
      <c r="E32" s="538"/>
      <c r="F32" s="540"/>
      <c r="G32" s="540"/>
      <c r="H32" s="536"/>
      <c r="I32" s="486" t="s">
        <v>280</v>
      </c>
      <c r="J32" s="494" t="s">
        <v>285</v>
      </c>
      <c r="K32" s="487" t="s">
        <v>291</v>
      </c>
      <c r="L32" s="538"/>
      <c r="M32" s="487" t="s">
        <v>291</v>
      </c>
      <c r="N32" s="540"/>
      <c r="O32" s="540"/>
    </row>
    <row r="33" spans="1:15" ht="31.5" customHeight="1" x14ac:dyDescent="0.25">
      <c r="A33" s="542">
        <v>4</v>
      </c>
      <c r="B33" s="484"/>
      <c r="C33" s="484"/>
      <c r="D33" s="485"/>
      <c r="E33" s="485"/>
      <c r="F33" s="537"/>
      <c r="G33" s="539"/>
      <c r="H33" s="535">
        <v>4</v>
      </c>
      <c r="I33" s="484" t="s">
        <v>311</v>
      </c>
      <c r="J33" s="484"/>
      <c r="K33" s="485"/>
      <c r="L33" s="485"/>
      <c r="M33" s="537"/>
      <c r="N33" s="539">
        <v>0</v>
      </c>
      <c r="O33" s="539">
        <v>4</v>
      </c>
    </row>
    <row r="34" spans="1:15" ht="18.75" customHeight="1" thickBot="1" x14ac:dyDescent="0.3">
      <c r="A34" s="543"/>
      <c r="B34" s="486"/>
      <c r="C34" s="486"/>
      <c r="D34" s="487"/>
      <c r="E34" s="487"/>
      <c r="F34" s="538"/>
      <c r="G34" s="540"/>
      <c r="H34" s="536"/>
      <c r="I34" s="486" t="s">
        <v>313</v>
      </c>
      <c r="J34" s="487">
        <v>0</v>
      </c>
      <c r="K34" s="487">
        <v>0</v>
      </c>
      <c r="L34" s="487">
        <v>0</v>
      </c>
      <c r="M34" s="538"/>
      <c r="N34" s="540"/>
      <c r="O34" s="540"/>
    </row>
    <row r="35" spans="1:15" ht="24.95" customHeight="1" x14ac:dyDescent="0.2">
      <c r="B35" s="489"/>
      <c r="I35" s="489"/>
    </row>
    <row r="36" spans="1:15" ht="24.95" customHeight="1" x14ac:dyDescent="0.2"/>
    <row r="37" spans="1:15" ht="24.95" customHeight="1" x14ac:dyDescent="0.2"/>
    <row r="38" spans="1:15" ht="24.95" customHeight="1" x14ac:dyDescent="0.2"/>
    <row r="39" spans="1:15" ht="24.95" customHeight="1" x14ac:dyDescent="0.2"/>
    <row r="40" spans="1:15" ht="24.95" customHeight="1" x14ac:dyDescent="0.2"/>
  </sheetData>
  <mergeCells count="82">
    <mergeCell ref="N31:N32"/>
    <mergeCell ref="O31:O32"/>
    <mergeCell ref="A33:A34"/>
    <mergeCell ref="F33:F34"/>
    <mergeCell ref="G33:G34"/>
    <mergeCell ref="H33:H34"/>
    <mergeCell ref="M33:M34"/>
    <mergeCell ref="N33:N34"/>
    <mergeCell ref="O33:O34"/>
    <mergeCell ref="A31:A32"/>
    <mergeCell ref="E31:E32"/>
    <mergeCell ref="F31:F32"/>
    <mergeCell ref="G31:G32"/>
    <mergeCell ref="H31:H32"/>
    <mergeCell ref="L31:L32"/>
    <mergeCell ref="O27:O28"/>
    <mergeCell ref="A29:A30"/>
    <mergeCell ref="D29:D30"/>
    <mergeCell ref="F29:F30"/>
    <mergeCell ref="G29:G30"/>
    <mergeCell ref="H29:H30"/>
    <mergeCell ref="K29:K30"/>
    <mergeCell ref="N29:N30"/>
    <mergeCell ref="O29:O30"/>
    <mergeCell ref="M20:M21"/>
    <mergeCell ref="N20:N21"/>
    <mergeCell ref="A25:H25"/>
    <mergeCell ref="I25:O25"/>
    <mergeCell ref="A27:A28"/>
    <mergeCell ref="F27:F28"/>
    <mergeCell ref="G27:G28"/>
    <mergeCell ref="H27:H28"/>
    <mergeCell ref="K27:K28"/>
    <mergeCell ref="N27:N28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/>
  <headerFooter alignWithMargins="0"/>
  <rowBreaks count="1" manualBreakCount="1">
    <brk id="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ОСНОВА МУЖ</vt:lpstr>
      <vt:lpstr>3 МЕСТО</vt:lpstr>
      <vt:lpstr>МУЖСКИЕ КОМАНДЫ</vt:lpstr>
      <vt:lpstr>ОСНОВА ЖЕН</vt:lpstr>
      <vt:lpstr>3-8 ЖЕН </vt:lpstr>
      <vt:lpstr>9-12 ЖЕН </vt:lpstr>
      <vt:lpstr>13 ЖЕН </vt:lpstr>
      <vt:lpstr>15-19 ЖЕН </vt:lpstr>
      <vt:lpstr>ГРУППЫ ЖЕН  </vt:lpstr>
      <vt:lpstr>'13 ЖЕН '!Область_печати</vt:lpstr>
      <vt:lpstr>'15-19 ЖЕН '!Область_печати</vt:lpstr>
      <vt:lpstr>'3 МЕСТО'!Область_печати</vt:lpstr>
      <vt:lpstr>'3-8 ЖЕН '!Область_печати</vt:lpstr>
      <vt:lpstr>'9-12 ЖЕН '!Область_печати</vt:lpstr>
      <vt:lpstr>'ГРУППЫ ЖЕН  '!Область_печати</vt:lpstr>
      <vt:lpstr>'МУЖСКИЕ КОМАНДЫ'!Область_печати</vt:lpstr>
      <vt:lpstr>'ОСНОВА ЖЕН'!Область_печати</vt:lpstr>
      <vt:lpstr>'ОСНОВА МУЖ'!Область_печати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Windows</cp:lastModifiedBy>
  <dcterms:created xsi:type="dcterms:W3CDTF">2019-01-27T12:39:40Z</dcterms:created>
  <dcterms:modified xsi:type="dcterms:W3CDTF">2020-02-02T21:17:21Z</dcterms:modified>
</cp:coreProperties>
</file>