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6AF5ADAA-25B5-B844-BB08-E044F520EB6F}" xr6:coauthVersionLast="36" xr6:coauthVersionMax="36" xr10:uidLastSave="{00000000-0000-0000-0000-000000000000}"/>
  <bookViews>
    <workbookView xWindow="1340" yWindow="960" windowWidth="27180" windowHeight="16600" xr2:uid="{FA49C7F8-A284-6D46-8ADD-2D6D7A9C69FF}"/>
  </bookViews>
  <sheets>
    <sheet name="Основа" sheetId="5" r:id="rId1"/>
    <sheet name="3 5 7" sheetId="4" r:id="rId2"/>
    <sheet name="9-16" sheetId="3" r:id="rId3"/>
    <sheet name="17" sheetId="2" r:id="rId4"/>
    <sheet name="Группы" sheetId="1" r:id="rId5"/>
  </sheets>
  <externalReferences>
    <externalReference r:id="rId6"/>
  </externalReferences>
  <definedNames>
    <definedName name="_Order1" hidden="1">255</definedName>
    <definedName name="_xlnm.Print_Area" localSheetId="3">'17'!$A$1:$Q$63</definedName>
    <definedName name="_xlnm.Print_Area" localSheetId="1">'3 5 7'!$A$1:$Q$42</definedName>
    <definedName name="_xlnm.Print_Area" localSheetId="2">'9-16'!$A$1:$Q$61</definedName>
    <definedName name="_xlnm.Print_Area" localSheetId="4">Группы!$A$1:$N$39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5" l="1"/>
  <c r="J7" i="5"/>
  <c r="Q3" i="5"/>
  <c r="J3" i="5"/>
  <c r="F3" i="5"/>
  <c r="A3" i="5"/>
  <c r="A1" i="5"/>
  <c r="Q3" i="4"/>
  <c r="F3" i="4"/>
  <c r="A3" i="4"/>
  <c r="A1" i="4"/>
  <c r="Q3" i="3"/>
  <c r="F3" i="3"/>
  <c r="A3" i="3"/>
  <c r="A1" i="3"/>
  <c r="N63" i="2"/>
  <c r="J7" i="2"/>
  <c r="Q3" i="2"/>
  <c r="F3" i="2"/>
  <c r="A3" i="2"/>
  <c r="A1" i="2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<sst xmlns="http://schemas.openxmlformats.org/spreadsheetml/2006/main" count="364" uniqueCount="96">
  <si>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</si>
  <si>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</si>
  <si>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</si>
  <si>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</si>
  <si>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</si>
  <si>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</si>
  <si>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</si>
  <si>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</si>
  <si>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</si>
  <si>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</si>
  <si>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</si>
  <si>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ПЕТРЯЕВ</t>
  </si>
  <si>
    <t>РОЗМАРИЦА</t>
  </si>
  <si>
    <t>СОБЧУК</t>
  </si>
  <si>
    <t>САЗОНОВ</t>
  </si>
  <si>
    <t>98(1)</t>
  </si>
  <si>
    <t>КАВИЦКИЙ</t>
  </si>
  <si>
    <t>ЛАГУР</t>
  </si>
  <si>
    <t>ЯКОВЛЕВ</t>
  </si>
  <si>
    <t>МЕДВЕДЕВ</t>
  </si>
  <si>
    <t>ВЕРХОГЛЯДОВ</t>
  </si>
  <si>
    <t>МАСЮК</t>
  </si>
  <si>
    <t>ЯКОВЕНКО</t>
  </si>
  <si>
    <t>ФЕДОРОВ</t>
  </si>
  <si>
    <t>Группа III</t>
  </si>
  <si>
    <t>Группа IV</t>
  </si>
  <si>
    <t>ЗАВОРОТНЫЙ</t>
  </si>
  <si>
    <t>АКИМОВ</t>
  </si>
  <si>
    <t>КРОТЕВИЧ</t>
  </si>
  <si>
    <t>ЛЕВЧУК</t>
  </si>
  <si>
    <t>МРАЧКОВСКИЙ</t>
  </si>
  <si>
    <t>КИРИЛЮК</t>
  </si>
  <si>
    <t>РУБЦОВ</t>
  </si>
  <si>
    <t>ШПЕТНЫЙ</t>
  </si>
  <si>
    <t>ВЕЧЕР</t>
  </si>
  <si>
    <t>АДАМЕНКО</t>
  </si>
  <si>
    <t>ПИНЧУК</t>
  </si>
  <si>
    <t>КЛЕМЕНТЬЕВ</t>
  </si>
  <si>
    <t>Группа V</t>
  </si>
  <si>
    <t>Группа VI</t>
  </si>
  <si>
    <t>ВОЛЧЕНОК</t>
  </si>
  <si>
    <t>БАЙДИКОВ</t>
  </si>
  <si>
    <t>ЛОКШИН</t>
  </si>
  <si>
    <t>СКЛЯР</t>
  </si>
  <si>
    <t>ЧЕЛОМБИТЬКО</t>
  </si>
  <si>
    <t>БЕЛИНСКИЙ</t>
  </si>
  <si>
    <t>ШИДЛОВСКИЙ</t>
  </si>
  <si>
    <t>СТАСЮК</t>
  </si>
  <si>
    <t>98(9)</t>
  </si>
  <si>
    <t>ГОЛОВАТЮК</t>
  </si>
  <si>
    <t>ЗУКИН</t>
  </si>
  <si>
    <t>ДЕНИСОВ</t>
  </si>
  <si>
    <t>КАРАСЬ</t>
  </si>
  <si>
    <t>Группа VII</t>
  </si>
  <si>
    <t>Группа VIII</t>
  </si>
  <si>
    <t>БОГДАНОВ</t>
  </si>
  <si>
    <t>БОРЗИЛО</t>
  </si>
  <si>
    <t>СИДАК</t>
  </si>
  <si>
    <t>98(5)</t>
  </si>
  <si>
    <t>ФЕДОРЧЕНКО</t>
  </si>
  <si>
    <t>БОЙКО</t>
  </si>
  <si>
    <t>КОМАР</t>
  </si>
  <si>
    <t>ГОЛИУСОВ</t>
  </si>
  <si>
    <t>РАДЧЕНКО</t>
  </si>
  <si>
    <t>ДИДЕНКО</t>
  </si>
  <si>
    <t>БОЖЕНКО</t>
  </si>
  <si>
    <t>НУРИЕВ</t>
  </si>
  <si>
    <t>РУСОВ</t>
  </si>
  <si>
    <t>Сроки</t>
  </si>
  <si>
    <t>17 место</t>
  </si>
  <si>
    <t>Рейтинг</t>
  </si>
  <si>
    <t>Посев</t>
  </si>
  <si>
    <t>98(6)</t>
  </si>
  <si>
    <t>17 МЕСТО</t>
  </si>
  <si>
    <t>21 МЕСТО</t>
  </si>
  <si>
    <t>Сеяные команды</t>
  </si>
  <si>
    <t>Дата и время жеребьёвки:</t>
  </si>
  <si>
    <t>1</t>
  </si>
  <si>
    <t>17.07.20</t>
  </si>
  <si>
    <t>17:55</t>
  </si>
  <si>
    <t>2</t>
  </si>
  <si>
    <t>Представители игроков</t>
  </si>
  <si>
    <t>3</t>
  </si>
  <si>
    <t>Подпись рефери</t>
  </si>
  <si>
    <t>4</t>
  </si>
  <si>
    <t>ЕЛЕНА АНДРЕЕВА</t>
  </si>
  <si>
    <t>отк.</t>
  </si>
  <si>
    <t>9 МЕСТО</t>
  </si>
  <si>
    <t>Х</t>
  </si>
  <si>
    <t>11 МЕСТО</t>
  </si>
  <si>
    <t>13 МЕСТО</t>
  </si>
  <si>
    <t>3 МЕСТО</t>
  </si>
  <si>
    <t>5 МЕСТО</t>
  </si>
  <si>
    <t>7 МЕСТО</t>
  </si>
  <si>
    <t>98(2)</t>
  </si>
  <si>
    <t>18:05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</si>
</sst>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4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color indexed="8"/>
      <name val="Arial"/>
      <family val="2"/>
      <charset val="204"/>
    </font>
    <font>
      <sz val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0"/>
      <name val="Arial"/>
      <family val="2"/>
    </font>
    <font>
      <i/>
      <sz val="8.5"/>
      <name val="Arial"/>
      <family val="2"/>
    </font>
    <font>
      <b/>
      <sz val="24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/>
    </xf>
    <xf numFmtId="0" fontId="16" fillId="0" borderId="0" xfId="1" applyFont="1"/>
    <xf numFmtId="0" fontId="17" fillId="0" borderId="0" xfId="0" applyFont="1" applyAlignment="1">
      <alignment vertical="top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9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0" fontId="21" fillId="0" borderId="0" xfId="0" applyFont="1" applyAlignment="1">
      <alignment vertical="center"/>
    </xf>
    <xf numFmtId="0" fontId="7" fillId="0" borderId="3" xfId="0" applyFont="1" applyBorder="1"/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9" fillId="0" borderId="3" xfId="0" applyNumberFormat="1" applyFont="1" applyBorder="1" applyAlignment="1">
      <alignment vertical="center"/>
    </xf>
    <xf numFmtId="0" fontId="7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2" fillId="0" borderId="0" xfId="0" applyFont="1" applyAlignment="1">
      <alignment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49" fontId="31" fillId="0" borderId="0" xfId="0" applyNumberFormat="1" applyFont="1" applyAlignment="1">
      <alignment horizontal="right" vertical="center"/>
    </xf>
    <xf numFmtId="49" fontId="31" fillId="0" borderId="0" xfId="0" applyNumberFormat="1" applyFont="1" applyBorder="1" applyAlignment="1">
      <alignment horizontal="left" vertical="center"/>
    </xf>
    <xf numFmtId="0" fontId="29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3" fillId="0" borderId="6" xfId="0" applyFont="1" applyBorder="1" applyAlignment="1">
      <alignment horizontal="right" vertical="center"/>
    </xf>
    <xf numFmtId="0" fontId="3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33" fillId="0" borderId="7" xfId="0" applyFont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8" xfId="0" applyFont="1" applyBorder="1" applyAlignment="1">
      <alignment horizontal="right" vertical="center"/>
    </xf>
    <xf numFmtId="0" fontId="29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9" fillId="0" borderId="8" xfId="0" applyFont="1" applyBorder="1" applyAlignment="1">
      <alignment horizontal="left" vertical="center"/>
    </xf>
    <xf numFmtId="0" fontId="33" fillId="0" borderId="8" xfId="0" applyFont="1" applyBorder="1" applyAlignment="1">
      <alignment horizontal="right" vertical="center"/>
    </xf>
    <xf numFmtId="0" fontId="24" fillId="0" borderId="8" xfId="0" applyFont="1" applyBorder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38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24" fillId="0" borderId="9" xfId="0" applyFont="1" applyBorder="1" applyAlignment="1">
      <alignment horizontal="left" vertical="center"/>
    </xf>
    <xf numFmtId="0" fontId="35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8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42" fillId="2" borderId="12" xfId="0" applyNumberFormat="1" applyFont="1" applyFill="1" applyBorder="1" applyAlignment="1">
      <alignment horizontal="center" vertical="center"/>
    </xf>
    <xf numFmtId="49" fontId="42" fillId="2" borderId="12" xfId="0" applyNumberFormat="1" applyFont="1" applyFill="1" applyBorder="1" applyAlignment="1">
      <alignment vertical="center"/>
    </xf>
    <xf numFmtId="49" fontId="42" fillId="2" borderId="12" xfId="0" applyNumberFormat="1" applyFont="1" applyFill="1" applyBorder="1" applyAlignment="1">
      <alignment horizontal="centerContinuous" vertical="center"/>
    </xf>
    <xf numFmtId="49" fontId="42" fillId="2" borderId="14" xfId="0" applyNumberFormat="1" applyFont="1" applyFill="1" applyBorder="1" applyAlignment="1">
      <alignment horizontal="centerContinuous" vertical="center"/>
    </xf>
    <xf numFmtId="49" fontId="18" fillId="2" borderId="12" xfId="0" applyNumberFormat="1" applyFont="1" applyFill="1" applyBorder="1" applyAlignment="1">
      <alignment horizontal="left" vertical="center"/>
    </xf>
    <xf numFmtId="49" fontId="19" fillId="2" borderId="12" xfId="0" applyNumberFormat="1" applyFont="1" applyFill="1" applyBorder="1" applyAlignment="1">
      <alignment vertical="center"/>
    </xf>
    <xf numFmtId="49" fontId="19" fillId="2" borderId="14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horizontal="left" vertical="center"/>
    </xf>
    <xf numFmtId="49" fontId="18" fillId="2" borderId="14" xfId="0" applyNumberFormat="1" applyFont="1" applyFill="1" applyBorder="1" applyAlignment="1">
      <alignment horizontal="left" vertical="center"/>
    </xf>
    <xf numFmtId="0" fontId="43" fillId="0" borderId="0" xfId="0" applyFont="1" applyAlignment="1">
      <alignment vertical="center"/>
    </xf>
    <xf numFmtId="49" fontId="43" fillId="0" borderId="9" xfId="0" applyNumberFormat="1" applyFont="1" applyBorder="1" applyAlignment="1">
      <alignment vertical="center"/>
    </xf>
    <xf numFmtId="49" fontId="43" fillId="0" borderId="0" xfId="0" applyNumberFormat="1" applyFont="1" applyAlignment="1">
      <alignment vertical="center"/>
    </xf>
    <xf numFmtId="49" fontId="43" fillId="0" borderId="8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0" fontId="43" fillId="4" borderId="0" xfId="0" applyFont="1" applyFill="1" applyAlignment="1">
      <alignment vertical="center"/>
    </xf>
    <xf numFmtId="49" fontId="43" fillId="4" borderId="0" xfId="0" applyNumberFormat="1" applyFont="1" applyFill="1" applyAlignment="1">
      <alignment horizontal="center" vertical="center"/>
    </xf>
    <xf numFmtId="49" fontId="43" fillId="4" borderId="8" xfId="0" applyNumberFormat="1" applyFont="1" applyFill="1" applyBorder="1" applyAlignment="1">
      <alignment vertical="center"/>
    </xf>
    <xf numFmtId="49" fontId="44" fillId="0" borderId="11" xfId="0" applyNumberFormat="1" applyFont="1" applyBorder="1" applyAlignment="1">
      <alignment horizontal="center" vertical="center"/>
    </xf>
    <xf numFmtId="49" fontId="43" fillId="0" borderId="12" xfId="0" applyNumberFormat="1" applyFont="1" applyBorder="1" applyAlignment="1">
      <alignment vertical="center"/>
    </xf>
    <xf numFmtId="49" fontId="45" fillId="0" borderId="12" xfId="0" applyNumberFormat="1" applyFont="1" applyBorder="1" applyAlignment="1">
      <alignment vertical="center"/>
    </xf>
    <xf numFmtId="49" fontId="45" fillId="0" borderId="14" xfId="0" applyNumberFormat="1" applyFont="1" applyBorder="1" applyAlignment="1">
      <alignment vertical="center"/>
    </xf>
    <xf numFmtId="49" fontId="18" fillId="2" borderId="15" xfId="0" applyNumberFormat="1" applyFont="1" applyFill="1" applyBorder="1" applyAlignment="1">
      <alignment vertical="center"/>
    </xf>
    <xf numFmtId="49" fontId="18" fillId="2" borderId="16" xfId="0" applyNumberFormat="1" applyFont="1" applyFill="1" applyBorder="1" applyAlignment="1">
      <alignment vertical="center"/>
    </xf>
    <xf numFmtId="49" fontId="45" fillId="2" borderId="8" xfId="0" applyNumberFormat="1" applyFont="1" applyFill="1" applyBorder="1" applyAlignment="1">
      <alignment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2" xfId="0" applyNumberFormat="1" applyFont="1" applyFill="1" applyBorder="1" applyAlignment="1">
      <alignment vertical="center"/>
    </xf>
    <xf numFmtId="49" fontId="45" fillId="2" borderId="14" xfId="0" applyNumberFormat="1" applyFont="1" applyFill="1" applyBorder="1" applyAlignment="1">
      <alignment vertical="center"/>
    </xf>
    <xf numFmtId="49" fontId="43" fillId="0" borderId="10" xfId="0" applyNumberFormat="1" applyFont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43" fillId="0" borderId="7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49" fontId="45" fillId="0" borderId="8" xfId="0" applyNumberFormat="1" applyFont="1" applyBorder="1" applyAlignment="1">
      <alignment vertical="center"/>
    </xf>
    <xf numFmtId="49" fontId="18" fillId="2" borderId="9" xfId="0" applyNumberFormat="1" applyFont="1" applyFill="1" applyBorder="1" applyAlignment="1">
      <alignment vertical="center"/>
    </xf>
    <xf numFmtId="49" fontId="18" fillId="2" borderId="0" xfId="0" applyNumberFormat="1" applyFont="1" applyFill="1" applyBorder="1" applyAlignment="1">
      <alignment vertical="center"/>
    </xf>
    <xf numFmtId="0" fontId="43" fillId="2" borderId="9" xfId="0" applyFont="1" applyFill="1" applyBorder="1" applyAlignment="1">
      <alignment vertical="center"/>
    </xf>
    <xf numFmtId="49" fontId="43" fillId="2" borderId="0" xfId="0" applyNumberFormat="1" applyFont="1" applyFill="1" applyAlignment="1">
      <alignment horizontal="right" vertical="center"/>
    </xf>
    <xf numFmtId="49" fontId="43" fillId="2" borderId="8" xfId="0" applyNumberFormat="1" applyFont="1" applyFill="1" applyBorder="1" applyAlignment="1">
      <alignment horizontal="right" vertical="center"/>
    </xf>
    <xf numFmtId="0" fontId="18" fillId="2" borderId="10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17" xfId="0" applyFont="1" applyFill="1" applyBorder="1" applyAlignment="1">
      <alignment vertical="center"/>
    </xf>
    <xf numFmtId="49" fontId="45" fillId="0" borderId="6" xfId="0" applyNumberFormat="1" applyFont="1" applyBorder="1" applyAlignment="1">
      <alignment vertical="center"/>
    </xf>
    <xf numFmtId="49" fontId="45" fillId="0" borderId="7" xfId="0" applyNumberFormat="1" applyFont="1" applyBorder="1" applyAlignment="1">
      <alignment vertical="center"/>
    </xf>
    <xf numFmtId="0" fontId="43" fillId="0" borderId="8" xfId="0" applyFont="1" applyBorder="1" applyAlignment="1">
      <alignment horizontal="right" vertical="center"/>
    </xf>
    <xf numFmtId="0" fontId="43" fillId="0" borderId="7" xfId="0" applyFont="1" applyBorder="1" applyAlignment="1">
      <alignment horizontal="right" vertical="center"/>
    </xf>
    <xf numFmtId="49" fontId="43" fillId="0" borderId="6" xfId="0" applyNumberFormat="1" applyFont="1" applyBorder="1" applyAlignment="1">
      <alignment horizontal="center" vertical="center"/>
    </xf>
    <xf numFmtId="0" fontId="43" fillId="4" borderId="6" xfId="0" applyFont="1" applyFill="1" applyBorder="1" applyAlignment="1">
      <alignment vertical="center"/>
    </xf>
    <xf numFmtId="49" fontId="43" fillId="4" borderId="6" xfId="0" applyNumberFormat="1" applyFont="1" applyFill="1" applyBorder="1" applyAlignment="1">
      <alignment horizontal="center" vertical="center"/>
    </xf>
    <xf numFmtId="49" fontId="43" fillId="4" borderId="7" xfId="0" applyNumberFormat="1" applyFont="1" applyFill="1" applyBorder="1" applyAlignment="1">
      <alignment vertical="center"/>
    </xf>
    <xf numFmtId="49" fontId="44" fillId="0" borderId="6" xfId="0" applyNumberFormat="1" applyFont="1" applyBorder="1" applyAlignment="1">
      <alignment horizontal="center" vertical="center"/>
    </xf>
    <xf numFmtId="0" fontId="46" fillId="5" borderId="7" xfId="0" applyFont="1" applyFill="1" applyBorder="1" applyAlignment="1">
      <alignment horizontal="right" vertical="center"/>
    </xf>
    <xf numFmtId="0" fontId="45" fillId="0" borderId="0" xfId="0" applyFont="1"/>
    <xf numFmtId="0" fontId="47" fillId="0" borderId="0" xfId="0" applyFont="1"/>
    <xf numFmtId="0" fontId="48" fillId="0" borderId="0" xfId="0" applyFont="1"/>
    <xf numFmtId="49" fontId="21" fillId="0" borderId="0" xfId="0" applyNumberFormat="1" applyFont="1" applyBorder="1" applyAlignment="1">
      <alignment vertical="top"/>
    </xf>
    <xf numFmtId="49" fontId="49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/>
    <xf numFmtId="49" fontId="21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7" fillId="0" borderId="0" xfId="0" applyFont="1" applyBorder="1" applyAlignment="1">
      <alignment vertical="top"/>
    </xf>
    <xf numFmtId="0" fontId="18" fillId="0" borderId="3" xfId="2" applyNumberFormat="1" applyFont="1" applyBorder="1" applyAlignment="1" applyProtection="1">
      <alignment vertical="center"/>
      <protection locked="0"/>
    </xf>
    <xf numFmtId="0" fontId="25" fillId="0" borderId="6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50" fillId="0" borderId="0" xfId="0" applyFont="1" applyAlignment="1">
      <alignment horizontal="right" vertical="center"/>
    </xf>
    <xf numFmtId="0" fontId="29" fillId="0" borderId="0" xfId="0" applyFont="1" applyBorder="1" applyAlignment="1">
      <alignment horizontal="center" vertical="center"/>
    </xf>
    <xf numFmtId="0" fontId="51" fillId="0" borderId="0" xfId="0" applyFont="1"/>
    <xf numFmtId="0" fontId="25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2" fillId="0" borderId="0" xfId="1" applyFont="1"/>
    <xf numFmtId="0" fontId="38" fillId="0" borderId="0" xfId="0" applyFont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53" fillId="0" borderId="6" xfId="0" applyFont="1" applyBorder="1" applyAlignment="1">
      <alignment vertical="center"/>
    </xf>
    <xf numFmtId="0" fontId="29" fillId="0" borderId="6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 xr:uid="{E9EE65EB-273C-1D4A-A3D8-290FE8FBA2DB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495300</xdr:colOff>
      <xdr:row>59</xdr:row>
      <xdr:rowOff>25400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16BC66F4-FC1C-2647-99F2-2A25F7706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800" y="81153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FA52A58B-3D7C-9047-BC2B-42768E7E5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37F6A709-2391-D541-BCAA-6E2F57A08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FD0B5236-DD0A-AC42-B187-8281AD4D1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128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>
          <a:extLst>
            <a:ext uri="{FF2B5EF4-FFF2-40B4-BE49-F238E27FC236}">
              <a16:creationId xmlns:a16="http://schemas.microsoft.com/office/drawing/2014/main" id="{3D7BA27B-2CE6-DD4C-8BF5-11424CEAB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609600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EEA21BEB-52DF-D349-879B-390FA121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334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609600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10298969-EF47-784F-A075-57AD461F2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609600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C4877F5C-9A32-1A4B-A7CA-ABE849C6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186E5F4B-004A-0B47-B264-A7C2F6B65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CAE4AEE8-2F34-104E-8D25-6B7DEFE7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7389707-911F-3546-9D81-57BB0B511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609600</xdr:colOff>
      <xdr:row>15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FC7FB7B1-6CBD-474D-84DA-61192AC7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521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609600</xdr:colOff>
      <xdr:row>17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60101BB9-42F5-4E46-8C57-FDAD49AF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156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609600</xdr:colOff>
      <xdr:row>19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FE6D2A2B-B41E-FF4F-9502-26825D9C7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7912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CF314106-54E6-304C-B3C5-D07988286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452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B7A11E8E-1482-454A-AC54-D3D074D8B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5156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DDC4B98-F093-1D49-9D01-9E80B8898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5791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25</xdr:row>
      <xdr:rowOff>114300</xdr:rowOff>
    </xdr:from>
    <xdr:to>
      <xdr:col>2</xdr:col>
      <xdr:colOff>609600</xdr:colOff>
      <xdr:row>26</xdr:row>
      <xdr:rowOff>241300</xdr:rowOff>
    </xdr:to>
    <xdr:pic>
      <xdr:nvPicPr>
        <xdr:cNvPr id="14" name="Picture 23" descr="Награда">
          <a:extLst>
            <a:ext uri="{FF2B5EF4-FFF2-40B4-BE49-F238E27FC236}">
              <a16:creationId xmlns:a16="http://schemas.microsoft.com/office/drawing/2014/main" id="{AB9A1DCA-2FBA-D648-AD90-76B0EBEB8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191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114300</xdr:rowOff>
    </xdr:from>
    <xdr:to>
      <xdr:col>3</xdr:col>
      <xdr:colOff>609600</xdr:colOff>
      <xdr:row>28</xdr:row>
      <xdr:rowOff>241300</xdr:rowOff>
    </xdr:to>
    <xdr:pic>
      <xdr:nvPicPr>
        <xdr:cNvPr id="15" name="Picture 24" descr="Награда">
          <a:extLst>
            <a:ext uri="{FF2B5EF4-FFF2-40B4-BE49-F238E27FC236}">
              <a16:creationId xmlns:a16="http://schemas.microsoft.com/office/drawing/2014/main" id="{B6308364-2A90-EB42-927F-CE4712AF0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826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29</xdr:row>
      <xdr:rowOff>114300</xdr:rowOff>
    </xdr:from>
    <xdr:to>
      <xdr:col>4</xdr:col>
      <xdr:colOff>609600</xdr:colOff>
      <xdr:row>30</xdr:row>
      <xdr:rowOff>241300</xdr:rowOff>
    </xdr:to>
    <xdr:pic>
      <xdr:nvPicPr>
        <xdr:cNvPr id="16" name="Picture 25" descr="Награда">
          <a:extLst>
            <a:ext uri="{FF2B5EF4-FFF2-40B4-BE49-F238E27FC236}">
              <a16:creationId xmlns:a16="http://schemas.microsoft.com/office/drawing/2014/main" id="{9140BDAB-34E3-8D4C-9DCE-46F9B7AFB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4615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25</xdr:row>
      <xdr:rowOff>114300</xdr:rowOff>
    </xdr:from>
    <xdr:to>
      <xdr:col>9</xdr:col>
      <xdr:colOff>584200</xdr:colOff>
      <xdr:row>26</xdr:row>
      <xdr:rowOff>241300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D94A8DF4-76AF-AB43-B038-6B31092EA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819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27</xdr:row>
      <xdr:rowOff>114300</xdr:rowOff>
    </xdr:from>
    <xdr:to>
      <xdr:col>10</xdr:col>
      <xdr:colOff>584200</xdr:colOff>
      <xdr:row>28</xdr:row>
      <xdr:rowOff>241300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CFA7D824-9C33-B144-9BB7-95A9084F8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8826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29</xdr:row>
      <xdr:rowOff>114300</xdr:rowOff>
    </xdr:from>
    <xdr:to>
      <xdr:col>11</xdr:col>
      <xdr:colOff>584200</xdr:colOff>
      <xdr:row>30</xdr:row>
      <xdr:rowOff>241300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6BA99C6E-82C6-DE4A-BDEF-4F134805F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946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33</xdr:row>
      <xdr:rowOff>114300</xdr:rowOff>
    </xdr:from>
    <xdr:to>
      <xdr:col>2</xdr:col>
      <xdr:colOff>609600</xdr:colOff>
      <xdr:row>34</xdr:row>
      <xdr:rowOff>241300</xdr:rowOff>
    </xdr:to>
    <xdr:pic>
      <xdr:nvPicPr>
        <xdr:cNvPr id="20" name="Picture 29" descr="Награда">
          <a:extLst>
            <a:ext uri="{FF2B5EF4-FFF2-40B4-BE49-F238E27FC236}">
              <a16:creationId xmlns:a16="http://schemas.microsoft.com/office/drawing/2014/main" id="{82D21B63-3E07-A841-BFC7-2B343D128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0795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35</xdr:row>
      <xdr:rowOff>114300</xdr:rowOff>
    </xdr:from>
    <xdr:to>
      <xdr:col>3</xdr:col>
      <xdr:colOff>609600</xdr:colOff>
      <xdr:row>36</xdr:row>
      <xdr:rowOff>241300</xdr:rowOff>
    </xdr:to>
    <xdr:pic>
      <xdr:nvPicPr>
        <xdr:cNvPr id="21" name="Picture 30" descr="Награда">
          <a:extLst>
            <a:ext uri="{FF2B5EF4-FFF2-40B4-BE49-F238E27FC236}">
              <a16:creationId xmlns:a16="http://schemas.microsoft.com/office/drawing/2014/main" id="{B593F1F4-C82E-8343-BAE0-87A71602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11430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37</xdr:row>
      <xdr:rowOff>114300</xdr:rowOff>
    </xdr:from>
    <xdr:to>
      <xdr:col>4</xdr:col>
      <xdr:colOff>609600</xdr:colOff>
      <xdr:row>38</xdr:row>
      <xdr:rowOff>241300</xdr:rowOff>
    </xdr:to>
    <xdr:pic>
      <xdr:nvPicPr>
        <xdr:cNvPr id="22" name="Picture 31" descr="Награда">
          <a:extLst>
            <a:ext uri="{FF2B5EF4-FFF2-40B4-BE49-F238E27FC236}">
              <a16:creationId xmlns:a16="http://schemas.microsoft.com/office/drawing/2014/main" id="{D5089A9D-BBEA-7B4B-AF84-564004F47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2065000"/>
          <a:ext cx="5334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33</xdr:row>
      <xdr:rowOff>114300</xdr:rowOff>
    </xdr:from>
    <xdr:to>
      <xdr:col>9</xdr:col>
      <xdr:colOff>584200</xdr:colOff>
      <xdr:row>34</xdr:row>
      <xdr:rowOff>241300</xdr:rowOff>
    </xdr:to>
    <xdr:pic>
      <xdr:nvPicPr>
        <xdr:cNvPr id="23" name="Picture 32" descr="Награда">
          <a:extLst>
            <a:ext uri="{FF2B5EF4-FFF2-40B4-BE49-F238E27FC236}">
              <a16:creationId xmlns:a16="http://schemas.microsoft.com/office/drawing/2014/main" id="{80A51166-19CD-774B-AF9D-0DEAD2552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7100" y="10795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35</xdr:row>
      <xdr:rowOff>114300</xdr:rowOff>
    </xdr:from>
    <xdr:to>
      <xdr:col>10</xdr:col>
      <xdr:colOff>584200</xdr:colOff>
      <xdr:row>36</xdr:row>
      <xdr:rowOff>241300</xdr:rowOff>
    </xdr:to>
    <xdr:pic>
      <xdr:nvPicPr>
        <xdr:cNvPr id="24" name="Picture 33" descr="Награда">
          <a:extLst>
            <a:ext uri="{FF2B5EF4-FFF2-40B4-BE49-F238E27FC236}">
              <a16:creationId xmlns:a16="http://schemas.microsoft.com/office/drawing/2014/main" id="{40FF78ED-601B-2342-A000-0EB50D027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143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37</xdr:row>
      <xdr:rowOff>114300</xdr:rowOff>
    </xdr:from>
    <xdr:to>
      <xdr:col>11</xdr:col>
      <xdr:colOff>584200</xdr:colOff>
      <xdr:row>38</xdr:row>
      <xdr:rowOff>241300</xdr:rowOff>
    </xdr:to>
    <xdr:pic>
      <xdr:nvPicPr>
        <xdr:cNvPr id="25" name="Picture 34" descr="Награда">
          <a:extLst>
            <a:ext uri="{FF2B5EF4-FFF2-40B4-BE49-F238E27FC236}">
              <a16:creationId xmlns:a16="http://schemas.microsoft.com/office/drawing/2014/main" id="{F2BCA9D8-191A-0A43-8B58-68C9587B4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12065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177800</xdr:colOff>
      <xdr:row>0</xdr:row>
      <xdr:rowOff>63500</xdr:rowOff>
    </xdr:from>
    <xdr:to>
      <xdr:col>13</xdr:col>
      <xdr:colOff>990600</xdr:colOff>
      <xdr:row>0</xdr:row>
      <xdr:rowOff>723900</xdr:rowOff>
    </xdr:to>
    <xdr:pic>
      <xdr:nvPicPr>
        <xdr:cNvPr id="26" name="Рисунок 26" descr="UTK2.jpg">
          <a:extLst>
            <a:ext uri="{FF2B5EF4-FFF2-40B4-BE49-F238E27FC236}">
              <a16:creationId xmlns:a16="http://schemas.microsoft.com/office/drawing/2014/main" id="{016F8ED4-D900-0E43-8EF2-10C693DBA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11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20</xdr:row>
      <xdr:rowOff>50800</xdr:rowOff>
    </xdr:from>
    <xdr:to>
      <xdr:col>13</xdr:col>
      <xdr:colOff>1079500</xdr:colOff>
      <xdr:row>21</xdr:row>
      <xdr:rowOff>0</xdr:rowOff>
    </xdr:to>
    <xdr:pic>
      <xdr:nvPicPr>
        <xdr:cNvPr id="27" name="Рисунок 27" descr="UTK2.jpg">
          <a:extLst>
            <a:ext uri="{FF2B5EF4-FFF2-40B4-BE49-F238E27FC236}">
              <a16:creationId xmlns:a16="http://schemas.microsoft.com/office/drawing/2014/main" id="{3F1B9819-BEDA-6345-95DD-77D70B7ED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7300" y="63627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ltava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"/>
      <sheetName val="3 5 7"/>
      <sheetName val="9-16"/>
      <sheetName val="17"/>
      <sheetName val="ВОСКРЕСЕНЬЕ"/>
      <sheetName val="СУББОТА"/>
      <sheetName val="ПЯТНИЦА"/>
      <sheetName val="Группа на 4"/>
      <sheetName val="Группа на 5"/>
      <sheetName val="Группа на 6"/>
      <sheetName val="Сетка 32"/>
      <sheetName val="Расписание 6"/>
      <sheetName val="Расписание 9"/>
    </sheetNames>
    <sheetDataSet>
      <sheetData sheetId="0">
        <row r="9">
          <cell r="A9" t="str">
            <v>Полтавская битва'20</v>
          </cell>
        </row>
        <row r="11">
          <cell r="A11" t="str">
            <v>Скитенс, Полтава</v>
          </cell>
        </row>
        <row r="15">
          <cell r="A15" t="str">
            <v>17-19 июля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9383-8CC3-9F4C-B050-9D18C4A844C3}">
  <sheetPr>
    <pageSetUpPr fitToPage="1"/>
  </sheetPr>
  <dimension ref="A1:Q79"/>
  <sheetViews>
    <sheetView showGridLines="0" showZeros="0" tabSelected="1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" customHeight="1" x14ac:dyDescent="0.2">
      <c r="A1" s="197" t="str">
        <f>[1]Информация!$A$9</f>
        <v>Полтавская битва'20</v>
      </c>
      <c r="B1" s="197"/>
      <c r="C1" s="197"/>
      <c r="D1" s="197"/>
      <c r="E1" s="197"/>
      <c r="F1" s="197"/>
      <c r="G1" s="197"/>
      <c r="H1" s="197"/>
      <c r="I1" s="197"/>
      <c r="J1" s="197"/>
      <c r="K1" s="27"/>
      <c r="L1" s="198" t="s">
        <v>1</v>
      </c>
      <c r="M1"/>
      <c r="N1"/>
      <c r="O1"/>
      <c r="Q1" s="27"/>
    </row>
    <row r="2" spans="1:17" s="36" customFormat="1" ht="12" customHeight="1" x14ac:dyDescent="0.15">
      <c r="A2" s="30" t="s">
        <v>68</v>
      </c>
      <c r="B2" s="30"/>
      <c r="C2" s="30"/>
      <c r="D2" s="30"/>
      <c r="E2" s="30"/>
      <c r="F2" s="30" t="s">
        <v>3</v>
      </c>
      <c r="G2" s="30"/>
      <c r="H2" s="30"/>
      <c r="I2" s="31"/>
      <c r="J2" s="32"/>
      <c r="K2" s="33"/>
      <c r="L2" s="34"/>
      <c r="M2" s="31"/>
      <c r="N2" s="30"/>
      <c r="O2" s="31"/>
      <c r="P2" s="30"/>
      <c r="Q2" s="35" t="s">
        <v>4</v>
      </c>
    </row>
    <row r="3" spans="1:17" s="44" customFormat="1" ht="15" customHeight="1" thickBot="1" x14ac:dyDescent="0.2">
      <c r="A3" s="37" t="str">
        <f>[1]Информация!$A$15</f>
        <v>17-19 июля</v>
      </c>
      <c r="B3" s="38"/>
      <c r="C3" s="38"/>
      <c r="D3" s="38"/>
      <c r="E3" s="38"/>
      <c r="F3" s="37" t="str">
        <f>[1]Информация!$A$11</f>
        <v>Скитенс, Полтава</v>
      </c>
      <c r="G3" s="38"/>
      <c r="H3" s="38"/>
      <c r="I3" s="39"/>
      <c r="J3" s="40">
        <f>[1]Информация!$A$13</f>
        <v>0</v>
      </c>
      <c r="K3" s="41"/>
      <c r="L3" s="183"/>
      <c r="M3" s="39"/>
      <c r="N3" s="38"/>
      <c r="O3" s="39"/>
      <c r="P3" s="38"/>
      <c r="Q3" s="43" t="str">
        <f>[1]Информация!$A$17</f>
        <v>Елена Андреева</v>
      </c>
    </row>
    <row r="4" spans="1:17" s="36" customFormat="1" ht="11" x14ac:dyDescent="0.15">
      <c r="A4" s="45"/>
      <c r="B4" s="46"/>
      <c r="C4" s="46"/>
      <c r="D4" s="46" t="s">
        <v>71</v>
      </c>
      <c r="E4" s="47"/>
      <c r="F4" s="47"/>
      <c r="G4" s="47"/>
      <c r="H4" s="46"/>
      <c r="I4" s="48"/>
      <c r="J4" s="46"/>
      <c r="K4" s="48"/>
      <c r="L4" s="46"/>
      <c r="M4" s="48"/>
      <c r="N4" s="46"/>
      <c r="O4" s="48"/>
      <c r="P4" s="46"/>
      <c r="Q4" s="31"/>
    </row>
    <row r="5" spans="1:17" s="36" customFormat="1" ht="3.75" customHeight="1" x14ac:dyDescent="0.15">
      <c r="A5" s="49"/>
      <c r="B5" s="50"/>
      <c r="C5" s="50"/>
      <c r="D5" s="50"/>
      <c r="E5" s="51"/>
      <c r="F5" s="51"/>
      <c r="G5" s="52"/>
      <c r="H5" s="51"/>
      <c r="I5" s="53"/>
      <c r="J5" s="50"/>
      <c r="K5" s="53"/>
      <c r="L5" s="50"/>
      <c r="M5" s="53"/>
      <c r="N5" s="50"/>
      <c r="O5" s="53"/>
      <c r="P5" s="50"/>
      <c r="Q5" s="54"/>
    </row>
    <row r="6" spans="1:17" s="64" customFormat="1" ht="10" customHeight="1" x14ac:dyDescent="0.15">
      <c r="A6" s="55">
        <v>1</v>
      </c>
      <c r="B6" s="56"/>
      <c r="C6" s="57"/>
      <c r="D6" s="58">
        <v>1</v>
      </c>
      <c r="E6" s="59" t="s">
        <v>11</v>
      </c>
      <c r="F6" s="59"/>
      <c r="G6" s="60"/>
      <c r="H6" s="59"/>
      <c r="I6" s="61"/>
      <c r="J6" s="62"/>
      <c r="K6" s="63"/>
      <c r="L6" s="62"/>
      <c r="M6" s="63"/>
      <c r="N6" s="62"/>
      <c r="O6" s="63"/>
      <c r="P6" s="62"/>
      <c r="Q6" s="63"/>
    </row>
    <row r="7" spans="1:17" s="64" customFormat="1" ht="11.25" customHeight="1" x14ac:dyDescent="0.15">
      <c r="A7" s="55"/>
      <c r="B7" s="65"/>
      <c r="C7" s="65"/>
      <c r="D7" s="65"/>
      <c r="E7" s="59" t="s">
        <v>13</v>
      </c>
      <c r="F7" s="59"/>
      <c r="G7" s="60"/>
      <c r="H7" s="59"/>
      <c r="I7" s="66"/>
      <c r="J7" s="67" t="str">
        <f>IF(I7="a",E6,IF(I7="b",E8,""))</f>
        <v/>
      </c>
      <c r="K7" s="63"/>
      <c r="L7" s="62"/>
      <c r="M7" s="63"/>
      <c r="N7" s="62"/>
      <c r="O7" s="68"/>
      <c r="P7" s="69"/>
      <c r="Q7" s="69"/>
    </row>
    <row r="8" spans="1:17" s="64" customFormat="1" ht="10" customHeight="1" x14ac:dyDescent="0.15">
      <c r="A8" s="55"/>
      <c r="B8" s="55"/>
      <c r="C8" s="55"/>
      <c r="D8" s="55"/>
      <c r="E8" s="62"/>
      <c r="F8" s="62"/>
      <c r="H8" s="62"/>
      <c r="I8" s="70"/>
      <c r="J8" s="199" t="s">
        <v>11</v>
      </c>
      <c r="K8" s="72"/>
      <c r="L8" s="62"/>
      <c r="M8" s="63"/>
      <c r="N8" s="62"/>
      <c r="O8" s="63"/>
      <c r="P8" s="62"/>
      <c r="Q8" s="63"/>
    </row>
    <row r="9" spans="1:17" s="64" customFormat="1" ht="10" customHeight="1" x14ac:dyDescent="0.15">
      <c r="A9" s="55"/>
      <c r="B9" s="55"/>
      <c r="C9" s="55"/>
      <c r="D9" s="55"/>
      <c r="E9" s="62"/>
      <c r="F9" s="62"/>
      <c r="H9" s="62"/>
      <c r="I9" s="70"/>
      <c r="J9" s="200" t="s">
        <v>13</v>
      </c>
      <c r="K9" s="74"/>
      <c r="L9" s="62"/>
      <c r="M9" s="63"/>
      <c r="N9" s="62"/>
      <c r="O9" s="63"/>
      <c r="P9" s="62"/>
      <c r="Q9" s="63"/>
    </row>
    <row r="10" spans="1:17" s="64" customFormat="1" ht="10" customHeight="1" x14ac:dyDescent="0.15">
      <c r="A10" s="55">
        <v>2</v>
      </c>
      <c r="B10" s="56"/>
      <c r="C10" s="57"/>
      <c r="D10" s="75"/>
      <c r="E10" s="76" t="s">
        <v>61</v>
      </c>
      <c r="F10" s="76"/>
      <c r="G10" s="77"/>
      <c r="H10" s="76"/>
      <c r="I10" s="78"/>
      <c r="J10" s="62">
        <v>80</v>
      </c>
      <c r="K10" s="79"/>
      <c r="L10" s="80"/>
      <c r="M10" s="72"/>
      <c r="N10" s="62"/>
      <c r="O10" s="63"/>
      <c r="P10" s="62"/>
      <c r="Q10" s="63"/>
    </row>
    <row r="11" spans="1:17" s="64" customFormat="1" ht="10" customHeight="1" x14ac:dyDescent="0.15">
      <c r="A11" s="55"/>
      <c r="B11" s="65"/>
      <c r="C11" s="65"/>
      <c r="D11" s="65"/>
      <c r="E11" s="76" t="s">
        <v>63</v>
      </c>
      <c r="F11" s="76"/>
      <c r="G11" s="77"/>
      <c r="H11" s="76"/>
      <c r="I11" s="81"/>
      <c r="J11" s="62"/>
      <c r="K11" s="79"/>
      <c r="L11" s="82"/>
      <c r="M11" s="83"/>
      <c r="N11" s="62"/>
      <c r="O11" s="63"/>
      <c r="P11" s="62"/>
      <c r="Q11" s="63"/>
    </row>
    <row r="12" spans="1:17" s="64" customFormat="1" ht="10" customHeight="1" x14ac:dyDescent="0.15">
      <c r="A12" s="55"/>
      <c r="B12" s="55"/>
      <c r="C12" s="55"/>
      <c r="D12" s="84"/>
      <c r="E12" s="62"/>
      <c r="F12" s="62"/>
      <c r="H12" s="62"/>
      <c r="I12" s="85"/>
      <c r="J12" s="62"/>
      <c r="K12" s="79"/>
      <c r="L12" s="199" t="s">
        <v>41</v>
      </c>
      <c r="M12" s="63"/>
      <c r="N12" s="62"/>
      <c r="O12" s="63"/>
      <c r="P12" s="62"/>
      <c r="Q12" s="63"/>
    </row>
    <row r="13" spans="1:17" s="64" customFormat="1" ht="10" customHeight="1" x14ac:dyDescent="0.15">
      <c r="A13" s="55"/>
      <c r="B13" s="55"/>
      <c r="C13" s="55"/>
      <c r="D13" s="84"/>
      <c r="E13" s="62"/>
      <c r="F13" s="62"/>
      <c r="H13" s="62"/>
      <c r="I13" s="85"/>
      <c r="J13" s="86"/>
      <c r="K13" s="87"/>
      <c r="L13" s="200" t="s">
        <v>43</v>
      </c>
      <c r="M13" s="74"/>
      <c r="N13" s="62"/>
      <c r="O13" s="63"/>
      <c r="P13" s="62"/>
      <c r="Q13" s="63"/>
    </row>
    <row r="14" spans="1:17" s="64" customFormat="1" ht="10" customHeight="1" x14ac:dyDescent="0.15">
      <c r="A14" s="55">
        <v>3</v>
      </c>
      <c r="B14" s="56"/>
      <c r="C14" s="57"/>
      <c r="D14" s="75"/>
      <c r="E14" s="201" t="s">
        <v>60</v>
      </c>
      <c r="F14" s="76"/>
      <c r="G14" s="77"/>
      <c r="H14" s="76"/>
      <c r="I14" s="88"/>
      <c r="K14" s="79"/>
      <c r="L14" s="89">
        <v>86</v>
      </c>
      <c r="M14" s="79"/>
      <c r="N14" s="80"/>
      <c r="O14" s="63"/>
      <c r="P14" s="62"/>
      <c r="Q14" s="63"/>
    </row>
    <row r="15" spans="1:17" s="64" customFormat="1" ht="10" customHeight="1" x14ac:dyDescent="0.15">
      <c r="A15" s="55"/>
      <c r="B15" s="65"/>
      <c r="C15" s="65"/>
      <c r="D15" s="65"/>
      <c r="E15" s="201" t="s">
        <v>62</v>
      </c>
      <c r="F15" s="76"/>
      <c r="G15" s="77"/>
      <c r="H15" s="76"/>
      <c r="I15" s="81"/>
      <c r="J15" s="67"/>
      <c r="K15" s="79"/>
      <c r="L15" s="62"/>
      <c r="M15" s="79"/>
      <c r="N15" s="62"/>
      <c r="O15" s="63"/>
      <c r="P15" s="62"/>
      <c r="Q15" s="63"/>
    </row>
    <row r="16" spans="1:17" s="64" customFormat="1" ht="10" customHeight="1" x14ac:dyDescent="0.15">
      <c r="A16" s="55"/>
      <c r="B16" s="55"/>
      <c r="C16" s="55"/>
      <c r="D16" s="84"/>
      <c r="E16" s="62"/>
      <c r="F16" s="62"/>
      <c r="H16" s="62"/>
      <c r="I16" s="70"/>
      <c r="J16" s="199" t="s">
        <v>41</v>
      </c>
      <c r="K16" s="90"/>
      <c r="L16" s="62"/>
      <c r="M16" s="79"/>
      <c r="N16" s="62"/>
      <c r="O16" s="63"/>
      <c r="P16" s="62"/>
      <c r="Q16" s="63"/>
    </row>
    <row r="17" spans="1:17" s="64" customFormat="1" ht="10" customHeight="1" x14ac:dyDescent="0.15">
      <c r="A17" s="55"/>
      <c r="B17" s="55"/>
      <c r="C17" s="55"/>
      <c r="D17" s="84"/>
      <c r="E17" s="62"/>
      <c r="F17" s="62"/>
      <c r="H17" s="62"/>
      <c r="I17" s="70"/>
      <c r="J17" s="200" t="s">
        <v>43</v>
      </c>
      <c r="K17" s="81"/>
      <c r="L17" s="62"/>
      <c r="M17" s="79"/>
      <c r="N17" s="62"/>
      <c r="O17" s="63"/>
      <c r="P17" s="62"/>
      <c r="Q17" s="63"/>
    </row>
    <row r="18" spans="1:17" s="64" customFormat="1" ht="10" customHeight="1" x14ac:dyDescent="0.15">
      <c r="A18" s="55">
        <v>4</v>
      </c>
      <c r="B18" s="56"/>
      <c r="C18" s="57"/>
      <c r="D18" s="75"/>
      <c r="E18" s="76" t="s">
        <v>41</v>
      </c>
      <c r="F18" s="76"/>
      <c r="G18" s="77"/>
      <c r="H18" s="76"/>
      <c r="I18" s="78"/>
      <c r="J18" s="62">
        <v>81</v>
      </c>
      <c r="K18" s="63"/>
      <c r="L18" s="80"/>
      <c r="M18" s="90"/>
      <c r="N18" s="62"/>
      <c r="O18" s="63"/>
      <c r="P18" s="62"/>
      <c r="Q18" s="63"/>
    </row>
    <row r="19" spans="1:17" s="64" customFormat="1" ht="11.25" customHeight="1" x14ac:dyDescent="0.15">
      <c r="A19" s="55"/>
      <c r="B19" s="65"/>
      <c r="C19" s="65"/>
      <c r="D19" s="65"/>
      <c r="E19" s="76" t="s">
        <v>43</v>
      </c>
      <c r="F19" s="76"/>
      <c r="G19" s="77"/>
      <c r="H19" s="76"/>
      <c r="I19" s="81"/>
      <c r="J19" s="62"/>
      <c r="K19" s="63"/>
      <c r="L19" s="82"/>
      <c r="M19" s="91"/>
      <c r="N19" s="62"/>
      <c r="O19" s="63"/>
      <c r="P19" s="62"/>
      <c r="Q19" s="63"/>
    </row>
    <row r="20" spans="1:17" s="64" customFormat="1" ht="10" customHeight="1" x14ac:dyDescent="0.15">
      <c r="A20" s="55"/>
      <c r="B20" s="55"/>
      <c r="C20" s="55"/>
      <c r="D20" s="55"/>
      <c r="E20" s="62"/>
      <c r="F20" s="62"/>
      <c r="H20" s="62"/>
      <c r="I20" s="85"/>
      <c r="J20" s="62"/>
      <c r="K20" s="63"/>
      <c r="L20" s="62"/>
      <c r="M20" s="79"/>
      <c r="N20" s="199" t="s">
        <v>41</v>
      </c>
      <c r="O20" s="63"/>
      <c r="P20" s="62"/>
      <c r="Q20" s="63"/>
    </row>
    <row r="21" spans="1:17" s="64" customFormat="1" ht="10" customHeight="1" x14ac:dyDescent="0.15">
      <c r="A21" s="55"/>
      <c r="B21" s="55"/>
      <c r="C21" s="55"/>
      <c r="D21" s="55"/>
      <c r="E21" s="62"/>
      <c r="F21" s="62"/>
      <c r="H21" s="62"/>
      <c r="I21" s="85"/>
      <c r="J21" s="62"/>
      <c r="K21" s="63"/>
      <c r="L21" s="62"/>
      <c r="M21" s="70"/>
      <c r="N21" s="200" t="s">
        <v>43</v>
      </c>
      <c r="O21" s="74"/>
      <c r="P21" s="62"/>
      <c r="Q21" s="63"/>
    </row>
    <row r="22" spans="1:17" s="64" customFormat="1" ht="10" customHeight="1" x14ac:dyDescent="0.15">
      <c r="A22" s="55">
        <v>5</v>
      </c>
      <c r="B22" s="56"/>
      <c r="C22" s="57"/>
      <c r="D22" s="58">
        <v>3</v>
      </c>
      <c r="E22" s="59" t="s">
        <v>27</v>
      </c>
      <c r="F22" s="59"/>
      <c r="G22" s="60"/>
      <c r="H22" s="59"/>
      <c r="I22" s="61"/>
      <c r="J22" s="62"/>
      <c r="K22" s="63"/>
      <c r="M22" s="92"/>
      <c r="N22" s="62">
        <v>84</v>
      </c>
      <c r="O22" s="79"/>
      <c r="P22" s="62"/>
      <c r="Q22" s="63"/>
    </row>
    <row r="23" spans="1:17" s="64" customFormat="1" ht="10" customHeight="1" x14ac:dyDescent="0.15">
      <c r="A23" s="55"/>
      <c r="B23" s="65"/>
      <c r="C23" s="65"/>
      <c r="D23" s="65"/>
      <c r="E23" s="59" t="s">
        <v>29</v>
      </c>
      <c r="F23" s="59"/>
      <c r="G23" s="60"/>
      <c r="H23" s="59"/>
      <c r="I23" s="66"/>
      <c r="J23" s="67"/>
      <c r="K23" s="63"/>
      <c r="L23" s="62"/>
      <c r="M23" s="79"/>
      <c r="N23" s="62"/>
      <c r="O23" s="79"/>
      <c r="P23" s="62"/>
      <c r="Q23" s="63"/>
    </row>
    <row r="24" spans="1:17" s="64" customFormat="1" ht="10" customHeight="1" x14ac:dyDescent="0.15">
      <c r="A24" s="55"/>
      <c r="B24" s="55"/>
      <c r="C24" s="55"/>
      <c r="D24" s="55"/>
      <c r="E24" s="62"/>
      <c r="F24" s="62"/>
      <c r="H24" s="62"/>
      <c r="I24" s="70"/>
      <c r="J24" s="199" t="s">
        <v>27</v>
      </c>
      <c r="K24" s="72"/>
      <c r="L24" s="62"/>
      <c r="M24" s="79"/>
      <c r="N24" s="62"/>
      <c r="O24" s="79"/>
      <c r="P24" s="62"/>
      <c r="Q24" s="63"/>
    </row>
    <row r="25" spans="1:17" s="64" customFormat="1" ht="10" customHeight="1" x14ac:dyDescent="0.15">
      <c r="A25" s="55"/>
      <c r="B25" s="55"/>
      <c r="C25" s="55"/>
      <c r="D25" s="55"/>
      <c r="E25" s="62"/>
      <c r="F25" s="62"/>
      <c r="H25" s="62"/>
      <c r="I25" s="70"/>
      <c r="J25" s="200" t="s">
        <v>29</v>
      </c>
      <c r="K25" s="74"/>
      <c r="L25" s="62"/>
      <c r="M25" s="79"/>
      <c r="N25" s="62"/>
      <c r="O25" s="79"/>
      <c r="P25" s="62"/>
      <c r="Q25" s="63"/>
    </row>
    <row r="26" spans="1:17" s="64" customFormat="1" ht="10" customHeight="1" x14ac:dyDescent="0.15">
      <c r="A26" s="55">
        <v>6</v>
      </c>
      <c r="B26" s="56"/>
      <c r="C26" s="57"/>
      <c r="D26" s="75"/>
      <c r="E26" s="76" t="s">
        <v>17</v>
      </c>
      <c r="F26" s="76"/>
      <c r="G26" s="77"/>
      <c r="H26" s="76"/>
      <c r="I26" s="78"/>
      <c r="J26" s="62" t="s">
        <v>86</v>
      </c>
      <c r="K26" s="79"/>
      <c r="L26" s="80"/>
      <c r="M26" s="90"/>
      <c r="N26" s="62"/>
      <c r="O26" s="79"/>
      <c r="P26" s="62"/>
      <c r="Q26" s="63"/>
    </row>
    <row r="27" spans="1:17" s="64" customFormat="1" ht="10" customHeight="1" x14ac:dyDescent="0.15">
      <c r="A27" s="55"/>
      <c r="B27" s="65"/>
      <c r="C27" s="65"/>
      <c r="D27" s="65"/>
      <c r="E27" s="76" t="s">
        <v>19</v>
      </c>
      <c r="F27" s="76"/>
      <c r="G27" s="77"/>
      <c r="H27" s="76"/>
      <c r="I27" s="81"/>
      <c r="J27" s="62"/>
      <c r="K27" s="79"/>
      <c r="L27" s="82"/>
      <c r="M27" s="91"/>
      <c r="N27" s="62"/>
      <c r="O27" s="79"/>
      <c r="P27" s="62"/>
      <c r="Q27" s="63"/>
    </row>
    <row r="28" spans="1:17" s="64" customFormat="1" ht="10" customHeight="1" x14ac:dyDescent="0.15">
      <c r="A28" s="55"/>
      <c r="B28" s="55"/>
      <c r="C28" s="55"/>
      <c r="D28" s="84"/>
      <c r="E28" s="62"/>
      <c r="F28" s="62"/>
      <c r="H28" s="62"/>
      <c r="I28" s="85"/>
      <c r="J28" s="62"/>
      <c r="K28" s="79"/>
      <c r="L28" s="199" t="s">
        <v>27</v>
      </c>
      <c r="M28" s="79"/>
      <c r="N28" s="62"/>
      <c r="O28" s="79"/>
      <c r="P28" s="62"/>
      <c r="Q28" s="63"/>
    </row>
    <row r="29" spans="1:17" s="64" customFormat="1" ht="10" customHeight="1" x14ac:dyDescent="0.15">
      <c r="A29" s="55"/>
      <c r="B29" s="55"/>
      <c r="C29" s="55"/>
      <c r="D29" s="84"/>
      <c r="E29" s="62"/>
      <c r="F29" s="62"/>
      <c r="H29" s="62"/>
      <c r="I29" s="85"/>
      <c r="J29" s="96"/>
      <c r="K29" s="87"/>
      <c r="L29" s="200" t="s">
        <v>29</v>
      </c>
      <c r="M29" s="81"/>
      <c r="N29" s="62"/>
      <c r="O29" s="79"/>
      <c r="P29" s="62"/>
      <c r="Q29" s="63"/>
    </row>
    <row r="30" spans="1:17" s="64" customFormat="1" ht="10" customHeight="1" x14ac:dyDescent="0.15">
      <c r="A30" s="55">
        <v>7</v>
      </c>
      <c r="B30" s="56"/>
      <c r="C30" s="57"/>
      <c r="D30" s="75"/>
      <c r="E30" s="201" t="s">
        <v>44</v>
      </c>
      <c r="F30" s="76"/>
      <c r="G30" s="77"/>
      <c r="H30" s="76"/>
      <c r="I30" s="88"/>
      <c r="K30" s="79"/>
      <c r="L30" s="62">
        <v>83</v>
      </c>
      <c r="M30" s="63"/>
      <c r="N30" s="80"/>
      <c r="O30" s="79"/>
      <c r="P30" s="62"/>
      <c r="Q30" s="63"/>
    </row>
    <row r="31" spans="1:17" s="64" customFormat="1" ht="10" customHeight="1" x14ac:dyDescent="0.15">
      <c r="A31" s="55"/>
      <c r="B31" s="65"/>
      <c r="C31" s="65"/>
      <c r="D31" s="65"/>
      <c r="E31" s="201" t="s">
        <v>46</v>
      </c>
      <c r="F31" s="76"/>
      <c r="G31" s="77"/>
      <c r="H31" s="76"/>
      <c r="I31" s="81"/>
      <c r="J31" s="67"/>
      <c r="K31" s="79"/>
      <c r="L31" s="62"/>
      <c r="M31" s="63"/>
      <c r="N31" s="62"/>
      <c r="O31" s="79"/>
      <c r="P31" s="62"/>
      <c r="Q31" s="63"/>
    </row>
    <row r="32" spans="1:17" s="64" customFormat="1" ht="10" customHeight="1" x14ac:dyDescent="0.15">
      <c r="A32" s="55"/>
      <c r="B32" s="55"/>
      <c r="C32" s="55"/>
      <c r="D32" s="84"/>
      <c r="E32" s="62"/>
      <c r="F32" s="62"/>
      <c r="H32" s="62"/>
      <c r="I32" s="70"/>
      <c r="J32" s="199" t="s">
        <v>26</v>
      </c>
      <c r="K32" s="90"/>
      <c r="L32" s="62"/>
      <c r="M32" s="63"/>
      <c r="N32" s="62"/>
      <c r="O32" s="79"/>
      <c r="P32" s="62"/>
      <c r="Q32" s="63"/>
    </row>
    <row r="33" spans="1:17" s="64" customFormat="1" ht="10" customHeight="1" x14ac:dyDescent="0.15">
      <c r="A33" s="55"/>
      <c r="B33" s="55"/>
      <c r="C33" s="55"/>
      <c r="D33" s="84"/>
      <c r="E33" s="62"/>
      <c r="F33" s="62"/>
      <c r="H33" s="62"/>
      <c r="I33" s="70"/>
      <c r="J33" s="200" t="s">
        <v>28</v>
      </c>
      <c r="K33" s="81"/>
      <c r="L33" s="62"/>
      <c r="M33" s="63"/>
      <c r="N33" s="62"/>
      <c r="O33" s="79"/>
      <c r="P33" s="62"/>
      <c r="Q33" s="63"/>
    </row>
    <row r="34" spans="1:17" s="64" customFormat="1" ht="10" customHeight="1" x14ac:dyDescent="0.15">
      <c r="A34" s="55">
        <v>8</v>
      </c>
      <c r="B34" s="56"/>
      <c r="C34" s="57"/>
      <c r="D34" s="75"/>
      <c r="E34" s="76" t="s">
        <v>26</v>
      </c>
      <c r="F34" s="76"/>
      <c r="G34" s="77"/>
      <c r="H34" s="76"/>
      <c r="I34" s="78"/>
      <c r="J34" s="62">
        <v>85</v>
      </c>
      <c r="K34" s="63"/>
      <c r="L34" s="80"/>
      <c r="M34" s="72"/>
      <c r="N34" s="62"/>
      <c r="O34" s="79"/>
      <c r="P34" s="62"/>
      <c r="Q34" s="63"/>
    </row>
    <row r="35" spans="1:17" s="64" customFormat="1" ht="10" customHeight="1" x14ac:dyDescent="0.15">
      <c r="A35" s="55"/>
      <c r="B35" s="65"/>
      <c r="C35" s="65"/>
      <c r="D35" s="65"/>
      <c r="E35" s="76" t="s">
        <v>28</v>
      </c>
      <c r="F35" s="76"/>
      <c r="G35" s="77"/>
      <c r="H35" s="76"/>
      <c r="I35" s="81"/>
      <c r="J35" s="62"/>
      <c r="K35" s="63"/>
      <c r="L35" s="82"/>
      <c r="M35" s="83"/>
      <c r="N35" s="62"/>
      <c r="O35" s="79"/>
      <c r="P35" s="62"/>
      <c r="Q35" s="63"/>
    </row>
    <row r="36" spans="1:17" s="64" customFormat="1" ht="10" customHeight="1" x14ac:dyDescent="0.15">
      <c r="A36" s="55"/>
      <c r="B36" s="55"/>
      <c r="C36" s="55"/>
      <c r="D36" s="84"/>
      <c r="E36" s="62"/>
      <c r="F36" s="62"/>
      <c r="H36" s="62"/>
      <c r="I36" s="85"/>
      <c r="J36" s="62"/>
      <c r="K36" s="63"/>
      <c r="L36" s="62"/>
      <c r="M36" s="63"/>
      <c r="N36" s="63"/>
      <c r="O36" s="79"/>
      <c r="P36" s="199" t="s">
        <v>41</v>
      </c>
      <c r="Q36" s="63"/>
    </row>
    <row r="37" spans="1:17" s="64" customFormat="1" ht="10" customHeight="1" x14ac:dyDescent="0.15">
      <c r="A37" s="55"/>
      <c r="B37" s="55"/>
      <c r="C37" s="55"/>
      <c r="D37" s="84"/>
      <c r="E37" s="62"/>
      <c r="F37" s="62"/>
      <c r="H37" s="62"/>
      <c r="I37" s="85"/>
      <c r="J37" s="62"/>
      <c r="K37" s="63"/>
      <c r="L37" s="62"/>
      <c r="M37" s="63"/>
      <c r="N37" s="186"/>
      <c r="O37" s="70"/>
      <c r="P37" s="200" t="s">
        <v>43</v>
      </c>
      <c r="Q37" s="202"/>
    </row>
    <row r="38" spans="1:17" s="64" customFormat="1" ht="10" customHeight="1" x14ac:dyDescent="0.15">
      <c r="A38" s="55">
        <v>9</v>
      </c>
      <c r="B38" s="56"/>
      <c r="C38" s="57"/>
      <c r="D38" s="75"/>
      <c r="E38" s="201" t="s">
        <v>30</v>
      </c>
      <c r="F38" s="76"/>
      <c r="G38" s="77"/>
      <c r="H38" s="76"/>
      <c r="I38" s="88"/>
      <c r="J38" s="62"/>
      <c r="K38" s="63"/>
      <c r="L38" s="62"/>
      <c r="M38" s="63"/>
      <c r="O38" s="92"/>
      <c r="P38" s="80">
        <v>85</v>
      </c>
      <c r="Q38" s="63"/>
    </row>
    <row r="39" spans="1:17" s="64" customFormat="1" ht="10" customHeight="1" x14ac:dyDescent="0.15">
      <c r="A39" s="55"/>
      <c r="B39" s="65"/>
      <c r="C39" s="65"/>
      <c r="D39" s="65"/>
      <c r="E39" s="201" t="s">
        <v>32</v>
      </c>
      <c r="F39" s="76"/>
      <c r="G39" s="77"/>
      <c r="H39" s="76"/>
      <c r="I39" s="81"/>
      <c r="J39" s="67"/>
      <c r="K39" s="63"/>
      <c r="L39" s="62"/>
      <c r="M39" s="63"/>
      <c r="N39" s="62"/>
      <c r="O39" s="79"/>
      <c r="P39" s="82"/>
      <c r="Q39" s="83"/>
    </row>
    <row r="40" spans="1:17" s="64" customFormat="1" ht="10" customHeight="1" x14ac:dyDescent="0.15">
      <c r="A40" s="55"/>
      <c r="B40" s="55"/>
      <c r="C40" s="55"/>
      <c r="D40" s="84"/>
      <c r="E40" s="62"/>
      <c r="F40" s="62"/>
      <c r="H40" s="62"/>
      <c r="I40" s="70"/>
      <c r="J40" s="199" t="s">
        <v>55</v>
      </c>
      <c r="K40" s="72"/>
      <c r="L40" s="62"/>
      <c r="M40" s="63"/>
      <c r="N40" s="62"/>
      <c r="O40" s="79"/>
      <c r="P40" s="62"/>
      <c r="Q40" s="63"/>
    </row>
    <row r="41" spans="1:17" s="64" customFormat="1" ht="10" customHeight="1" x14ac:dyDescent="0.15">
      <c r="A41" s="55"/>
      <c r="B41" s="55"/>
      <c r="C41" s="55"/>
      <c r="D41" s="84"/>
      <c r="E41" s="62"/>
      <c r="F41" s="62"/>
      <c r="H41" s="62"/>
      <c r="I41" s="70"/>
      <c r="J41" s="200" t="s">
        <v>57</v>
      </c>
      <c r="K41" s="74"/>
      <c r="L41" s="62"/>
      <c r="M41" s="63"/>
      <c r="N41" s="62"/>
      <c r="O41" s="79"/>
      <c r="P41" s="62"/>
      <c r="Q41" s="63"/>
    </row>
    <row r="42" spans="1:17" s="64" customFormat="1" ht="10" customHeight="1" x14ac:dyDescent="0.15">
      <c r="A42" s="55">
        <v>10</v>
      </c>
      <c r="B42" s="56"/>
      <c r="C42" s="57"/>
      <c r="D42" s="75"/>
      <c r="E42" s="76" t="s">
        <v>55</v>
      </c>
      <c r="F42" s="76"/>
      <c r="G42" s="77"/>
      <c r="H42" s="76"/>
      <c r="I42" s="78"/>
      <c r="J42" s="62">
        <v>86</v>
      </c>
      <c r="K42" s="79"/>
      <c r="L42" s="80"/>
      <c r="M42" s="72"/>
      <c r="N42" s="62"/>
      <c r="O42" s="79"/>
      <c r="P42" s="62"/>
      <c r="Q42" s="63"/>
    </row>
    <row r="43" spans="1:17" s="64" customFormat="1" ht="10" customHeight="1" x14ac:dyDescent="0.15">
      <c r="A43" s="55"/>
      <c r="B43" s="65"/>
      <c r="C43" s="65"/>
      <c r="D43" s="65"/>
      <c r="E43" s="76" t="s">
        <v>57</v>
      </c>
      <c r="F43" s="76"/>
      <c r="G43" s="77"/>
      <c r="H43" s="76"/>
      <c r="I43" s="81"/>
      <c r="J43" s="62"/>
      <c r="K43" s="79"/>
      <c r="L43" s="82"/>
      <c r="M43" s="83"/>
      <c r="N43" s="62"/>
      <c r="O43" s="79"/>
      <c r="P43" s="62"/>
      <c r="Q43" s="63"/>
    </row>
    <row r="44" spans="1:17" s="64" customFormat="1" ht="10" customHeight="1" x14ac:dyDescent="0.15">
      <c r="A44" s="55"/>
      <c r="B44" s="55"/>
      <c r="C44" s="55"/>
      <c r="D44" s="84"/>
      <c r="E44" s="62"/>
      <c r="F44" s="62"/>
      <c r="H44" s="62"/>
      <c r="I44" s="85"/>
      <c r="J44" s="62"/>
      <c r="K44" s="79"/>
      <c r="L44" s="199" t="s">
        <v>56</v>
      </c>
      <c r="M44" s="63"/>
      <c r="N44" s="62"/>
      <c r="O44" s="79"/>
      <c r="P44" s="62"/>
      <c r="Q44" s="63"/>
    </row>
    <row r="45" spans="1:17" s="64" customFormat="1" ht="10" customHeight="1" x14ac:dyDescent="0.15">
      <c r="A45" s="55"/>
      <c r="B45" s="55"/>
      <c r="C45" s="55"/>
      <c r="D45" s="84"/>
      <c r="E45" s="62"/>
      <c r="F45" s="62"/>
      <c r="H45" s="62"/>
      <c r="I45" s="85"/>
      <c r="J45" s="62"/>
      <c r="K45" s="87"/>
      <c r="L45" s="200" t="s">
        <v>59</v>
      </c>
      <c r="M45" s="74"/>
      <c r="N45" s="62"/>
      <c r="O45" s="79"/>
      <c r="P45" s="62"/>
      <c r="Q45" s="63"/>
    </row>
    <row r="46" spans="1:17" s="64" customFormat="1" ht="10" customHeight="1" x14ac:dyDescent="0.15">
      <c r="A46" s="55">
        <v>11</v>
      </c>
      <c r="B46" s="56"/>
      <c r="C46" s="57"/>
      <c r="D46" s="75"/>
      <c r="E46" s="76" t="s">
        <v>16</v>
      </c>
      <c r="F46" s="76"/>
      <c r="G46" s="77"/>
      <c r="H46" s="76"/>
      <c r="I46" s="88"/>
      <c r="K46" s="79"/>
      <c r="L46" s="62">
        <v>97</v>
      </c>
      <c r="M46" s="79"/>
      <c r="N46" s="80"/>
      <c r="O46" s="79"/>
      <c r="P46" s="62"/>
      <c r="Q46" s="63"/>
    </row>
    <row r="47" spans="1:17" s="64" customFormat="1" ht="10" customHeight="1" x14ac:dyDescent="0.15">
      <c r="A47" s="55"/>
      <c r="B47" s="65"/>
      <c r="C47" s="65"/>
      <c r="D47" s="65"/>
      <c r="E47" s="76" t="s">
        <v>18</v>
      </c>
      <c r="F47" s="76"/>
      <c r="G47" s="77"/>
      <c r="H47" s="76"/>
      <c r="I47" s="81"/>
      <c r="J47" s="67"/>
      <c r="K47" s="79"/>
      <c r="L47" s="62"/>
      <c r="M47" s="79"/>
      <c r="N47" s="62"/>
      <c r="O47" s="79"/>
      <c r="P47" s="62"/>
      <c r="Q47" s="63"/>
    </row>
    <row r="48" spans="1:17" s="64" customFormat="1" ht="10" customHeight="1" x14ac:dyDescent="0.15">
      <c r="A48" s="55"/>
      <c r="B48" s="55"/>
      <c r="C48" s="55"/>
      <c r="D48" s="55"/>
      <c r="E48" s="62"/>
      <c r="F48" s="62"/>
      <c r="H48" s="62"/>
      <c r="I48" s="70"/>
      <c r="J48" s="199" t="s">
        <v>56</v>
      </c>
      <c r="K48" s="90"/>
      <c r="L48" s="62"/>
      <c r="M48" s="79"/>
      <c r="N48" s="62"/>
      <c r="O48" s="79"/>
      <c r="P48" s="62"/>
      <c r="Q48" s="63"/>
    </row>
    <row r="49" spans="1:17" s="64" customFormat="1" ht="10" customHeight="1" x14ac:dyDescent="0.15">
      <c r="A49" s="55"/>
      <c r="B49" s="55"/>
      <c r="C49" s="55"/>
      <c r="D49" s="55"/>
      <c r="E49" s="62"/>
      <c r="F49" s="62"/>
      <c r="H49" s="62"/>
      <c r="I49" s="70"/>
      <c r="J49" s="200" t="s">
        <v>59</v>
      </c>
      <c r="K49" s="81"/>
      <c r="L49" s="62"/>
      <c r="M49" s="79"/>
      <c r="N49" s="62"/>
      <c r="O49" s="79"/>
      <c r="P49" s="62"/>
      <c r="Q49" s="63"/>
    </row>
    <row r="50" spans="1:17" s="64" customFormat="1" ht="10" customHeight="1" x14ac:dyDescent="0.15">
      <c r="A50" s="55">
        <v>12</v>
      </c>
      <c r="B50" s="56"/>
      <c r="C50" s="57"/>
      <c r="D50" s="58">
        <v>4</v>
      </c>
      <c r="E50" s="59" t="s">
        <v>56</v>
      </c>
      <c r="F50" s="59"/>
      <c r="G50" s="60"/>
      <c r="H50" s="59"/>
      <c r="I50" s="101"/>
      <c r="J50" s="62">
        <v>84</v>
      </c>
      <c r="K50" s="63"/>
      <c r="L50" s="80"/>
      <c r="M50" s="90"/>
      <c r="N50" s="62"/>
      <c r="O50" s="79"/>
      <c r="P50" s="62"/>
      <c r="Q50" s="63"/>
    </row>
    <row r="51" spans="1:17" s="64" customFormat="1" ht="10" customHeight="1" x14ac:dyDescent="0.15">
      <c r="A51" s="55"/>
      <c r="B51" s="65"/>
      <c r="C51" s="65"/>
      <c r="D51" s="65"/>
      <c r="E51" s="59" t="s">
        <v>59</v>
      </c>
      <c r="F51" s="59"/>
      <c r="G51" s="60"/>
      <c r="H51" s="59"/>
      <c r="I51" s="66"/>
      <c r="J51" s="62"/>
      <c r="K51" s="63"/>
      <c r="L51" s="82"/>
      <c r="M51" s="91"/>
      <c r="N51" s="62"/>
      <c r="O51" s="79"/>
      <c r="P51" s="62"/>
      <c r="Q51" s="63"/>
    </row>
    <row r="52" spans="1:17" s="64" customFormat="1" ht="10" customHeight="1" x14ac:dyDescent="0.15">
      <c r="A52" s="55"/>
      <c r="B52" s="55"/>
      <c r="C52" s="55"/>
      <c r="D52" s="55"/>
      <c r="E52" s="62"/>
      <c r="F52" s="62"/>
      <c r="H52" s="62"/>
      <c r="I52" s="85"/>
      <c r="J52" s="62"/>
      <c r="K52" s="63"/>
      <c r="L52" s="62"/>
      <c r="M52" s="79"/>
      <c r="N52" s="199" t="s">
        <v>56</v>
      </c>
      <c r="O52" s="79"/>
      <c r="P52" s="62"/>
      <c r="Q52" s="63"/>
    </row>
    <row r="53" spans="1:17" s="64" customFormat="1" ht="10" customHeight="1" x14ac:dyDescent="0.15">
      <c r="A53" s="55"/>
      <c r="B53" s="55"/>
      <c r="C53" s="55"/>
      <c r="D53" s="55"/>
      <c r="E53" s="62"/>
      <c r="F53" s="62"/>
      <c r="H53" s="62"/>
      <c r="I53" s="85"/>
      <c r="J53" s="62"/>
      <c r="K53" s="63"/>
      <c r="L53" s="62"/>
      <c r="M53" s="70"/>
      <c r="N53" s="200" t="s">
        <v>59</v>
      </c>
      <c r="O53" s="81"/>
      <c r="P53" s="62"/>
      <c r="Q53" s="63"/>
    </row>
    <row r="54" spans="1:17" s="64" customFormat="1" ht="10" customHeight="1" x14ac:dyDescent="0.15">
      <c r="A54" s="55">
        <v>13</v>
      </c>
      <c r="B54" s="56"/>
      <c r="C54" s="57"/>
      <c r="D54" s="75"/>
      <c r="E54" s="201" t="s">
        <v>45</v>
      </c>
      <c r="F54" s="76"/>
      <c r="G54" s="77"/>
      <c r="H54" s="76"/>
      <c r="I54" s="88"/>
      <c r="J54" s="62"/>
      <c r="K54" s="63"/>
      <c r="M54" s="92"/>
      <c r="N54" s="62">
        <v>97</v>
      </c>
      <c r="O54" s="63"/>
      <c r="P54" s="62"/>
      <c r="Q54" s="63"/>
    </row>
    <row r="55" spans="1:17" s="64" customFormat="1" ht="10" customHeight="1" x14ac:dyDescent="0.15">
      <c r="A55" s="55"/>
      <c r="B55" s="65"/>
      <c r="C55" s="65"/>
      <c r="D55" s="65"/>
      <c r="E55" s="201" t="s">
        <v>47</v>
      </c>
      <c r="F55" s="76"/>
      <c r="G55" s="77"/>
      <c r="H55" s="76"/>
      <c r="I55" s="81"/>
      <c r="J55" s="67"/>
      <c r="K55" s="63"/>
      <c r="L55" s="62"/>
      <c r="M55" s="79"/>
      <c r="N55" s="62"/>
      <c r="O55" s="63"/>
      <c r="P55" s="62"/>
      <c r="Q55" s="63"/>
    </row>
    <row r="56" spans="1:17" s="64" customFormat="1" ht="10" customHeight="1" x14ac:dyDescent="0.15">
      <c r="A56" s="55"/>
      <c r="B56" s="55"/>
      <c r="C56" s="55"/>
      <c r="D56" s="84"/>
      <c r="E56" s="62"/>
      <c r="F56" s="62"/>
      <c r="H56" s="62"/>
      <c r="I56" s="70"/>
      <c r="J56" s="199" t="s">
        <v>45</v>
      </c>
      <c r="K56" s="72"/>
      <c r="L56" s="62"/>
      <c r="M56" s="79"/>
      <c r="N56" s="62"/>
      <c r="O56" s="63"/>
      <c r="P56" s="62"/>
      <c r="Q56" s="63"/>
    </row>
    <row r="57" spans="1:17" s="64" customFormat="1" ht="10" customHeight="1" x14ac:dyDescent="0.15">
      <c r="A57" s="55"/>
      <c r="B57" s="55"/>
      <c r="C57" s="55"/>
      <c r="D57" s="84"/>
      <c r="E57" s="62"/>
      <c r="F57" s="62"/>
      <c r="H57" s="62"/>
      <c r="I57" s="70"/>
      <c r="J57" s="200" t="s">
        <v>47</v>
      </c>
      <c r="K57" s="74"/>
      <c r="L57" s="62"/>
      <c r="M57" s="79"/>
      <c r="N57" s="62"/>
      <c r="O57" s="63"/>
      <c r="P57" s="62"/>
      <c r="Q57" s="63"/>
    </row>
    <row r="58" spans="1:17" s="64" customFormat="1" ht="10" customHeight="1" x14ac:dyDescent="0.15">
      <c r="A58" s="55">
        <v>14</v>
      </c>
      <c r="B58" s="56"/>
      <c r="C58" s="57"/>
      <c r="D58" s="75"/>
      <c r="E58" s="76" t="s">
        <v>40</v>
      </c>
      <c r="F58" s="76"/>
      <c r="G58" s="77"/>
      <c r="H58" s="76"/>
      <c r="I58" s="78"/>
      <c r="J58" s="62">
        <v>86</v>
      </c>
      <c r="K58" s="79"/>
      <c r="L58" s="80"/>
      <c r="M58" s="90"/>
      <c r="N58" s="62"/>
      <c r="O58" s="63"/>
      <c r="P58" s="62"/>
      <c r="Q58" s="63"/>
    </row>
    <row r="59" spans="1:17" s="64" customFormat="1" ht="10" customHeight="1" x14ac:dyDescent="0.15">
      <c r="A59" s="55"/>
      <c r="B59" s="65"/>
      <c r="C59" s="65"/>
      <c r="D59" s="65"/>
      <c r="E59" s="76" t="s">
        <v>42</v>
      </c>
      <c r="F59" s="76"/>
      <c r="G59" s="77"/>
      <c r="H59" s="76"/>
      <c r="I59" s="81"/>
      <c r="J59" s="62"/>
      <c r="K59" s="79"/>
      <c r="L59" s="82"/>
      <c r="M59" s="91"/>
      <c r="N59" s="62"/>
      <c r="O59" s="63"/>
      <c r="P59" s="62"/>
      <c r="Q59" s="63"/>
    </row>
    <row r="60" spans="1:17" s="64" customFormat="1" ht="10" customHeight="1" x14ac:dyDescent="0.15">
      <c r="A60" s="55"/>
      <c r="B60" s="55"/>
      <c r="C60" s="55"/>
      <c r="D60" s="84"/>
      <c r="E60" s="62"/>
      <c r="F60" s="62"/>
      <c r="H60" s="62"/>
      <c r="I60" s="85"/>
      <c r="J60" s="62"/>
      <c r="K60" s="79"/>
      <c r="L60" s="199" t="s">
        <v>12</v>
      </c>
      <c r="M60" s="79"/>
      <c r="N60" s="62"/>
      <c r="O60" s="63"/>
      <c r="P60" s="62"/>
      <c r="Q60" s="63"/>
    </row>
    <row r="61" spans="1:17" s="64" customFormat="1" ht="10" customHeight="1" x14ac:dyDescent="0.15">
      <c r="A61" s="55"/>
      <c r="B61" s="55"/>
      <c r="C61" s="55"/>
      <c r="D61" s="84"/>
      <c r="E61" s="62"/>
      <c r="F61" s="62"/>
      <c r="H61" s="62"/>
      <c r="I61" s="85"/>
      <c r="J61" s="62"/>
      <c r="K61" s="87"/>
      <c r="L61" s="200" t="s">
        <v>14</v>
      </c>
      <c r="M61" s="81"/>
      <c r="N61" s="62"/>
      <c r="O61" s="63"/>
      <c r="P61" s="62"/>
      <c r="Q61" s="63"/>
    </row>
    <row r="62" spans="1:17" s="64" customFormat="1" ht="10" customHeight="1" x14ac:dyDescent="0.15">
      <c r="A62" s="55">
        <v>15</v>
      </c>
      <c r="B62" s="56"/>
      <c r="C62" s="57"/>
      <c r="D62" s="75"/>
      <c r="E62" s="76" t="s">
        <v>31</v>
      </c>
      <c r="F62" s="76"/>
      <c r="G62" s="77"/>
      <c r="H62" s="76"/>
      <c r="I62" s="88"/>
      <c r="K62" s="79"/>
      <c r="L62" s="62" t="s">
        <v>94</v>
      </c>
      <c r="M62" s="63"/>
      <c r="N62" s="80"/>
      <c r="O62" s="63"/>
      <c r="P62" s="62"/>
      <c r="Q62" s="63"/>
    </row>
    <row r="63" spans="1:17" s="64" customFormat="1" ht="10" customHeight="1" x14ac:dyDescent="0.15">
      <c r="A63" s="55"/>
      <c r="B63" s="65"/>
      <c r="C63" s="65"/>
      <c r="D63" s="65"/>
      <c r="E63" s="76" t="s">
        <v>33</v>
      </c>
      <c r="F63" s="76"/>
      <c r="G63" s="77"/>
      <c r="H63" s="76"/>
      <c r="I63" s="81"/>
      <c r="J63" s="67"/>
      <c r="K63" s="79"/>
      <c r="L63" s="62"/>
      <c r="M63" s="63"/>
      <c r="N63" s="62"/>
      <c r="O63" s="63"/>
      <c r="P63" s="62"/>
      <c r="Q63" s="63"/>
    </row>
    <row r="64" spans="1:17" s="64" customFormat="1" ht="10" customHeight="1" x14ac:dyDescent="0.15">
      <c r="A64" s="55"/>
      <c r="B64" s="55"/>
      <c r="C64" s="55"/>
      <c r="D64" s="55"/>
      <c r="E64" s="62"/>
      <c r="F64" s="62"/>
      <c r="H64" s="62"/>
      <c r="I64" s="70"/>
      <c r="J64" s="199" t="s">
        <v>12</v>
      </c>
      <c r="K64" s="100"/>
      <c r="L64" s="104"/>
      <c r="M64" s="93"/>
      <c r="N64" s="94"/>
      <c r="O64" s="93"/>
      <c r="P64" s="94"/>
      <c r="Q64" s="63"/>
    </row>
    <row r="65" spans="1:17" s="64" customFormat="1" ht="10" customHeight="1" x14ac:dyDescent="0.15">
      <c r="A65" s="55"/>
      <c r="B65" s="55"/>
      <c r="C65" s="55"/>
      <c r="D65" s="55"/>
      <c r="E65" s="62"/>
      <c r="F65" s="62"/>
      <c r="G65" s="52"/>
      <c r="H65" s="62"/>
      <c r="I65" s="70"/>
      <c r="J65" s="200" t="s">
        <v>14</v>
      </c>
      <c r="K65" s="74"/>
      <c r="L65" s="104"/>
      <c r="M65" s="93"/>
      <c r="N65" s="94"/>
      <c r="O65" s="93"/>
      <c r="P65" s="94"/>
      <c r="Q65" s="63"/>
    </row>
    <row r="66" spans="1:17" s="64" customFormat="1" ht="10" customHeight="1" x14ac:dyDescent="0.15">
      <c r="A66" s="55">
        <v>16</v>
      </c>
      <c r="B66" s="56"/>
      <c r="C66" s="57"/>
      <c r="D66" s="58">
        <v>2</v>
      </c>
      <c r="E66" s="59" t="s">
        <v>12</v>
      </c>
      <c r="F66" s="59"/>
      <c r="G66" s="60"/>
      <c r="H66" s="59"/>
      <c r="I66" s="101"/>
      <c r="J66" s="62" t="s">
        <v>72</v>
      </c>
      <c r="K66" s="63"/>
      <c r="L66" s="108"/>
      <c r="M66" s="100"/>
      <c r="N66" s="94"/>
      <c r="O66" s="93"/>
      <c r="P66" s="94"/>
      <c r="Q66" s="63"/>
    </row>
    <row r="67" spans="1:17" s="64" customFormat="1" ht="10" customHeight="1" x14ac:dyDescent="0.15">
      <c r="A67" s="55"/>
      <c r="B67" s="65"/>
      <c r="C67" s="65"/>
      <c r="D67" s="65"/>
      <c r="E67" s="59" t="s">
        <v>14</v>
      </c>
      <c r="F67" s="59"/>
      <c r="G67" s="60"/>
      <c r="H67" s="59"/>
      <c r="I67" s="66"/>
      <c r="J67" s="62"/>
      <c r="K67" s="63"/>
      <c r="L67" s="109"/>
      <c r="M67" s="99"/>
      <c r="N67" s="94"/>
      <c r="O67" s="93"/>
      <c r="P67" s="94"/>
      <c r="Q67" s="63"/>
    </row>
    <row r="68" spans="1:17" s="118" customFormat="1" ht="6" customHeight="1" x14ac:dyDescent="0.15">
      <c r="A68" s="55"/>
      <c r="B68" s="110"/>
      <c r="C68" s="110"/>
      <c r="D68" s="111"/>
      <c r="E68" s="112"/>
      <c r="F68" s="112"/>
      <c r="G68" s="113"/>
      <c r="H68" s="112"/>
      <c r="I68" s="114"/>
      <c r="J68" s="112"/>
      <c r="K68" s="115"/>
      <c r="L68" s="116"/>
      <c r="M68" s="117"/>
      <c r="N68" s="116"/>
      <c r="O68" s="117"/>
      <c r="P68" s="116"/>
      <c r="Q68" s="117"/>
    </row>
    <row r="69" spans="1:17" s="131" customFormat="1" ht="10.5" customHeight="1" x14ac:dyDescent="0.15">
      <c r="A69" s="119"/>
      <c r="B69" s="120"/>
      <c r="C69" s="121"/>
      <c r="D69" s="122"/>
      <c r="E69" s="123" t="s">
        <v>75</v>
      </c>
      <c r="F69" s="122"/>
      <c r="G69" s="124"/>
      <c r="H69" s="125"/>
      <c r="I69" s="122"/>
      <c r="J69" s="126" t="s">
        <v>76</v>
      </c>
      <c r="K69" s="127"/>
      <c r="L69" s="123"/>
      <c r="M69" s="128"/>
      <c r="N69" s="129"/>
      <c r="O69" s="126"/>
      <c r="P69" s="126"/>
      <c r="Q69" s="130"/>
    </row>
    <row r="70" spans="1:17" s="131" customFormat="1" ht="12.75" customHeight="1" x14ac:dyDescent="0.15">
      <c r="A70" s="132"/>
      <c r="B70" s="133"/>
      <c r="C70" s="134"/>
      <c r="D70" s="135" t="s">
        <v>77</v>
      </c>
      <c r="E70" s="136" t="s">
        <v>11</v>
      </c>
      <c r="F70" s="137"/>
      <c r="G70" s="136"/>
      <c r="H70" s="138"/>
      <c r="I70" s="139"/>
      <c r="J70" s="140" t="s">
        <v>78</v>
      </c>
      <c r="K70" s="141"/>
      <c r="L70" s="140" t="s">
        <v>95</v>
      </c>
      <c r="M70" s="142"/>
      <c r="N70" s="143"/>
      <c r="O70" s="144"/>
      <c r="P70" s="144"/>
      <c r="Q70" s="145"/>
    </row>
    <row r="71" spans="1:17" s="131" customFormat="1" ht="12.75" customHeight="1" x14ac:dyDescent="0.15">
      <c r="A71" s="132"/>
      <c r="B71" s="133"/>
      <c r="C71" s="134"/>
      <c r="D71" s="135"/>
      <c r="E71" s="136" t="s">
        <v>13</v>
      </c>
      <c r="F71" s="137"/>
      <c r="G71" s="136"/>
      <c r="H71" s="138"/>
      <c r="I71" s="139"/>
      <c r="J71" s="140"/>
      <c r="K71" s="141"/>
      <c r="L71" s="140"/>
      <c r="M71" s="142"/>
      <c r="N71" s="146"/>
      <c r="O71" s="147"/>
      <c r="P71" s="147"/>
      <c r="Q71" s="148"/>
    </row>
    <row r="72" spans="1:17" s="131" customFormat="1" ht="12.75" customHeight="1" x14ac:dyDescent="0.15">
      <c r="A72" s="149"/>
      <c r="B72" s="150"/>
      <c r="C72" s="151"/>
      <c r="D72" s="135" t="s">
        <v>80</v>
      </c>
      <c r="E72" s="136" t="s">
        <v>12</v>
      </c>
      <c r="F72" s="137"/>
      <c r="G72" s="136"/>
      <c r="H72" s="138"/>
      <c r="I72" s="152"/>
      <c r="J72" s="133"/>
      <c r="K72" s="153"/>
      <c r="L72" s="133"/>
      <c r="M72" s="154"/>
      <c r="N72" s="155" t="s">
        <v>81</v>
      </c>
      <c r="O72" s="156"/>
      <c r="P72" s="156"/>
      <c r="Q72" s="145"/>
    </row>
    <row r="73" spans="1:17" s="131" customFormat="1" ht="12.75" customHeight="1" x14ac:dyDescent="0.15">
      <c r="A73" s="157"/>
      <c r="B73" s="158"/>
      <c r="C73" s="159"/>
      <c r="D73" s="135"/>
      <c r="E73" s="136" t="s">
        <v>14</v>
      </c>
      <c r="F73" s="137"/>
      <c r="G73" s="136"/>
      <c r="H73" s="138"/>
      <c r="I73" s="152"/>
      <c r="J73" s="133"/>
      <c r="K73" s="153"/>
      <c r="L73" s="133"/>
      <c r="M73" s="154"/>
      <c r="N73" s="133" t="s">
        <v>57</v>
      </c>
      <c r="O73" s="153"/>
      <c r="P73" s="133" t="s">
        <v>43</v>
      </c>
      <c r="Q73" s="154"/>
    </row>
    <row r="74" spans="1:17" s="131" customFormat="1" ht="12.75" customHeight="1" x14ac:dyDescent="0.15">
      <c r="A74" s="160"/>
      <c r="B74" s="161"/>
      <c r="C74" s="162"/>
      <c r="D74" s="135" t="s">
        <v>82</v>
      </c>
      <c r="E74" s="136" t="s">
        <v>27</v>
      </c>
      <c r="F74" s="137"/>
      <c r="G74" s="136"/>
      <c r="H74" s="138"/>
      <c r="I74" s="152"/>
      <c r="J74" s="133"/>
      <c r="K74" s="153"/>
      <c r="L74" s="133"/>
      <c r="M74" s="154"/>
      <c r="N74" s="150" t="s">
        <v>63</v>
      </c>
      <c r="O74" s="163"/>
      <c r="P74" s="150" t="s">
        <v>60</v>
      </c>
      <c r="Q74" s="164"/>
    </row>
    <row r="75" spans="1:17" s="131" customFormat="1" ht="12.75" customHeight="1" x14ac:dyDescent="0.15">
      <c r="A75" s="132"/>
      <c r="B75" s="133"/>
      <c r="C75" s="134"/>
      <c r="D75" s="135"/>
      <c r="E75" s="136" t="s">
        <v>29</v>
      </c>
      <c r="F75" s="137"/>
      <c r="G75" s="136"/>
      <c r="H75" s="138"/>
      <c r="I75" s="152"/>
      <c r="J75" s="133"/>
      <c r="K75" s="153"/>
      <c r="L75" s="133"/>
      <c r="M75" s="154"/>
      <c r="N75" s="143" t="s">
        <v>83</v>
      </c>
      <c r="O75" s="144"/>
      <c r="P75" s="144"/>
      <c r="Q75" s="145"/>
    </row>
    <row r="76" spans="1:17" s="131" customFormat="1" ht="12.75" customHeight="1" x14ac:dyDescent="0.15">
      <c r="A76" s="132"/>
      <c r="B76" s="133"/>
      <c r="C76" s="165"/>
      <c r="D76" s="135" t="s">
        <v>84</v>
      </c>
      <c r="E76" s="136" t="s">
        <v>56</v>
      </c>
      <c r="F76" s="137"/>
      <c r="G76" s="136"/>
      <c r="H76" s="138"/>
      <c r="I76" s="152"/>
      <c r="J76" s="133"/>
      <c r="K76" s="153"/>
      <c r="L76" s="133"/>
      <c r="M76" s="154"/>
      <c r="N76" s="133"/>
      <c r="O76" s="153"/>
      <c r="P76" s="133"/>
      <c r="Q76" s="154"/>
    </row>
    <row r="77" spans="1:17" s="131" customFormat="1" ht="12.75" customHeight="1" x14ac:dyDescent="0.15">
      <c r="A77" s="149"/>
      <c r="B77" s="150"/>
      <c r="C77" s="166"/>
      <c r="D77" s="167"/>
      <c r="E77" s="168" t="s">
        <v>59</v>
      </c>
      <c r="F77" s="169"/>
      <c r="G77" s="168"/>
      <c r="H77" s="170"/>
      <c r="I77" s="171"/>
      <c r="J77" s="150"/>
      <c r="K77" s="163"/>
      <c r="L77" s="150"/>
      <c r="M77" s="164"/>
      <c r="N77" s="150" t="str">
        <f>Q2</f>
        <v>Рефери</v>
      </c>
      <c r="O77" s="163"/>
      <c r="P77" s="150" t="s">
        <v>85</v>
      </c>
      <c r="Q77" s="172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C95447F5-C86D-FC4D-8979-CDE542F394B0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E3AF-CA70-A446-8527-0E8775928608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.75" customHeight="1" x14ac:dyDescent="0.3">
      <c r="A1" s="188" t="str">
        <f>[1]Информация!$A$9</f>
        <v>Полтавская битва'20</v>
      </c>
      <c r="B1" s="176"/>
      <c r="C1" s="176"/>
      <c r="D1" s="177"/>
      <c r="E1" s="177"/>
      <c r="F1" s="178"/>
      <c r="G1" s="179"/>
      <c r="I1" s="27"/>
      <c r="J1" s="180"/>
      <c r="K1" s="27"/>
      <c r="L1" s="181" t="s">
        <v>1</v>
      </c>
      <c r="M1" s="176"/>
      <c r="N1" s="182"/>
      <c r="O1" s="27"/>
      <c r="Q1" s="27"/>
    </row>
    <row r="2" spans="1:17" s="36" customFormat="1" ht="12" customHeight="1" x14ac:dyDescent="0.15">
      <c r="A2" s="30" t="s">
        <v>68</v>
      </c>
      <c r="B2" s="30"/>
      <c r="C2" s="30"/>
      <c r="D2" s="30"/>
      <c r="E2" s="30"/>
      <c r="F2" s="30" t="s">
        <v>3</v>
      </c>
      <c r="G2" s="30"/>
      <c r="H2" s="30"/>
      <c r="I2" s="31"/>
      <c r="J2" s="32"/>
      <c r="K2" s="33"/>
      <c r="L2" s="34"/>
      <c r="M2" s="31"/>
      <c r="N2" s="30"/>
      <c r="O2" s="31"/>
      <c r="P2" s="30"/>
      <c r="Q2" s="35" t="s">
        <v>4</v>
      </c>
    </row>
    <row r="3" spans="1:17" s="44" customFormat="1" ht="15" customHeight="1" thickBot="1" x14ac:dyDescent="0.2">
      <c r="A3" s="37" t="str">
        <f>[1]Информация!$A$15</f>
        <v>17-19 июля</v>
      </c>
      <c r="B3" s="38"/>
      <c r="C3" s="38"/>
      <c r="D3" s="38"/>
      <c r="E3" s="38"/>
      <c r="F3" s="37" t="str">
        <f>[1]Информация!$A$11</f>
        <v>Скитенс, Полтава</v>
      </c>
      <c r="G3" s="38"/>
      <c r="H3" s="38"/>
      <c r="I3" s="39"/>
      <c r="J3" s="40"/>
      <c r="K3" s="41"/>
      <c r="L3" s="183"/>
      <c r="M3" s="39"/>
      <c r="N3" s="38"/>
      <c r="O3" s="39"/>
      <c r="P3" s="38"/>
      <c r="Q3" s="43" t="str">
        <f>[1]Информация!$A$17</f>
        <v>Елена Андреева</v>
      </c>
    </row>
    <row r="4" spans="1:17" s="36" customFormat="1" ht="11" x14ac:dyDescent="0.15">
      <c r="A4" s="45"/>
      <c r="B4" s="46"/>
      <c r="C4" s="46"/>
      <c r="D4" s="46"/>
      <c r="E4" s="47"/>
      <c r="F4" s="47"/>
      <c r="G4" s="47"/>
      <c r="H4" s="46"/>
      <c r="I4" s="48"/>
      <c r="J4" s="46"/>
      <c r="K4" s="48"/>
      <c r="L4" s="46"/>
      <c r="M4" s="48"/>
      <c r="N4" s="46"/>
      <c r="O4" s="48"/>
      <c r="P4" s="46"/>
      <c r="Q4" s="31"/>
    </row>
    <row r="5" spans="1:17" s="36" customFormat="1" ht="3.75" customHeight="1" x14ac:dyDescent="0.15">
      <c r="A5" s="49"/>
      <c r="B5" s="50"/>
      <c r="C5" s="50"/>
      <c r="D5" s="50"/>
      <c r="E5" s="51"/>
      <c r="F5" s="51"/>
      <c r="G5" s="52"/>
      <c r="H5" s="51"/>
      <c r="I5" s="53"/>
      <c r="J5" s="50"/>
      <c r="K5" s="53"/>
      <c r="L5" s="50"/>
      <c r="M5" s="53"/>
      <c r="N5" s="50"/>
      <c r="O5" s="53"/>
      <c r="P5" s="50"/>
      <c r="Q5" s="54"/>
    </row>
    <row r="6" spans="1:17" s="64" customFormat="1" ht="10" customHeight="1" x14ac:dyDescent="0.15">
      <c r="A6" s="55"/>
      <c r="O6" s="63"/>
      <c r="P6" s="62"/>
      <c r="Q6" s="63"/>
    </row>
    <row r="7" spans="1:17" s="64" customFormat="1" ht="10" customHeight="1" x14ac:dyDescent="0.15">
      <c r="A7" s="55"/>
      <c r="O7" s="68"/>
      <c r="P7" s="69"/>
      <c r="Q7" s="69"/>
    </row>
    <row r="8" spans="1:17" s="64" customFormat="1" ht="10" customHeight="1" x14ac:dyDescent="0.15">
      <c r="A8" s="55"/>
      <c r="B8" s="56"/>
      <c r="C8" s="57"/>
      <c r="D8" s="75"/>
      <c r="E8" s="76" t="s">
        <v>27</v>
      </c>
      <c r="F8" s="59"/>
      <c r="G8" s="60"/>
      <c r="H8" s="59"/>
      <c r="I8" s="61"/>
      <c r="J8" s="62"/>
      <c r="K8" s="63"/>
      <c r="L8" s="62"/>
      <c r="O8" s="63"/>
      <c r="P8" s="62"/>
      <c r="Q8" s="63"/>
    </row>
    <row r="9" spans="1:17" s="64" customFormat="1" ht="10" customHeight="1" x14ac:dyDescent="0.15">
      <c r="A9" s="55"/>
      <c r="B9" s="65"/>
      <c r="C9" s="65"/>
      <c r="D9" s="65"/>
      <c r="E9" s="76" t="s">
        <v>29</v>
      </c>
      <c r="F9" s="59"/>
      <c r="G9" s="60"/>
      <c r="H9" s="59"/>
      <c r="I9" s="66"/>
      <c r="J9" s="67"/>
      <c r="K9" s="63"/>
      <c r="L9" s="62"/>
      <c r="O9" s="63"/>
      <c r="P9" s="62"/>
      <c r="Q9" s="63"/>
    </row>
    <row r="10" spans="1:17" s="64" customFormat="1" ht="10" customHeight="1" x14ac:dyDescent="0.15">
      <c r="A10" s="55"/>
      <c r="B10" s="55"/>
      <c r="C10" s="55"/>
      <c r="D10" s="55"/>
      <c r="E10" s="62"/>
      <c r="F10" s="62"/>
      <c r="H10" s="62"/>
      <c r="I10" s="70"/>
      <c r="J10" s="71" t="s">
        <v>27</v>
      </c>
      <c r="K10" s="72"/>
      <c r="L10" s="62"/>
      <c r="O10" s="63"/>
      <c r="P10" s="62"/>
      <c r="Q10" s="63"/>
    </row>
    <row r="11" spans="1:17" s="64" customFormat="1" ht="10" customHeight="1" x14ac:dyDescent="0.15">
      <c r="A11" s="55"/>
      <c r="B11" s="55"/>
      <c r="C11" s="55"/>
      <c r="D11" s="55"/>
      <c r="E11" s="62"/>
      <c r="F11" s="62"/>
      <c r="H11" s="62"/>
      <c r="I11" s="70"/>
      <c r="J11" s="73" t="s">
        <v>29</v>
      </c>
      <c r="K11" s="74"/>
      <c r="L11" s="62"/>
      <c r="O11" s="63"/>
      <c r="P11" s="62"/>
      <c r="Q11" s="63"/>
    </row>
    <row r="12" spans="1:17" s="64" customFormat="1" ht="10" customHeight="1" x14ac:dyDescent="0.15">
      <c r="A12" s="55"/>
      <c r="B12" s="56"/>
      <c r="C12" s="57"/>
      <c r="D12" s="75"/>
      <c r="E12" s="76" t="s">
        <v>12</v>
      </c>
      <c r="F12" s="76"/>
      <c r="G12" s="77"/>
      <c r="H12" s="76"/>
      <c r="I12" s="78"/>
      <c r="J12" s="62">
        <v>86</v>
      </c>
      <c r="K12" s="93"/>
      <c r="L12" s="108" t="s">
        <v>91</v>
      </c>
      <c r="O12" s="63"/>
      <c r="P12" s="62"/>
      <c r="Q12" s="63"/>
    </row>
    <row r="13" spans="1:17" s="64" customFormat="1" ht="10" customHeight="1" x14ac:dyDescent="0.15">
      <c r="A13" s="55"/>
      <c r="B13" s="65"/>
      <c r="C13" s="65"/>
      <c r="D13" s="65"/>
      <c r="E13" s="76" t="s">
        <v>14</v>
      </c>
      <c r="F13" s="76"/>
      <c r="G13" s="77"/>
      <c r="H13" s="76"/>
      <c r="I13" s="81"/>
      <c r="J13" s="62"/>
      <c r="K13" s="93"/>
      <c r="L13" s="109"/>
      <c r="O13" s="63"/>
      <c r="P13" s="62"/>
      <c r="Q13" s="63"/>
    </row>
    <row r="14" spans="1:17" s="64" customFormat="1" ht="10" customHeight="1" x14ac:dyDescent="0.15">
      <c r="A14" s="55"/>
      <c r="O14" s="93"/>
      <c r="P14" s="62"/>
      <c r="Q14" s="63"/>
    </row>
    <row r="15" spans="1:17" s="64" customFormat="1" ht="10" customHeight="1" x14ac:dyDescent="0.15">
      <c r="A15" s="55"/>
      <c r="O15" s="93"/>
      <c r="P15" s="62"/>
      <c r="Q15" s="63"/>
    </row>
    <row r="16" spans="1:17" s="64" customFormat="1" ht="10" customHeight="1" x14ac:dyDescent="0.15">
      <c r="A16" s="55"/>
      <c r="B16" s="56"/>
      <c r="C16" s="57"/>
      <c r="D16" s="75"/>
      <c r="E16" s="184" t="s">
        <v>11</v>
      </c>
      <c r="F16" s="59"/>
      <c r="G16" s="60"/>
      <c r="H16" s="59"/>
      <c r="I16" s="61"/>
      <c r="J16" s="62"/>
      <c r="K16" s="63"/>
      <c r="L16" s="62"/>
      <c r="M16" s="63"/>
      <c r="N16" s="62"/>
      <c r="O16" s="93"/>
      <c r="P16" s="62"/>
      <c r="Q16" s="63"/>
    </row>
    <row r="17" spans="1:31" s="64" customFormat="1" ht="10" customHeight="1" x14ac:dyDescent="0.15">
      <c r="A17" s="55"/>
      <c r="B17" s="65"/>
      <c r="C17" s="65"/>
      <c r="D17" s="65"/>
      <c r="E17" s="184" t="s">
        <v>13</v>
      </c>
      <c r="F17" s="59"/>
      <c r="G17" s="60"/>
      <c r="H17" s="59"/>
      <c r="I17" s="66"/>
      <c r="J17" s="67"/>
      <c r="K17" s="63"/>
      <c r="L17" s="62"/>
      <c r="M17" s="63"/>
      <c r="N17" s="62"/>
      <c r="O17" s="99"/>
      <c r="P17" s="62"/>
      <c r="Q17" s="63"/>
      <c r="U17" s="189"/>
      <c r="V17" s="189"/>
      <c r="W17" s="190"/>
      <c r="X17" s="94"/>
      <c r="Y17" s="191"/>
      <c r="Z17" s="192"/>
      <c r="AA17" s="191"/>
      <c r="AB17" s="193"/>
      <c r="AC17" s="94"/>
      <c r="AD17" s="93"/>
      <c r="AE17" s="94"/>
    </row>
    <row r="18" spans="1:31" s="64" customFormat="1" ht="10" customHeight="1" x14ac:dyDescent="0.15">
      <c r="A18" s="55"/>
      <c r="B18" s="55"/>
      <c r="C18" s="55"/>
      <c r="D18" s="55"/>
      <c r="E18" s="62"/>
      <c r="F18" s="62"/>
      <c r="H18" s="62"/>
      <c r="I18" s="70"/>
      <c r="J18" s="71" t="s">
        <v>26</v>
      </c>
      <c r="K18" s="72"/>
      <c r="L18" s="62"/>
      <c r="M18" s="63"/>
      <c r="N18" s="62"/>
      <c r="O18" s="93"/>
      <c r="P18" s="94"/>
      <c r="Q18" s="93"/>
      <c r="U18" s="194"/>
      <c r="V18" s="194"/>
      <c r="W18" s="194"/>
      <c r="X18" s="94"/>
      <c r="Y18" s="191"/>
      <c r="Z18" s="192"/>
      <c r="AA18" s="191"/>
      <c r="AB18" s="195"/>
      <c r="AC18" s="191"/>
      <c r="AD18" s="93"/>
      <c r="AE18" s="94"/>
    </row>
    <row r="19" spans="1:31" s="64" customFormat="1" ht="10" customHeight="1" x14ac:dyDescent="0.15">
      <c r="A19" s="55"/>
      <c r="B19" s="55"/>
      <c r="C19" s="55"/>
      <c r="D19" s="55"/>
      <c r="E19" s="62"/>
      <c r="F19" s="62"/>
      <c r="H19" s="62"/>
      <c r="I19" s="70"/>
      <c r="J19" s="73" t="s">
        <v>28</v>
      </c>
      <c r="K19" s="74"/>
      <c r="L19" s="62"/>
      <c r="M19" s="63"/>
      <c r="N19" s="62"/>
      <c r="O19" s="93"/>
      <c r="P19" s="94"/>
      <c r="Q19" s="93"/>
      <c r="U19" s="196"/>
      <c r="V19" s="196"/>
      <c r="W19" s="196"/>
      <c r="X19" s="94"/>
      <c r="Y19" s="94"/>
      <c r="Z19" s="95"/>
      <c r="AA19" s="94"/>
      <c r="AB19" s="187"/>
      <c r="AC19" s="185"/>
      <c r="AD19" s="100"/>
      <c r="AE19" s="94"/>
    </row>
    <row r="20" spans="1:31" s="64" customFormat="1" ht="10" customHeight="1" x14ac:dyDescent="0.15">
      <c r="A20" s="55"/>
      <c r="B20" s="56"/>
      <c r="C20" s="57"/>
      <c r="D20" s="75"/>
      <c r="E20" s="76" t="s">
        <v>26</v>
      </c>
      <c r="F20" s="76"/>
      <c r="G20" s="77"/>
      <c r="H20" s="76"/>
      <c r="I20" s="78"/>
      <c r="J20" s="62" t="s">
        <v>86</v>
      </c>
      <c r="K20" s="79"/>
      <c r="L20" s="80"/>
      <c r="M20" s="72"/>
      <c r="N20" s="62"/>
      <c r="O20" s="93"/>
      <c r="P20" s="94"/>
      <c r="Q20" s="93"/>
      <c r="U20" s="196"/>
      <c r="V20" s="196"/>
      <c r="W20" s="196"/>
      <c r="X20" s="94"/>
      <c r="Y20" s="94"/>
      <c r="Z20" s="95"/>
      <c r="AA20" s="94"/>
      <c r="AB20" s="187"/>
      <c r="AC20" s="185"/>
      <c r="AD20" s="99"/>
      <c r="AE20" s="94"/>
    </row>
    <row r="21" spans="1:31" s="64" customFormat="1" ht="10" customHeight="1" x14ac:dyDescent="0.15">
      <c r="A21" s="55"/>
      <c r="B21" s="65"/>
      <c r="C21" s="65"/>
      <c r="D21" s="65"/>
      <c r="E21" s="76" t="s">
        <v>28</v>
      </c>
      <c r="F21" s="76"/>
      <c r="G21" s="77"/>
      <c r="H21" s="76"/>
      <c r="I21" s="81"/>
      <c r="J21" s="62"/>
      <c r="K21" s="79"/>
      <c r="L21" s="82"/>
      <c r="M21" s="83"/>
      <c r="N21" s="62"/>
      <c r="O21" s="93"/>
      <c r="P21" s="94"/>
      <c r="Q21" s="93"/>
      <c r="U21" s="189"/>
      <c r="V21" s="189"/>
      <c r="W21" s="190"/>
      <c r="X21" s="94"/>
      <c r="Y21" s="94"/>
      <c r="Z21" s="95"/>
      <c r="AA21" s="94"/>
      <c r="AB21" s="187"/>
      <c r="AC21" s="94"/>
      <c r="AD21" s="93"/>
      <c r="AE21" s="108"/>
    </row>
    <row r="22" spans="1:31" s="64" customFormat="1" ht="10" customHeight="1" x14ac:dyDescent="0.15">
      <c r="A22" s="55"/>
      <c r="B22" s="55"/>
      <c r="C22" s="55"/>
      <c r="D22" s="84"/>
      <c r="E22" s="62"/>
      <c r="F22" s="62"/>
      <c r="H22" s="62"/>
      <c r="I22" s="85"/>
      <c r="J22" s="62"/>
      <c r="K22" s="79"/>
      <c r="L22" s="71" t="s">
        <v>45</v>
      </c>
      <c r="M22" s="63"/>
      <c r="N22" s="62"/>
      <c r="O22" s="93"/>
      <c r="P22" s="94"/>
      <c r="Q22" s="93"/>
      <c r="U22" s="194"/>
      <c r="V22" s="194"/>
      <c r="W22" s="194"/>
      <c r="X22" s="94"/>
      <c r="Y22" s="94"/>
      <c r="Z22" s="95"/>
      <c r="AA22" s="94"/>
      <c r="AB22" s="99"/>
      <c r="AC22" s="94"/>
      <c r="AD22" s="93"/>
      <c r="AE22" s="109"/>
    </row>
    <row r="23" spans="1:31" s="64" customFormat="1" ht="10" customHeight="1" x14ac:dyDescent="0.15">
      <c r="A23" s="55"/>
      <c r="B23" s="55"/>
      <c r="C23" s="55"/>
      <c r="D23" s="84"/>
      <c r="E23" s="62"/>
      <c r="F23" s="62"/>
      <c r="H23" s="62"/>
      <c r="I23" s="85"/>
      <c r="J23" s="62"/>
      <c r="K23" s="70"/>
      <c r="L23" s="73" t="s">
        <v>47</v>
      </c>
      <c r="M23" s="74"/>
      <c r="N23" s="62"/>
      <c r="O23" s="93"/>
      <c r="P23" s="94"/>
      <c r="Q23" s="93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</row>
    <row r="24" spans="1:31" s="64" customFormat="1" ht="10" customHeight="1" x14ac:dyDescent="0.15">
      <c r="A24" s="55"/>
      <c r="B24" s="56"/>
      <c r="C24" s="57"/>
      <c r="D24" s="75"/>
      <c r="E24" s="76" t="s">
        <v>55</v>
      </c>
      <c r="F24" s="76"/>
      <c r="G24" s="77"/>
      <c r="H24" s="76"/>
      <c r="I24" s="88"/>
      <c r="J24" s="62"/>
      <c r="K24" s="92"/>
      <c r="L24" s="62">
        <v>82</v>
      </c>
      <c r="M24" s="93"/>
      <c r="N24" s="108" t="s">
        <v>92</v>
      </c>
      <c r="O24" s="93"/>
      <c r="P24" s="94"/>
      <c r="Q24" s="93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</row>
    <row r="25" spans="1:31" s="64" customFormat="1" ht="10" customHeight="1" x14ac:dyDescent="0.15">
      <c r="A25" s="55"/>
      <c r="B25" s="65"/>
      <c r="C25" s="65"/>
      <c r="D25" s="65"/>
      <c r="E25" s="76" t="s">
        <v>57</v>
      </c>
      <c r="F25" s="76"/>
      <c r="G25" s="77"/>
      <c r="H25" s="76"/>
      <c r="I25" s="81"/>
      <c r="J25" s="67"/>
      <c r="K25" s="79"/>
      <c r="L25" s="62"/>
      <c r="M25" s="93"/>
      <c r="N25" s="94"/>
      <c r="O25" s="93"/>
      <c r="P25" s="94"/>
      <c r="Q25" s="93"/>
    </row>
    <row r="26" spans="1:31" s="64" customFormat="1" ht="10" customHeight="1" x14ac:dyDescent="0.15">
      <c r="A26" s="55"/>
      <c r="B26" s="55"/>
      <c r="C26" s="55"/>
      <c r="D26" s="84"/>
      <c r="E26" s="62"/>
      <c r="F26" s="62"/>
      <c r="H26" s="62"/>
      <c r="I26" s="70"/>
      <c r="J26" s="71" t="s">
        <v>45</v>
      </c>
      <c r="K26" s="90"/>
      <c r="L26" s="62"/>
      <c r="M26" s="93"/>
      <c r="N26" s="94"/>
      <c r="O26" s="93"/>
      <c r="P26" s="94"/>
      <c r="Q26" s="93"/>
    </row>
    <row r="27" spans="1:31" s="64" customFormat="1" ht="10" customHeight="1" x14ac:dyDescent="0.15">
      <c r="A27" s="55"/>
      <c r="B27" s="55"/>
      <c r="C27" s="55"/>
      <c r="D27" s="84"/>
      <c r="E27" s="62"/>
      <c r="F27" s="62"/>
      <c r="H27" s="62"/>
      <c r="I27" s="70"/>
      <c r="J27" s="73" t="s">
        <v>47</v>
      </c>
      <c r="K27" s="81"/>
      <c r="L27" s="62"/>
      <c r="M27" s="93"/>
      <c r="N27" s="94"/>
      <c r="O27" s="93"/>
      <c r="P27" s="94"/>
      <c r="Q27" s="93"/>
    </row>
    <row r="28" spans="1:31" s="64" customFormat="1" ht="10" customHeight="1" x14ac:dyDescent="0.15">
      <c r="A28" s="55"/>
      <c r="B28" s="56"/>
      <c r="C28" s="57"/>
      <c r="D28" s="75"/>
      <c r="E28" s="76" t="s">
        <v>45</v>
      </c>
      <c r="F28" s="76"/>
      <c r="G28" s="77"/>
      <c r="H28" s="76"/>
      <c r="I28" s="78"/>
      <c r="J28" s="62">
        <v>85</v>
      </c>
      <c r="K28" s="63"/>
      <c r="L28" s="80"/>
      <c r="M28" s="100"/>
      <c r="N28" s="94"/>
      <c r="O28" s="93"/>
      <c r="P28" s="94"/>
      <c r="Q28" s="93"/>
    </row>
    <row r="29" spans="1:31" s="64" customFormat="1" ht="10" customHeight="1" x14ac:dyDescent="0.15">
      <c r="A29" s="55"/>
      <c r="B29" s="65"/>
      <c r="C29" s="65"/>
      <c r="D29" s="65"/>
      <c r="E29" s="76" t="s">
        <v>47</v>
      </c>
      <c r="F29" s="76"/>
      <c r="G29" s="77"/>
      <c r="H29" s="76"/>
      <c r="I29" s="81"/>
      <c r="J29" s="62"/>
      <c r="K29" s="63"/>
      <c r="L29" s="82"/>
      <c r="M29" s="99"/>
      <c r="N29" s="94"/>
      <c r="O29" s="93"/>
      <c r="P29" s="94"/>
      <c r="Q29" s="93"/>
    </row>
    <row r="30" spans="1:31" s="64" customFormat="1" ht="10" customHeight="1" x14ac:dyDescent="0.15">
      <c r="A30" s="55"/>
      <c r="B30" s="55"/>
      <c r="C30" s="55"/>
      <c r="D30" s="55"/>
      <c r="E30" s="62"/>
      <c r="F30" s="62"/>
      <c r="H30" s="62"/>
      <c r="I30" s="85"/>
      <c r="J30" s="62"/>
      <c r="K30" s="63"/>
      <c r="L30" s="62"/>
      <c r="M30" s="93"/>
      <c r="N30" s="185"/>
      <c r="O30" s="93"/>
      <c r="P30" s="94"/>
      <c r="Q30" s="93"/>
    </row>
    <row r="31" spans="1:31" s="64" customFormat="1" ht="10" customHeight="1" x14ac:dyDescent="0.15">
      <c r="A31" s="196"/>
      <c r="B31" s="194"/>
      <c r="C31" s="194"/>
      <c r="D31" s="194"/>
      <c r="E31" s="94"/>
      <c r="F31" s="94"/>
      <c r="G31" s="95"/>
      <c r="H31" s="94"/>
      <c r="I31" s="99"/>
      <c r="J31" s="94"/>
      <c r="K31" s="93"/>
      <c r="L31" s="109"/>
      <c r="M31" s="99"/>
      <c r="N31" s="94"/>
      <c r="O31" s="93"/>
      <c r="P31" s="94"/>
      <c r="Q31" s="63"/>
    </row>
    <row r="32" spans="1:31" s="64" customFormat="1" ht="10" customHeight="1" x14ac:dyDescent="0.15">
      <c r="A32" s="196"/>
      <c r="B32" s="56"/>
      <c r="C32" s="57"/>
      <c r="D32" s="75"/>
      <c r="E32" s="76" t="s">
        <v>11</v>
      </c>
      <c r="F32" s="76"/>
      <c r="G32" s="77"/>
      <c r="H32" s="76"/>
      <c r="I32" s="88"/>
      <c r="J32" s="62"/>
      <c r="K32" s="93"/>
      <c r="L32" s="94"/>
      <c r="M32" s="93"/>
      <c r="N32" s="94"/>
      <c r="O32" s="93"/>
      <c r="P32" s="94"/>
      <c r="Q32" s="63"/>
    </row>
    <row r="33" spans="1:17" s="64" customFormat="1" ht="10" customHeight="1" x14ac:dyDescent="0.15">
      <c r="A33" s="196"/>
      <c r="B33" s="65"/>
      <c r="C33" s="65"/>
      <c r="D33" s="65"/>
      <c r="E33" s="76" t="s">
        <v>13</v>
      </c>
      <c r="F33" s="76"/>
      <c r="G33" s="77"/>
      <c r="H33" s="76"/>
      <c r="I33" s="81"/>
      <c r="J33" s="67"/>
      <c r="K33" s="93"/>
      <c r="L33" s="94"/>
      <c r="M33" s="99"/>
      <c r="N33" s="94"/>
      <c r="O33" s="93"/>
      <c r="P33" s="94"/>
      <c r="Q33" s="63"/>
    </row>
    <row r="34" spans="1:17" s="64" customFormat="1" ht="10" customHeight="1" x14ac:dyDescent="0.15">
      <c r="A34" s="196"/>
      <c r="B34" s="55"/>
      <c r="C34" s="55"/>
      <c r="D34" s="84"/>
      <c r="E34" s="62"/>
      <c r="F34" s="62"/>
      <c r="H34" s="62"/>
      <c r="I34" s="70"/>
      <c r="J34" s="71" t="s">
        <v>55</v>
      </c>
      <c r="K34" s="100"/>
      <c r="L34" s="94"/>
      <c r="M34" s="93"/>
      <c r="N34" s="108"/>
      <c r="O34" s="93"/>
      <c r="P34" s="94"/>
      <c r="Q34" s="63"/>
    </row>
    <row r="35" spans="1:17" s="64" customFormat="1" ht="10" customHeight="1" x14ac:dyDescent="0.15">
      <c r="A35" s="196"/>
      <c r="B35" s="55"/>
      <c r="C35" s="55"/>
      <c r="D35" s="84"/>
      <c r="E35" s="62"/>
      <c r="F35" s="62"/>
      <c r="H35" s="62"/>
      <c r="I35" s="70"/>
      <c r="J35" s="73" t="s">
        <v>57</v>
      </c>
      <c r="K35" s="74"/>
      <c r="L35" s="94"/>
      <c r="M35" s="93"/>
      <c r="N35" s="94"/>
      <c r="O35" s="93"/>
      <c r="P35" s="94"/>
      <c r="Q35" s="63"/>
    </row>
    <row r="36" spans="1:17" s="64" customFormat="1" ht="10" customHeight="1" x14ac:dyDescent="0.15">
      <c r="A36" s="196"/>
      <c r="B36" s="56"/>
      <c r="C36" s="57"/>
      <c r="D36" s="75"/>
      <c r="E36" s="76" t="s">
        <v>55</v>
      </c>
      <c r="F36" s="76"/>
      <c r="G36" s="77"/>
      <c r="H36" s="76"/>
      <c r="I36" s="78"/>
      <c r="J36" s="62" t="s">
        <v>86</v>
      </c>
      <c r="K36" s="63"/>
      <c r="L36" s="80" t="s">
        <v>93</v>
      </c>
      <c r="M36" s="93"/>
      <c r="N36" s="94"/>
      <c r="O36" s="93"/>
      <c r="P36" s="94"/>
      <c r="Q36" s="63"/>
    </row>
    <row r="37" spans="1:17" s="64" customFormat="1" ht="10" customHeight="1" x14ac:dyDescent="0.15">
      <c r="A37" s="196"/>
      <c r="B37" s="65"/>
      <c r="C37" s="65"/>
      <c r="D37" s="65"/>
      <c r="E37" s="76" t="s">
        <v>57</v>
      </c>
      <c r="F37" s="76"/>
      <c r="G37" s="77"/>
      <c r="H37" s="76"/>
      <c r="I37" s="81"/>
      <c r="J37" s="62"/>
      <c r="K37" s="63"/>
      <c r="L37" s="82"/>
      <c r="M37" s="93"/>
      <c r="N37" s="94"/>
      <c r="O37" s="93"/>
      <c r="P37" s="94"/>
      <c r="Q37" s="63"/>
    </row>
    <row r="38" spans="1:17" s="64" customFormat="1" ht="10" customHeight="1" x14ac:dyDescent="0.15">
      <c r="A38" s="196"/>
      <c r="B38" s="189"/>
      <c r="C38" s="189"/>
      <c r="D38" s="190"/>
      <c r="E38" s="94"/>
      <c r="F38" s="191"/>
      <c r="G38" s="192"/>
      <c r="H38" s="191"/>
      <c r="I38" s="193"/>
      <c r="J38" s="94"/>
      <c r="K38" s="93"/>
      <c r="L38" s="108"/>
      <c r="M38" s="100"/>
      <c r="N38" s="94"/>
      <c r="O38" s="93"/>
      <c r="P38" s="94"/>
      <c r="Q38" s="63"/>
    </row>
    <row r="39" spans="1:17" s="64" customFormat="1" ht="10" customHeight="1" x14ac:dyDescent="0.15">
      <c r="A39" s="196"/>
      <c r="B39" s="194"/>
      <c r="C39" s="194"/>
      <c r="D39" s="194"/>
      <c r="E39" s="94"/>
      <c r="F39" s="191"/>
      <c r="G39" s="192"/>
      <c r="H39" s="191"/>
      <c r="I39" s="195"/>
      <c r="J39" s="94"/>
      <c r="K39" s="93"/>
      <c r="L39" s="109"/>
      <c r="M39" s="99"/>
      <c r="N39" s="94"/>
      <c r="O39" s="93"/>
      <c r="P39" s="94"/>
      <c r="Q39" s="63"/>
    </row>
    <row r="40" spans="1:17" s="64" customFormat="1" ht="10" customHeight="1" x14ac:dyDescent="0.15">
      <c r="A40" s="196"/>
      <c r="B40" s="196"/>
      <c r="C40" s="196"/>
      <c r="D40" s="196"/>
      <c r="E40" s="94"/>
      <c r="F40" s="94"/>
      <c r="G40" s="95"/>
      <c r="H40" s="94"/>
      <c r="I40" s="187"/>
      <c r="J40" s="94"/>
      <c r="K40" s="93"/>
      <c r="L40" s="94"/>
      <c r="M40" s="93"/>
      <c r="N40" s="185"/>
      <c r="O40" s="93"/>
      <c r="P40" s="94"/>
      <c r="Q40" s="63"/>
    </row>
    <row r="41" spans="1:17" s="64" customFormat="1" ht="10" customHeight="1" x14ac:dyDescent="0.15">
      <c r="A41" s="196"/>
      <c r="B41" s="196"/>
      <c r="C41" s="196"/>
      <c r="D41" s="196"/>
      <c r="E41" s="94"/>
      <c r="F41" s="94"/>
      <c r="G41" s="95"/>
      <c r="H41" s="94"/>
      <c r="I41" s="187"/>
      <c r="J41" s="94"/>
      <c r="K41" s="93"/>
      <c r="L41" s="94"/>
      <c r="M41" s="187"/>
      <c r="N41" s="185"/>
      <c r="O41" s="99"/>
      <c r="P41" s="94"/>
      <c r="Q41" s="63"/>
    </row>
    <row r="42" spans="1:17" s="64" customFormat="1" ht="10" customHeight="1" x14ac:dyDescent="0.15">
      <c r="A42" s="196"/>
      <c r="B42" s="189"/>
      <c r="C42" s="189"/>
      <c r="D42" s="190"/>
      <c r="E42" s="94"/>
      <c r="F42" s="94"/>
      <c r="G42" s="95"/>
      <c r="H42" s="94"/>
      <c r="I42" s="187"/>
      <c r="J42" s="94"/>
      <c r="K42" s="93"/>
      <c r="L42" s="94"/>
      <c r="M42" s="93"/>
      <c r="N42" s="94"/>
      <c r="O42" s="93"/>
      <c r="P42" s="94"/>
      <c r="Q42" s="63"/>
    </row>
    <row r="43" spans="1:17" ht="15.75" customHeight="1" x14ac:dyDescent="0.15"/>
    <row r="44" spans="1:17" ht="9" customHeight="1" x14ac:dyDescent="0.15"/>
  </sheetData>
  <hyperlinks>
    <hyperlink ref="L1" r:id="rId1" xr:uid="{CD82BCD9-5C1C-8144-AF4A-94F70A070B1C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E9633-71E6-DA41-99A5-7C3FBCFAFBA9}">
  <sheetPr>
    <pageSetUpPr fitToPage="1"/>
  </sheetPr>
  <dimension ref="A1:Q63"/>
  <sheetViews>
    <sheetView showGridLines="0" showZeros="0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6.25" customHeight="1" x14ac:dyDescent="0.35">
      <c r="A1" s="175" t="str">
        <f>[1]Информация!$A$9</f>
        <v>Полтавская битва'20</v>
      </c>
      <c r="B1" s="176"/>
      <c r="C1" s="176"/>
      <c r="D1" s="177"/>
      <c r="E1" s="177"/>
      <c r="F1" s="178"/>
      <c r="G1" s="179"/>
      <c r="I1" s="27"/>
      <c r="J1" s="180"/>
      <c r="K1" s="27"/>
      <c r="L1" s="181" t="s">
        <v>1</v>
      </c>
      <c r="M1" s="176"/>
      <c r="N1" s="182"/>
      <c r="O1" s="27"/>
      <c r="Q1" s="27"/>
    </row>
    <row r="2" spans="1:17" s="36" customFormat="1" ht="12" customHeight="1" x14ac:dyDescent="0.15">
      <c r="A2" s="30" t="s">
        <v>68</v>
      </c>
      <c r="B2" s="30"/>
      <c r="C2" s="30"/>
      <c r="D2" s="30"/>
      <c r="E2" s="30"/>
      <c r="F2" s="30" t="s">
        <v>3</v>
      </c>
      <c r="G2" s="30"/>
      <c r="H2" s="30"/>
      <c r="I2" s="31"/>
      <c r="J2" s="32"/>
      <c r="K2" s="33"/>
      <c r="L2" s="34"/>
      <c r="M2" s="31"/>
      <c r="N2" s="30"/>
      <c r="O2" s="31"/>
      <c r="P2" s="30"/>
      <c r="Q2" s="35" t="s">
        <v>4</v>
      </c>
    </row>
    <row r="3" spans="1:17" s="44" customFormat="1" ht="15" customHeight="1" thickBot="1" x14ac:dyDescent="0.2">
      <c r="A3" s="37" t="str">
        <f>[1]Информация!$A$15</f>
        <v>17-19 июля</v>
      </c>
      <c r="B3" s="38"/>
      <c r="C3" s="38"/>
      <c r="D3" s="38"/>
      <c r="E3" s="38"/>
      <c r="F3" s="37" t="str">
        <f>[1]Информация!$A$11</f>
        <v>Скитенс, Полтава</v>
      </c>
      <c r="G3" s="38"/>
      <c r="H3" s="38"/>
      <c r="I3" s="39"/>
      <c r="J3" s="40"/>
      <c r="K3" s="41"/>
      <c r="L3" s="183"/>
      <c r="M3" s="39"/>
      <c r="N3" s="38"/>
      <c r="O3" s="39"/>
      <c r="P3" s="38"/>
      <c r="Q3" s="43" t="str">
        <f>[1]Информация!$A$17</f>
        <v>Елена Андреева</v>
      </c>
    </row>
    <row r="4" spans="1:17" s="36" customFormat="1" ht="11" x14ac:dyDescent="0.15">
      <c r="A4" s="45"/>
      <c r="B4" s="46"/>
      <c r="C4" s="46"/>
      <c r="D4" s="46"/>
      <c r="E4" s="47"/>
      <c r="F4" s="47"/>
      <c r="G4" s="47"/>
      <c r="H4" s="46"/>
      <c r="I4" s="48"/>
      <c r="J4" s="46"/>
      <c r="K4" s="48"/>
      <c r="L4" s="46"/>
      <c r="M4" s="48"/>
      <c r="N4" s="46"/>
      <c r="O4" s="48"/>
      <c r="P4" s="46"/>
      <c r="Q4" s="31"/>
    </row>
    <row r="5" spans="1:17" s="36" customFormat="1" ht="3.75" customHeight="1" x14ac:dyDescent="0.15">
      <c r="A5" s="49"/>
      <c r="B5" s="50"/>
      <c r="C5" s="50"/>
      <c r="D5" s="50"/>
      <c r="E5" s="51"/>
      <c r="F5" s="51"/>
      <c r="G5" s="52"/>
      <c r="H5" s="51"/>
      <c r="I5" s="53"/>
      <c r="J5" s="50"/>
      <c r="K5" s="53"/>
      <c r="L5" s="50"/>
      <c r="M5" s="53"/>
      <c r="N5" s="50"/>
      <c r="O5" s="53"/>
      <c r="P5" s="50"/>
      <c r="Q5" s="54"/>
    </row>
    <row r="6" spans="1:17" s="64" customFormat="1" ht="10" customHeight="1" x14ac:dyDescent="0.15">
      <c r="A6" s="55"/>
      <c r="B6" s="56"/>
      <c r="C6" s="57"/>
      <c r="D6" s="75"/>
      <c r="E6" s="184" t="s">
        <v>61</v>
      </c>
      <c r="F6" s="59"/>
      <c r="G6" s="60"/>
      <c r="H6" s="59"/>
      <c r="I6" s="61"/>
      <c r="J6" s="62"/>
      <c r="K6" s="63"/>
      <c r="L6" s="62"/>
      <c r="M6" s="63"/>
      <c r="N6" s="62"/>
      <c r="O6" s="63"/>
      <c r="P6" s="62"/>
      <c r="Q6" s="63"/>
    </row>
    <row r="7" spans="1:17" s="64" customFormat="1" ht="10" customHeight="1" x14ac:dyDescent="0.15">
      <c r="A7" s="55"/>
      <c r="B7" s="65"/>
      <c r="C7" s="65"/>
      <c r="D7" s="65"/>
      <c r="E7" s="184" t="s">
        <v>63</v>
      </c>
      <c r="F7" s="59"/>
      <c r="G7" s="60"/>
      <c r="H7" s="59"/>
      <c r="I7" s="66"/>
      <c r="J7" s="67"/>
      <c r="K7" s="63"/>
      <c r="L7" s="62"/>
      <c r="M7" s="63"/>
      <c r="N7" s="62"/>
      <c r="O7" s="68"/>
      <c r="P7" s="69"/>
      <c r="Q7" s="69"/>
    </row>
    <row r="8" spans="1:17" s="64" customFormat="1" ht="10" customHeight="1" x14ac:dyDescent="0.15">
      <c r="A8" s="55"/>
      <c r="B8" s="55"/>
      <c r="C8" s="55"/>
      <c r="D8" s="55"/>
      <c r="E8" s="62"/>
      <c r="F8" s="62"/>
      <c r="H8" s="62"/>
      <c r="I8" s="70"/>
      <c r="J8" s="71" t="s">
        <v>61</v>
      </c>
      <c r="K8" s="72"/>
      <c r="L8" s="62"/>
      <c r="M8" s="63"/>
      <c r="N8" s="62"/>
      <c r="O8" s="63"/>
      <c r="P8" s="62"/>
      <c r="Q8" s="63"/>
    </row>
    <row r="9" spans="1:17" s="64" customFormat="1" ht="10" customHeight="1" x14ac:dyDescent="0.15">
      <c r="A9" s="55"/>
      <c r="B9" s="55"/>
      <c r="C9" s="55"/>
      <c r="D9" s="55"/>
      <c r="E9" s="62"/>
      <c r="F9" s="62"/>
      <c r="H9" s="62"/>
      <c r="I9" s="70"/>
      <c r="J9" s="73" t="s">
        <v>63</v>
      </c>
      <c r="K9" s="74"/>
      <c r="L9" s="62"/>
      <c r="M9" s="63"/>
      <c r="N9" s="62"/>
      <c r="O9" s="63"/>
      <c r="P9" s="62"/>
      <c r="Q9" s="63"/>
    </row>
    <row r="10" spans="1:17" s="64" customFormat="1" ht="10" customHeight="1" x14ac:dyDescent="0.15">
      <c r="A10" s="55"/>
      <c r="B10" s="56"/>
      <c r="C10" s="57"/>
      <c r="D10" s="75"/>
      <c r="E10" s="76" t="s">
        <v>60</v>
      </c>
      <c r="F10" s="76"/>
      <c r="G10" s="77"/>
      <c r="H10" s="76"/>
      <c r="I10" s="78"/>
      <c r="J10" s="62">
        <v>86</v>
      </c>
      <c r="K10" s="79"/>
      <c r="L10" s="80"/>
      <c r="M10" s="72"/>
      <c r="N10" s="62"/>
      <c r="O10" s="63"/>
      <c r="P10" s="62"/>
      <c r="Q10" s="63"/>
    </row>
    <row r="11" spans="1:17" s="64" customFormat="1" ht="10" customHeight="1" x14ac:dyDescent="0.15">
      <c r="A11" s="55"/>
      <c r="B11" s="65"/>
      <c r="C11" s="65"/>
      <c r="D11" s="65"/>
      <c r="E11" s="76" t="s">
        <v>62</v>
      </c>
      <c r="F11" s="76"/>
      <c r="G11" s="77"/>
      <c r="H11" s="76"/>
      <c r="I11" s="81"/>
      <c r="J11" s="62"/>
      <c r="K11" s="79"/>
      <c r="L11" s="82"/>
      <c r="M11" s="83"/>
      <c r="N11" s="62"/>
      <c r="O11" s="63"/>
      <c r="P11" s="62"/>
      <c r="Q11" s="63"/>
    </row>
    <row r="12" spans="1:17" s="64" customFormat="1" ht="10" customHeight="1" x14ac:dyDescent="0.15">
      <c r="A12" s="55"/>
      <c r="B12" s="55"/>
      <c r="C12" s="55"/>
      <c r="D12" s="84"/>
      <c r="E12" s="62"/>
      <c r="F12" s="62"/>
      <c r="H12" s="62"/>
      <c r="I12" s="85"/>
      <c r="J12" s="62"/>
      <c r="K12" s="79"/>
      <c r="L12" s="71" t="s">
        <v>44</v>
      </c>
      <c r="M12" s="63"/>
      <c r="N12" s="62"/>
      <c r="O12" s="63"/>
      <c r="P12" s="62"/>
      <c r="Q12" s="63"/>
    </row>
    <row r="13" spans="1:17" s="64" customFormat="1" ht="10" customHeight="1" x14ac:dyDescent="0.15">
      <c r="A13" s="55"/>
      <c r="B13" s="55"/>
      <c r="C13" s="55"/>
      <c r="D13" s="84"/>
      <c r="E13" s="62"/>
      <c r="F13" s="62"/>
      <c r="H13" s="62"/>
      <c r="I13" s="85"/>
      <c r="J13" s="62"/>
      <c r="K13" s="70"/>
      <c r="L13" s="73" t="s">
        <v>46</v>
      </c>
      <c r="M13" s="74"/>
      <c r="N13" s="62"/>
      <c r="O13" s="63"/>
      <c r="P13" s="62"/>
      <c r="Q13" s="63"/>
    </row>
    <row r="14" spans="1:17" s="64" customFormat="1" ht="10" customHeight="1" x14ac:dyDescent="0.15">
      <c r="A14" s="55"/>
      <c r="B14" s="56"/>
      <c r="C14" s="57"/>
      <c r="D14" s="75"/>
      <c r="E14" s="76" t="s">
        <v>17</v>
      </c>
      <c r="F14" s="76"/>
      <c r="G14" s="77"/>
      <c r="H14" s="76"/>
      <c r="I14" s="88"/>
      <c r="J14" s="62"/>
      <c r="K14" s="92"/>
      <c r="L14" s="62">
        <v>83</v>
      </c>
      <c r="M14" s="79"/>
      <c r="N14" s="80"/>
      <c r="O14" s="63"/>
      <c r="P14" s="62"/>
      <c r="Q14" s="63"/>
    </row>
    <row r="15" spans="1:17" s="64" customFormat="1" ht="10" customHeight="1" x14ac:dyDescent="0.15">
      <c r="A15" s="55"/>
      <c r="B15" s="65"/>
      <c r="C15" s="65"/>
      <c r="D15" s="65"/>
      <c r="E15" s="76" t="s">
        <v>19</v>
      </c>
      <c r="F15" s="76"/>
      <c r="G15" s="77"/>
      <c r="H15" s="76"/>
      <c r="I15" s="81"/>
      <c r="J15" s="67"/>
      <c r="K15" s="79"/>
      <c r="L15" s="62"/>
      <c r="M15" s="79"/>
      <c r="N15" s="62"/>
      <c r="O15" s="63"/>
      <c r="P15" s="62"/>
      <c r="Q15" s="63"/>
    </row>
    <row r="16" spans="1:17" s="64" customFormat="1" ht="10" customHeight="1" x14ac:dyDescent="0.15">
      <c r="A16" s="55"/>
      <c r="B16" s="55"/>
      <c r="C16" s="55"/>
      <c r="D16" s="84"/>
      <c r="E16" s="62"/>
      <c r="F16" s="62"/>
      <c r="H16" s="62"/>
      <c r="I16" s="70"/>
      <c r="J16" s="71" t="s">
        <v>44</v>
      </c>
      <c r="K16" s="90"/>
      <c r="L16" s="62"/>
      <c r="M16" s="79"/>
      <c r="N16" s="62"/>
      <c r="O16" s="63"/>
      <c r="P16" s="62"/>
      <c r="Q16" s="63"/>
    </row>
    <row r="17" spans="1:17" s="64" customFormat="1" ht="10" customHeight="1" x14ac:dyDescent="0.15">
      <c r="A17" s="55"/>
      <c r="B17" s="55"/>
      <c r="C17" s="55"/>
      <c r="D17" s="84"/>
      <c r="E17" s="62"/>
      <c r="F17" s="62"/>
      <c r="H17" s="62"/>
      <c r="I17" s="70"/>
      <c r="J17" s="73" t="s">
        <v>46</v>
      </c>
      <c r="K17" s="81"/>
      <c r="L17" s="62"/>
      <c r="M17" s="79"/>
      <c r="N17" s="62"/>
      <c r="O17" s="63"/>
      <c r="P17" s="62"/>
      <c r="Q17" s="63"/>
    </row>
    <row r="18" spans="1:17" s="64" customFormat="1" ht="10" customHeight="1" x14ac:dyDescent="0.15">
      <c r="A18" s="55"/>
      <c r="B18" s="56"/>
      <c r="C18" s="57"/>
      <c r="D18" s="75"/>
      <c r="E18" s="76" t="s">
        <v>44</v>
      </c>
      <c r="F18" s="76"/>
      <c r="G18" s="77"/>
      <c r="H18" s="76"/>
      <c r="I18" s="78"/>
      <c r="J18" s="62" t="s">
        <v>86</v>
      </c>
      <c r="K18" s="63"/>
      <c r="L18" s="80"/>
      <c r="M18" s="90"/>
      <c r="N18" s="62"/>
      <c r="O18" s="63"/>
      <c r="P18" s="62"/>
      <c r="Q18" s="63"/>
    </row>
    <row r="19" spans="1:17" s="64" customFormat="1" ht="10" customHeight="1" x14ac:dyDescent="0.15">
      <c r="A19" s="55"/>
      <c r="B19" s="65"/>
      <c r="C19" s="65"/>
      <c r="D19" s="65"/>
      <c r="E19" s="76" t="s">
        <v>46</v>
      </c>
      <c r="F19" s="76"/>
      <c r="G19" s="77"/>
      <c r="H19" s="76"/>
      <c r="I19" s="81"/>
      <c r="J19" s="62"/>
      <c r="K19" s="63"/>
      <c r="L19" s="82"/>
      <c r="M19" s="91"/>
      <c r="N19" s="62"/>
      <c r="O19" s="63"/>
      <c r="P19" s="62"/>
      <c r="Q19" s="63"/>
    </row>
    <row r="20" spans="1:17" s="64" customFormat="1" ht="10" customHeight="1" x14ac:dyDescent="0.15">
      <c r="A20" s="55"/>
      <c r="B20" s="55"/>
      <c r="C20" s="55"/>
      <c r="D20" s="55"/>
      <c r="E20" s="62"/>
      <c r="F20" s="62"/>
      <c r="H20" s="62"/>
      <c r="I20" s="85"/>
      <c r="J20" s="62"/>
      <c r="K20" s="63"/>
      <c r="L20" s="62"/>
      <c r="M20" s="79"/>
      <c r="N20" s="71" t="s">
        <v>44</v>
      </c>
      <c r="O20" s="63"/>
      <c r="P20" s="62"/>
      <c r="Q20" s="63"/>
    </row>
    <row r="21" spans="1:17" s="64" customFormat="1" ht="10" customHeight="1" x14ac:dyDescent="0.15">
      <c r="A21" s="55"/>
      <c r="B21" s="55"/>
      <c r="C21" s="55"/>
      <c r="D21" s="55"/>
      <c r="E21" s="62"/>
      <c r="F21" s="62"/>
      <c r="H21" s="62"/>
      <c r="I21" s="85"/>
      <c r="J21" s="62"/>
      <c r="K21" s="63"/>
      <c r="L21" s="62"/>
      <c r="M21" s="92"/>
      <c r="N21" s="73" t="s">
        <v>46</v>
      </c>
      <c r="O21" s="74"/>
      <c r="P21" s="62"/>
      <c r="Q21" s="63"/>
    </row>
    <row r="22" spans="1:17" s="64" customFormat="1" ht="10" customHeight="1" x14ac:dyDescent="0.15">
      <c r="A22" s="55"/>
      <c r="B22" s="56"/>
      <c r="C22" s="57"/>
      <c r="D22" s="75"/>
      <c r="E22" s="76" t="s">
        <v>30</v>
      </c>
      <c r="F22" s="59"/>
      <c r="G22" s="60"/>
      <c r="H22" s="59"/>
      <c r="I22" s="61"/>
      <c r="J22" s="62"/>
      <c r="K22" s="63"/>
      <c r="L22" s="62"/>
      <c r="M22" s="79"/>
      <c r="N22" s="62">
        <v>84</v>
      </c>
      <c r="O22" s="93"/>
      <c r="P22" s="94" t="s">
        <v>87</v>
      </c>
      <c r="Q22" s="93"/>
    </row>
    <row r="23" spans="1:17" s="64" customFormat="1" ht="10" customHeight="1" x14ac:dyDescent="0.15">
      <c r="A23" s="55"/>
      <c r="B23" s="65"/>
      <c r="C23" s="65"/>
      <c r="D23" s="65"/>
      <c r="E23" s="76" t="s">
        <v>32</v>
      </c>
      <c r="F23" s="59"/>
      <c r="G23" s="60"/>
      <c r="H23" s="59"/>
      <c r="I23" s="66"/>
      <c r="J23" s="67"/>
      <c r="K23" s="63"/>
      <c r="L23" s="62"/>
      <c r="M23" s="79"/>
      <c r="N23" s="62"/>
      <c r="O23" s="93"/>
      <c r="P23" s="94"/>
      <c r="Q23" s="93"/>
    </row>
    <row r="24" spans="1:17" s="64" customFormat="1" ht="10" customHeight="1" x14ac:dyDescent="0.15">
      <c r="A24" s="55"/>
      <c r="B24" s="55"/>
      <c r="C24" s="55"/>
      <c r="D24" s="55"/>
      <c r="E24" s="62"/>
      <c r="F24" s="62"/>
      <c r="H24" s="62"/>
      <c r="I24" s="70"/>
      <c r="J24" s="71" t="s">
        <v>30</v>
      </c>
      <c r="K24" s="72"/>
      <c r="L24" s="62"/>
      <c r="M24" s="79"/>
      <c r="N24" s="62"/>
      <c r="O24" s="93"/>
      <c r="P24" s="94"/>
      <c r="Q24" s="93"/>
    </row>
    <row r="25" spans="1:17" s="64" customFormat="1" ht="10" customHeight="1" x14ac:dyDescent="0.15">
      <c r="A25" s="55"/>
      <c r="B25" s="55"/>
      <c r="C25" s="55"/>
      <c r="D25" s="55"/>
      <c r="E25" s="62"/>
      <c r="F25" s="62"/>
      <c r="H25" s="62"/>
      <c r="I25" s="70"/>
      <c r="J25" s="73" t="s">
        <v>32</v>
      </c>
      <c r="K25" s="74"/>
      <c r="L25" s="62"/>
      <c r="M25" s="79"/>
      <c r="N25" s="62"/>
      <c r="O25" s="93"/>
      <c r="P25" s="94"/>
      <c r="Q25" s="93"/>
    </row>
    <row r="26" spans="1:17" s="64" customFormat="1" ht="10" customHeight="1" x14ac:dyDescent="0.15">
      <c r="A26" s="55"/>
      <c r="B26" s="56"/>
      <c r="C26" s="57"/>
      <c r="D26" s="75"/>
      <c r="E26" s="76" t="s">
        <v>16</v>
      </c>
      <c r="F26" s="76"/>
      <c r="G26" s="77"/>
      <c r="H26" s="76"/>
      <c r="I26" s="78"/>
      <c r="J26" s="62">
        <v>84</v>
      </c>
      <c r="K26" s="79"/>
      <c r="L26" s="80"/>
      <c r="M26" s="90"/>
      <c r="N26" s="62"/>
      <c r="O26" s="93"/>
      <c r="P26" s="94"/>
      <c r="Q26" s="93"/>
    </row>
    <row r="27" spans="1:17" s="64" customFormat="1" ht="10" customHeight="1" x14ac:dyDescent="0.15">
      <c r="A27" s="55"/>
      <c r="B27" s="65"/>
      <c r="C27" s="65"/>
      <c r="D27" s="65"/>
      <c r="E27" s="76" t="s">
        <v>18</v>
      </c>
      <c r="F27" s="76"/>
      <c r="G27" s="77"/>
      <c r="H27" s="76"/>
      <c r="I27" s="81"/>
      <c r="J27" s="62"/>
      <c r="K27" s="79"/>
      <c r="L27" s="82"/>
      <c r="M27" s="91"/>
      <c r="N27" s="62"/>
      <c r="O27" s="93"/>
      <c r="P27" s="94"/>
      <c r="Q27" s="93"/>
    </row>
    <row r="28" spans="1:17" s="64" customFormat="1" ht="10" customHeight="1" x14ac:dyDescent="0.15">
      <c r="A28" s="55"/>
      <c r="B28" s="55"/>
      <c r="C28" s="55"/>
      <c r="D28" s="84"/>
      <c r="E28" s="62"/>
      <c r="F28" s="62"/>
      <c r="H28" s="62"/>
      <c r="I28" s="85"/>
      <c r="J28" s="62"/>
      <c r="K28" s="92"/>
      <c r="L28" s="71" t="s">
        <v>40</v>
      </c>
      <c r="M28" s="79"/>
      <c r="N28" s="62"/>
      <c r="O28" s="93"/>
      <c r="P28" s="94"/>
      <c r="Q28" s="93"/>
    </row>
    <row r="29" spans="1:17" s="64" customFormat="1" ht="10" customHeight="1" x14ac:dyDescent="0.15">
      <c r="A29" s="55"/>
      <c r="B29" s="55"/>
      <c r="C29" s="55"/>
      <c r="D29" s="84"/>
      <c r="E29" s="62"/>
      <c r="F29" s="62"/>
      <c r="H29" s="62"/>
      <c r="I29" s="85"/>
      <c r="J29" s="62"/>
      <c r="K29" s="92"/>
      <c r="L29" s="73" t="s">
        <v>42</v>
      </c>
      <c r="M29" s="81"/>
      <c r="N29" s="62"/>
      <c r="O29" s="93"/>
      <c r="P29" s="94"/>
      <c r="Q29" s="93"/>
    </row>
    <row r="30" spans="1:17" s="64" customFormat="1" ht="10" customHeight="1" x14ac:dyDescent="0.15">
      <c r="A30" s="55"/>
      <c r="B30" s="56"/>
      <c r="C30" s="57"/>
      <c r="D30" s="75"/>
      <c r="E30" s="76" t="s">
        <v>40</v>
      </c>
      <c r="F30" s="76"/>
      <c r="G30" s="77"/>
      <c r="H30" s="76"/>
      <c r="I30" s="88"/>
      <c r="J30" s="62"/>
      <c r="K30" s="79"/>
      <c r="L30" s="62" t="s">
        <v>86</v>
      </c>
      <c r="M30" s="63"/>
      <c r="N30" s="80"/>
      <c r="O30" s="93"/>
      <c r="P30" s="94"/>
      <c r="Q30" s="93"/>
    </row>
    <row r="31" spans="1:17" s="64" customFormat="1" ht="10" customHeight="1" x14ac:dyDescent="0.15">
      <c r="A31" s="55"/>
      <c r="B31" s="65"/>
      <c r="C31" s="65"/>
      <c r="D31" s="65"/>
      <c r="E31" s="76" t="s">
        <v>42</v>
      </c>
      <c r="F31" s="76"/>
      <c r="G31" s="77"/>
      <c r="H31" s="76"/>
      <c r="I31" s="81"/>
      <c r="J31" s="67"/>
      <c r="K31" s="79"/>
      <c r="L31" s="62"/>
      <c r="M31" s="63"/>
      <c r="N31" s="62"/>
      <c r="O31" s="93"/>
      <c r="P31" s="94"/>
      <c r="Q31" s="93"/>
    </row>
    <row r="32" spans="1:17" s="64" customFormat="1" ht="10" customHeight="1" x14ac:dyDescent="0.15">
      <c r="A32" s="55"/>
      <c r="B32" s="55"/>
      <c r="C32" s="55"/>
      <c r="D32" s="84"/>
      <c r="E32" s="62"/>
      <c r="F32" s="62"/>
      <c r="H32" s="62"/>
      <c r="I32" s="70"/>
      <c r="J32" s="71" t="s">
        <v>40</v>
      </c>
      <c r="K32" s="90"/>
      <c r="L32" s="62"/>
      <c r="M32" s="63"/>
      <c r="N32" s="62"/>
      <c r="O32" s="93"/>
      <c r="P32" s="94"/>
      <c r="Q32" s="93"/>
    </row>
    <row r="33" spans="1:17" s="64" customFormat="1" ht="10" customHeight="1" x14ac:dyDescent="0.15">
      <c r="A33" s="55"/>
      <c r="B33" s="55"/>
      <c r="C33" s="55"/>
      <c r="D33" s="84"/>
      <c r="E33" s="62"/>
      <c r="F33" s="62"/>
      <c r="H33" s="62"/>
      <c r="I33" s="70"/>
      <c r="J33" s="73" t="s">
        <v>42</v>
      </c>
      <c r="K33" s="81"/>
      <c r="L33" s="62"/>
      <c r="M33" s="63"/>
      <c r="N33" s="62"/>
      <c r="O33" s="93"/>
      <c r="P33" s="94"/>
      <c r="Q33" s="93"/>
    </row>
    <row r="34" spans="1:17" s="64" customFormat="1" ht="10" customHeight="1" x14ac:dyDescent="0.15">
      <c r="A34" s="55"/>
      <c r="B34" s="56"/>
      <c r="C34" s="57"/>
      <c r="D34" s="75"/>
      <c r="E34" s="76" t="s">
        <v>31</v>
      </c>
      <c r="F34" s="76"/>
      <c r="G34" s="77"/>
      <c r="H34" s="76"/>
      <c r="I34" s="78"/>
      <c r="J34" s="62">
        <v>86</v>
      </c>
      <c r="K34" s="63"/>
      <c r="L34" s="80"/>
      <c r="M34" s="72"/>
      <c r="N34" s="62"/>
      <c r="O34" s="93"/>
      <c r="P34" s="94"/>
      <c r="Q34" s="93"/>
    </row>
    <row r="35" spans="1:17" s="64" customFormat="1" ht="10" customHeight="1" x14ac:dyDescent="0.15">
      <c r="A35" s="55"/>
      <c r="B35" s="65"/>
      <c r="C35" s="65"/>
      <c r="D35" s="65"/>
      <c r="E35" s="76" t="s">
        <v>33</v>
      </c>
      <c r="F35" s="76"/>
      <c r="G35" s="77"/>
      <c r="H35" s="76"/>
      <c r="I35" s="81"/>
      <c r="J35" s="62"/>
      <c r="K35" s="63"/>
      <c r="L35" s="82"/>
      <c r="M35" s="83"/>
      <c r="N35" s="62"/>
      <c r="O35" s="93"/>
      <c r="P35" s="94"/>
      <c r="Q35" s="93"/>
    </row>
    <row r="36" spans="1:17" s="64" customFormat="1" ht="10" customHeight="1" x14ac:dyDescent="0.15">
      <c r="A36" s="55"/>
      <c r="B36" s="55"/>
      <c r="C36" s="55"/>
      <c r="D36" s="84"/>
      <c r="E36" s="62"/>
      <c r="F36" s="62"/>
      <c r="H36" s="62"/>
      <c r="I36" s="85"/>
      <c r="J36" s="62"/>
      <c r="K36" s="63"/>
      <c r="L36" s="62"/>
      <c r="M36" s="63"/>
      <c r="N36" s="63"/>
      <c r="O36" s="93"/>
      <c r="P36" s="185"/>
      <c r="Q36" s="93"/>
    </row>
    <row r="37" spans="1:17" s="64" customFormat="1" ht="10" customHeight="1" x14ac:dyDescent="0.15">
      <c r="A37" s="55"/>
      <c r="B37" s="55"/>
      <c r="C37" s="55"/>
      <c r="D37" s="84"/>
      <c r="E37" s="62"/>
      <c r="F37" s="62"/>
      <c r="H37" s="62"/>
      <c r="I37" s="85"/>
      <c r="J37" s="62"/>
      <c r="K37" s="63"/>
      <c r="L37" s="62"/>
      <c r="M37" s="63"/>
      <c r="N37" s="186"/>
      <c r="O37" s="187"/>
      <c r="P37" s="185"/>
      <c r="Q37" s="93"/>
    </row>
    <row r="38" spans="1:17" s="64" customFormat="1" ht="10" customHeight="1" x14ac:dyDescent="0.15">
      <c r="A38" s="55"/>
      <c r="B38" s="56"/>
      <c r="C38" s="57"/>
      <c r="D38" s="75"/>
      <c r="E38" s="76" t="s">
        <v>61</v>
      </c>
      <c r="F38" s="76"/>
      <c r="G38" s="77"/>
      <c r="H38" s="76"/>
      <c r="I38" s="88"/>
      <c r="J38" s="62"/>
      <c r="K38" s="63"/>
      <c r="L38" s="62"/>
      <c r="O38" s="93"/>
      <c r="P38" s="108"/>
      <c r="Q38" s="63"/>
    </row>
    <row r="39" spans="1:17" s="64" customFormat="1" ht="10" customHeight="1" x14ac:dyDescent="0.15">
      <c r="A39" s="55"/>
      <c r="B39" s="65"/>
      <c r="C39" s="65"/>
      <c r="D39" s="65"/>
      <c r="E39" s="76" t="s">
        <v>63</v>
      </c>
      <c r="F39" s="76"/>
      <c r="G39" s="77"/>
      <c r="H39" s="76"/>
      <c r="I39" s="81"/>
      <c r="J39" s="67"/>
      <c r="K39" s="63"/>
      <c r="L39" s="62"/>
      <c r="O39" s="93"/>
      <c r="P39" s="109"/>
      <c r="Q39" s="83"/>
    </row>
    <row r="40" spans="1:17" s="64" customFormat="1" ht="10" customHeight="1" x14ac:dyDescent="0.15">
      <c r="A40" s="55"/>
      <c r="B40" s="55"/>
      <c r="C40" s="55"/>
      <c r="D40" s="84"/>
      <c r="E40" s="62"/>
      <c r="F40" s="62"/>
      <c r="H40" s="62"/>
      <c r="I40" s="70"/>
      <c r="J40" s="71"/>
      <c r="K40" s="72"/>
      <c r="L40" s="62"/>
      <c r="O40" s="93"/>
      <c r="P40" s="94"/>
      <c r="Q40" s="63"/>
    </row>
    <row r="41" spans="1:17" s="64" customFormat="1" ht="10" customHeight="1" x14ac:dyDescent="0.15">
      <c r="A41" s="55"/>
      <c r="B41" s="55"/>
      <c r="C41" s="55"/>
      <c r="D41" s="84"/>
      <c r="E41" s="62"/>
      <c r="F41" s="62"/>
      <c r="H41" s="62"/>
      <c r="I41" s="70"/>
      <c r="J41" s="73" t="s">
        <v>88</v>
      </c>
      <c r="K41" s="74"/>
      <c r="L41" s="62"/>
      <c r="O41" s="93"/>
      <c r="P41" s="94"/>
      <c r="Q41" s="63"/>
    </row>
    <row r="42" spans="1:17" s="64" customFormat="1" ht="10" customHeight="1" x14ac:dyDescent="0.15">
      <c r="A42" s="55"/>
      <c r="B42" s="56"/>
      <c r="C42" s="57"/>
      <c r="D42" s="75"/>
      <c r="E42" s="76" t="s">
        <v>30</v>
      </c>
      <c r="F42" s="76"/>
      <c r="G42" s="77"/>
      <c r="H42" s="76"/>
      <c r="I42" s="78"/>
      <c r="J42" s="62"/>
      <c r="K42" s="93"/>
      <c r="L42" s="108" t="s">
        <v>89</v>
      </c>
      <c r="O42" s="93"/>
      <c r="P42" s="94"/>
      <c r="Q42" s="63"/>
    </row>
    <row r="43" spans="1:17" s="64" customFormat="1" ht="10" customHeight="1" x14ac:dyDescent="0.15">
      <c r="A43" s="55"/>
      <c r="B43" s="65"/>
      <c r="C43" s="65"/>
      <c r="D43" s="65"/>
      <c r="E43" s="76" t="s">
        <v>32</v>
      </c>
      <c r="F43" s="76"/>
      <c r="G43" s="77"/>
      <c r="H43" s="76"/>
      <c r="I43" s="81"/>
      <c r="J43" s="62"/>
      <c r="K43" s="93"/>
      <c r="L43" s="109"/>
      <c r="O43" s="93"/>
      <c r="P43" s="94"/>
      <c r="Q43" s="63"/>
    </row>
    <row r="44" spans="1:17" s="64" customFormat="1" ht="10" customHeight="1" x14ac:dyDescent="0.15">
      <c r="A44" s="55"/>
      <c r="O44" s="93"/>
      <c r="P44" s="94"/>
      <c r="Q44" s="63"/>
    </row>
    <row r="45" spans="1:17" s="64" customFormat="1" ht="10" customHeight="1" x14ac:dyDescent="0.15">
      <c r="A45" s="55"/>
      <c r="O45" s="93"/>
      <c r="P45" s="94"/>
      <c r="Q45" s="63"/>
    </row>
    <row r="46" spans="1:17" s="64" customFormat="1" ht="10" customHeight="1" x14ac:dyDescent="0.15">
      <c r="A46" s="55"/>
      <c r="B46" s="56"/>
      <c r="C46" s="57"/>
      <c r="D46" s="75"/>
      <c r="E46" s="184" t="s">
        <v>60</v>
      </c>
      <c r="F46" s="76"/>
      <c r="G46" s="77"/>
      <c r="H46" s="76"/>
      <c r="I46" s="88"/>
      <c r="J46" s="62"/>
      <c r="K46" s="63"/>
      <c r="L46" s="62"/>
      <c r="M46" s="63"/>
      <c r="N46" s="62"/>
      <c r="O46" s="93"/>
      <c r="P46" s="94"/>
      <c r="Q46" s="63"/>
    </row>
    <row r="47" spans="1:17" s="64" customFormat="1" ht="10" customHeight="1" x14ac:dyDescent="0.15">
      <c r="A47" s="55"/>
      <c r="B47" s="65"/>
      <c r="C47" s="65"/>
      <c r="D47" s="65"/>
      <c r="E47" s="184" t="s">
        <v>62</v>
      </c>
      <c r="F47" s="76"/>
      <c r="G47" s="77"/>
      <c r="H47" s="76"/>
      <c r="I47" s="81"/>
      <c r="J47" s="67"/>
      <c r="K47" s="63"/>
      <c r="L47" s="62"/>
      <c r="M47" s="63"/>
      <c r="N47" s="62"/>
      <c r="O47" s="93"/>
      <c r="P47" s="94"/>
      <c r="Q47" s="63"/>
    </row>
    <row r="48" spans="1:17" s="64" customFormat="1" ht="10" customHeight="1" x14ac:dyDescent="0.15">
      <c r="A48" s="55"/>
      <c r="B48" s="55"/>
      <c r="C48" s="55"/>
      <c r="D48" s="84"/>
      <c r="E48" s="62"/>
      <c r="F48" s="62"/>
      <c r="H48" s="62"/>
      <c r="I48" s="70"/>
      <c r="J48" s="71" t="s">
        <v>60</v>
      </c>
      <c r="K48" s="72"/>
      <c r="L48" s="62"/>
      <c r="M48" s="63"/>
      <c r="N48" s="62"/>
      <c r="O48" s="93"/>
      <c r="P48" s="94"/>
      <c r="Q48" s="63"/>
    </row>
    <row r="49" spans="1:17" s="64" customFormat="1" ht="10" customHeight="1" x14ac:dyDescent="0.15">
      <c r="A49" s="55"/>
      <c r="B49" s="55"/>
      <c r="C49" s="55"/>
      <c r="D49" s="84"/>
      <c r="E49" s="62"/>
      <c r="F49" s="62"/>
      <c r="H49" s="62"/>
      <c r="I49" s="70"/>
      <c r="J49" s="73" t="s">
        <v>62</v>
      </c>
      <c r="K49" s="74"/>
      <c r="L49" s="62"/>
      <c r="M49" s="63"/>
      <c r="N49" s="62"/>
      <c r="O49" s="93"/>
      <c r="P49" s="94"/>
      <c r="Q49" s="63"/>
    </row>
    <row r="50" spans="1:17" s="64" customFormat="1" ht="10" customHeight="1" x14ac:dyDescent="0.15">
      <c r="A50" s="55"/>
      <c r="B50" s="56"/>
      <c r="C50" s="57"/>
      <c r="D50" s="75"/>
      <c r="E50" s="76" t="s">
        <v>17</v>
      </c>
      <c r="F50" s="76"/>
      <c r="G50" s="77"/>
      <c r="H50" s="76"/>
      <c r="I50" s="78"/>
      <c r="J50" s="62" t="s">
        <v>86</v>
      </c>
      <c r="K50" s="79"/>
      <c r="L50" s="80"/>
      <c r="M50" s="72"/>
      <c r="N50" s="62"/>
      <c r="O50" s="93"/>
      <c r="P50" s="94"/>
      <c r="Q50" s="63"/>
    </row>
    <row r="51" spans="1:17" s="64" customFormat="1" ht="10" customHeight="1" x14ac:dyDescent="0.15">
      <c r="A51" s="55"/>
      <c r="B51" s="65"/>
      <c r="C51" s="65"/>
      <c r="D51" s="65"/>
      <c r="E51" s="76" t="s">
        <v>19</v>
      </c>
      <c r="F51" s="76"/>
      <c r="G51" s="77"/>
      <c r="H51" s="76"/>
      <c r="I51" s="81"/>
      <c r="J51" s="62"/>
      <c r="K51" s="79"/>
      <c r="L51" s="82"/>
      <c r="M51" s="83"/>
      <c r="N51" s="62"/>
      <c r="O51" s="93"/>
      <c r="P51" s="94"/>
      <c r="Q51" s="63"/>
    </row>
    <row r="52" spans="1:17" s="64" customFormat="1" ht="10" customHeight="1" x14ac:dyDescent="0.15">
      <c r="A52" s="55"/>
      <c r="B52" s="55"/>
      <c r="C52" s="55"/>
      <c r="D52" s="84"/>
      <c r="E52" s="62"/>
      <c r="F52" s="62"/>
      <c r="H52" s="62"/>
      <c r="I52" s="85"/>
      <c r="J52" s="62"/>
      <c r="K52" s="79"/>
      <c r="L52" s="71" t="s">
        <v>16</v>
      </c>
      <c r="M52" s="63"/>
      <c r="N52" s="62"/>
      <c r="O52" s="93"/>
      <c r="P52" s="94"/>
      <c r="Q52" s="63"/>
    </row>
    <row r="53" spans="1:17" s="64" customFormat="1" ht="10" customHeight="1" x14ac:dyDescent="0.15">
      <c r="A53" s="55"/>
      <c r="B53" s="55"/>
      <c r="C53" s="55"/>
      <c r="D53" s="84"/>
      <c r="E53" s="62"/>
      <c r="F53" s="62"/>
      <c r="H53" s="62"/>
      <c r="I53" s="85"/>
      <c r="J53" s="62"/>
      <c r="K53" s="92"/>
      <c r="L53" s="73" t="s">
        <v>18</v>
      </c>
      <c r="M53" s="74"/>
      <c r="N53" s="62"/>
      <c r="O53" s="99"/>
      <c r="P53" s="94"/>
      <c r="Q53" s="63"/>
    </row>
    <row r="54" spans="1:17" s="64" customFormat="1" ht="10" customHeight="1" x14ac:dyDescent="0.15">
      <c r="A54" s="55"/>
      <c r="B54" s="56"/>
      <c r="C54" s="57"/>
      <c r="D54" s="75"/>
      <c r="E54" s="76" t="s">
        <v>16</v>
      </c>
      <c r="F54" s="76"/>
      <c r="G54" s="77"/>
      <c r="H54" s="76"/>
      <c r="I54" s="88"/>
      <c r="J54" s="62"/>
      <c r="K54" s="92"/>
      <c r="L54" s="62">
        <v>84</v>
      </c>
      <c r="M54" s="93"/>
      <c r="N54" s="108" t="s">
        <v>90</v>
      </c>
      <c r="O54" s="93"/>
      <c r="P54" s="94"/>
      <c r="Q54" s="63"/>
    </row>
    <row r="55" spans="1:17" s="64" customFormat="1" ht="10" customHeight="1" x14ac:dyDescent="0.15">
      <c r="A55" s="55"/>
      <c r="B55" s="65"/>
      <c r="C55" s="65"/>
      <c r="D55" s="65"/>
      <c r="E55" s="76" t="s">
        <v>18</v>
      </c>
      <c r="F55" s="76"/>
      <c r="G55" s="77"/>
      <c r="H55" s="76"/>
      <c r="I55" s="81"/>
      <c r="J55" s="67"/>
      <c r="K55" s="79"/>
      <c r="L55" s="62"/>
      <c r="M55" s="93"/>
      <c r="N55" s="94"/>
      <c r="O55" s="93"/>
      <c r="P55" s="94"/>
      <c r="Q55" s="63"/>
    </row>
    <row r="56" spans="1:17" s="64" customFormat="1" ht="10" customHeight="1" x14ac:dyDescent="0.15">
      <c r="A56" s="55"/>
      <c r="B56" s="55"/>
      <c r="C56" s="55"/>
      <c r="D56" s="55"/>
      <c r="E56" s="62"/>
      <c r="F56" s="62"/>
      <c r="H56" s="62"/>
      <c r="I56" s="70"/>
      <c r="J56" s="71" t="s">
        <v>16</v>
      </c>
      <c r="K56" s="90"/>
      <c r="L56" s="62"/>
      <c r="M56" s="93"/>
      <c r="N56" s="94"/>
      <c r="O56" s="93"/>
      <c r="P56" s="94"/>
      <c r="Q56" s="63"/>
    </row>
    <row r="57" spans="1:17" s="64" customFormat="1" ht="10" customHeight="1" x14ac:dyDescent="0.15">
      <c r="A57" s="55"/>
      <c r="B57" s="55"/>
      <c r="C57" s="55"/>
      <c r="D57" s="55"/>
      <c r="E57" s="62"/>
      <c r="F57" s="62"/>
      <c r="H57" s="62"/>
      <c r="I57" s="70"/>
      <c r="J57" s="73" t="s">
        <v>18</v>
      </c>
      <c r="K57" s="81"/>
      <c r="L57" s="62"/>
      <c r="M57" s="93"/>
      <c r="N57" s="94"/>
      <c r="O57" s="93"/>
      <c r="P57" s="94"/>
      <c r="Q57" s="63"/>
    </row>
    <row r="58" spans="1:17" s="64" customFormat="1" ht="10" customHeight="1" x14ac:dyDescent="0.15">
      <c r="A58" s="55"/>
      <c r="B58" s="56"/>
      <c r="C58" s="57"/>
      <c r="D58" s="75"/>
      <c r="E58" s="76" t="s">
        <v>31</v>
      </c>
      <c r="F58" s="59"/>
      <c r="G58" s="60"/>
      <c r="H58" s="59"/>
      <c r="I58" s="101"/>
      <c r="J58" s="62" t="s">
        <v>86</v>
      </c>
      <c r="K58" s="63"/>
      <c r="L58" s="80"/>
      <c r="M58" s="100"/>
      <c r="N58" s="94"/>
      <c r="O58" s="93"/>
      <c r="P58" s="94"/>
      <c r="Q58" s="63"/>
    </row>
    <row r="59" spans="1:17" s="64" customFormat="1" ht="10" customHeight="1" x14ac:dyDescent="0.15">
      <c r="A59" s="55"/>
      <c r="B59" s="65"/>
      <c r="C59" s="65"/>
      <c r="D59" s="65"/>
      <c r="E59" s="76" t="s">
        <v>33</v>
      </c>
      <c r="F59" s="59"/>
      <c r="G59" s="60"/>
      <c r="H59" s="59"/>
      <c r="I59" s="66"/>
      <c r="J59" s="62"/>
      <c r="K59" s="63"/>
      <c r="L59" s="82"/>
      <c r="M59" s="99"/>
      <c r="N59" s="94"/>
      <c r="O59" s="93"/>
      <c r="P59" s="94"/>
      <c r="Q59" s="63"/>
    </row>
    <row r="60" spans="1:17" s="64" customFormat="1" ht="10" customHeight="1" x14ac:dyDescent="0.15">
      <c r="A60" s="55"/>
      <c r="B60" s="55"/>
      <c r="C60" s="55"/>
      <c r="D60" s="84"/>
      <c r="E60" s="62"/>
      <c r="F60" s="62"/>
      <c r="H60" s="62"/>
      <c r="I60" s="85"/>
      <c r="J60" s="62"/>
      <c r="K60" s="93"/>
      <c r="L60" s="185"/>
      <c r="M60" s="93"/>
      <c r="N60" s="94"/>
      <c r="O60" s="93"/>
      <c r="P60" s="94"/>
      <c r="Q60" s="63"/>
    </row>
    <row r="61" spans="1:17" s="64" customFormat="1" ht="10" customHeight="1" x14ac:dyDescent="0.15">
      <c r="A61" s="55"/>
      <c r="B61" s="55"/>
      <c r="C61" s="55"/>
      <c r="D61" s="84"/>
      <c r="E61" s="62"/>
      <c r="F61" s="62"/>
      <c r="H61" s="62"/>
      <c r="I61" s="85"/>
      <c r="J61" s="62"/>
      <c r="K61" s="187"/>
      <c r="L61" s="185"/>
      <c r="M61" s="99"/>
      <c r="N61" s="94"/>
      <c r="O61" s="93"/>
      <c r="P61" s="94"/>
      <c r="Q61" s="63"/>
    </row>
    <row r="62" spans="1:17" ht="15.75" customHeight="1" x14ac:dyDescent="0.15"/>
    <row r="63" spans="1:17" ht="9" customHeight="1" x14ac:dyDescent="0.15"/>
  </sheetData>
  <hyperlinks>
    <hyperlink ref="L1" r:id="rId1" xr:uid="{F6E189F5-6B17-794A-BFCF-1681DE4EAEF0}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6043C-6E6A-7746-B829-351EC2C59786}">
  <sheetPr>
    <pageSetUpPr fitToPage="1"/>
  </sheetPr>
  <dimension ref="A1:S65"/>
  <sheetViews>
    <sheetView showGridLines="0" showZeros="0" topLeftCell="A3" workbookViewId="0">
      <selection activeCell="N32" sqref="N3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3" customWidth="1"/>
    <col min="10" max="10" width="10.6640625" customWidth="1"/>
    <col min="11" max="11" width="1.6640625" style="173" customWidth="1"/>
    <col min="12" max="12" width="10.6640625" customWidth="1"/>
    <col min="13" max="13" width="1.6640625" style="174" customWidth="1"/>
    <col min="14" max="14" width="10.6640625" customWidth="1"/>
    <col min="15" max="15" width="1.6640625" style="173" customWidth="1"/>
    <col min="16" max="16" width="10.6640625" customWidth="1"/>
    <col min="17" max="17" width="1.6640625" style="174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9" customFormat="1" ht="54" customHeight="1" x14ac:dyDescent="0.2">
      <c r="A1" s="26" t="str">
        <f>[1]Информация!$A$9</f>
        <v>Полтавская битва'20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8" t="s">
        <v>1</v>
      </c>
      <c r="M1"/>
      <c r="N1"/>
      <c r="O1"/>
      <c r="Q1" s="27"/>
    </row>
    <row r="2" spans="1:17" s="36" customFormat="1" ht="12" customHeight="1" x14ac:dyDescent="0.15">
      <c r="A2" s="30" t="s">
        <v>68</v>
      </c>
      <c r="B2" s="30"/>
      <c r="C2" s="30"/>
      <c r="D2" s="30"/>
      <c r="E2" s="30"/>
      <c r="F2" s="30" t="s">
        <v>3</v>
      </c>
      <c r="G2" s="30"/>
      <c r="H2" s="30"/>
      <c r="I2" s="31"/>
      <c r="J2" s="32"/>
      <c r="K2" s="33"/>
      <c r="L2" s="34"/>
      <c r="M2" s="31"/>
      <c r="N2" s="30"/>
      <c r="O2" s="31"/>
      <c r="P2" s="30"/>
      <c r="Q2" s="35" t="s">
        <v>4</v>
      </c>
    </row>
    <row r="3" spans="1:17" s="44" customFormat="1" ht="15" customHeight="1" thickBot="1" x14ac:dyDescent="0.2">
      <c r="A3" s="37" t="str">
        <f>[1]Информация!$A$15</f>
        <v>17-19 июля</v>
      </c>
      <c r="B3" s="38"/>
      <c r="C3" s="38"/>
      <c r="D3" s="38"/>
      <c r="E3" s="38"/>
      <c r="F3" s="37" t="str">
        <f>[1]Информация!$A$11</f>
        <v>Скитенс, Полтава</v>
      </c>
      <c r="G3" s="38"/>
      <c r="H3" s="38"/>
      <c r="I3" s="39"/>
      <c r="J3" s="40"/>
      <c r="K3" s="41"/>
      <c r="L3" s="42" t="s">
        <v>69</v>
      </c>
      <c r="M3" s="39"/>
      <c r="N3" s="38"/>
      <c r="O3" s="39"/>
      <c r="P3" s="38"/>
      <c r="Q3" s="43" t="str">
        <f>[1]Информация!$A$17</f>
        <v>Елена Андреева</v>
      </c>
    </row>
    <row r="4" spans="1:17" s="36" customFormat="1" ht="11" x14ac:dyDescent="0.15">
      <c r="A4" s="45"/>
      <c r="B4" s="46"/>
      <c r="C4" s="46" t="s">
        <v>70</v>
      </c>
      <c r="D4" s="46" t="s">
        <v>71</v>
      </c>
      <c r="E4" s="47"/>
      <c r="F4" s="47"/>
      <c r="G4" s="47"/>
      <c r="H4" s="46"/>
      <c r="I4" s="48"/>
      <c r="J4" s="46"/>
      <c r="K4" s="48"/>
      <c r="L4" s="46"/>
      <c r="M4" s="48"/>
      <c r="N4" s="46"/>
      <c r="O4" s="48"/>
      <c r="P4" s="46"/>
      <c r="Q4" s="31"/>
    </row>
    <row r="5" spans="1:17" s="36" customFormat="1" ht="3.75" customHeight="1" x14ac:dyDescent="0.15">
      <c r="A5" s="49"/>
      <c r="B5" s="50"/>
      <c r="C5" s="50"/>
      <c r="D5" s="50"/>
      <c r="E5" s="51"/>
      <c r="F5" s="51"/>
      <c r="G5" s="52"/>
      <c r="H5" s="51"/>
      <c r="I5" s="53"/>
      <c r="J5" s="50"/>
      <c r="K5" s="53"/>
      <c r="L5" s="50"/>
      <c r="M5" s="53"/>
      <c r="N5" s="50"/>
      <c r="O5" s="53"/>
      <c r="P5" s="50"/>
      <c r="Q5" s="54"/>
    </row>
    <row r="6" spans="1:17" s="64" customFormat="1" ht="10" customHeight="1" x14ac:dyDescent="0.15">
      <c r="A6" s="55">
        <v>1</v>
      </c>
      <c r="B6" s="56"/>
      <c r="C6" s="57"/>
      <c r="D6" s="58">
        <v>1</v>
      </c>
      <c r="E6" s="59" t="s">
        <v>34</v>
      </c>
      <c r="F6" s="59"/>
      <c r="G6" s="60"/>
      <c r="H6" s="59"/>
      <c r="I6" s="61"/>
      <c r="J6" s="62"/>
      <c r="K6" s="63"/>
      <c r="L6" s="62"/>
      <c r="M6" s="63"/>
      <c r="N6" s="62"/>
      <c r="O6" s="63"/>
      <c r="P6" s="62"/>
      <c r="Q6" s="63"/>
    </row>
    <row r="7" spans="1:17" s="64" customFormat="1" ht="11.25" customHeight="1" x14ac:dyDescent="0.15">
      <c r="A7" s="55"/>
      <c r="B7" s="65"/>
      <c r="C7" s="65"/>
      <c r="D7" s="65"/>
      <c r="E7" s="59" t="s">
        <v>36</v>
      </c>
      <c r="F7" s="59"/>
      <c r="G7" s="60"/>
      <c r="H7" s="59"/>
      <c r="I7" s="66"/>
      <c r="J7" s="67" t="str">
        <f>IF(I7="a",E6,IF(I7="b",E8,""))</f>
        <v/>
      </c>
      <c r="K7" s="63"/>
      <c r="L7" s="62"/>
      <c r="M7" s="63"/>
      <c r="N7" s="62"/>
      <c r="O7" s="68"/>
      <c r="P7" s="69"/>
      <c r="Q7" s="69"/>
    </row>
    <row r="8" spans="1:17" s="64" customFormat="1" ht="10" customHeight="1" x14ac:dyDescent="0.15">
      <c r="A8" s="55"/>
      <c r="B8" s="55"/>
      <c r="C8" s="55"/>
      <c r="D8" s="55"/>
      <c r="E8" s="62"/>
      <c r="F8" s="62"/>
      <c r="H8" s="62"/>
      <c r="I8" s="70"/>
      <c r="J8" s="71" t="s">
        <v>65</v>
      </c>
      <c r="K8" s="72"/>
      <c r="L8" s="62"/>
      <c r="M8" s="63"/>
      <c r="N8" s="62"/>
      <c r="O8" s="63"/>
      <c r="P8" s="62"/>
      <c r="Q8" s="63"/>
    </row>
    <row r="9" spans="1:17" s="64" customFormat="1" ht="10" customHeight="1" x14ac:dyDescent="0.15">
      <c r="A9" s="55"/>
      <c r="B9" s="55"/>
      <c r="C9" s="55"/>
      <c r="D9" s="55"/>
      <c r="E9" s="62"/>
      <c r="F9" s="62"/>
      <c r="H9" s="62"/>
      <c r="I9" s="70"/>
      <c r="J9" s="73" t="s">
        <v>67</v>
      </c>
      <c r="K9" s="74"/>
      <c r="L9" s="62"/>
      <c r="M9" s="63"/>
      <c r="N9" s="62"/>
      <c r="O9" s="63"/>
      <c r="P9" s="62"/>
      <c r="Q9" s="63"/>
    </row>
    <row r="10" spans="1:17" s="64" customFormat="1" ht="10" customHeight="1" x14ac:dyDescent="0.15">
      <c r="A10" s="55">
        <v>2</v>
      </c>
      <c r="B10" s="56"/>
      <c r="C10" s="57"/>
      <c r="D10" s="75"/>
      <c r="E10" s="76" t="s">
        <v>65</v>
      </c>
      <c r="F10" s="76"/>
      <c r="G10" s="77"/>
      <c r="H10" s="76"/>
      <c r="I10" s="78"/>
      <c r="J10" s="62">
        <v>86</v>
      </c>
      <c r="K10" s="79"/>
      <c r="L10" s="80"/>
      <c r="M10" s="72"/>
      <c r="N10" s="62"/>
      <c r="O10" s="63"/>
      <c r="P10" s="62"/>
      <c r="Q10" s="63"/>
    </row>
    <row r="11" spans="1:17" s="64" customFormat="1" ht="10" customHeight="1" x14ac:dyDescent="0.15">
      <c r="A11" s="55"/>
      <c r="B11" s="65"/>
      <c r="C11" s="65"/>
      <c r="D11" s="65"/>
      <c r="E11" s="76" t="s">
        <v>67</v>
      </c>
      <c r="F11" s="76"/>
      <c r="G11" s="77"/>
      <c r="H11" s="76"/>
      <c r="I11" s="81"/>
      <c r="J11" s="62"/>
      <c r="K11" s="79"/>
      <c r="L11" s="82"/>
      <c r="M11" s="83"/>
      <c r="N11" s="62"/>
      <c r="O11" s="63"/>
      <c r="P11" s="62"/>
      <c r="Q11" s="63"/>
    </row>
    <row r="12" spans="1:17" s="64" customFormat="1" ht="10" customHeight="1" x14ac:dyDescent="0.15">
      <c r="A12" s="55"/>
      <c r="B12" s="55"/>
      <c r="C12" s="55"/>
      <c r="D12" s="84"/>
      <c r="E12" s="62"/>
      <c r="F12" s="62"/>
      <c r="H12" s="62"/>
      <c r="I12" s="85"/>
      <c r="J12" s="62"/>
      <c r="K12" s="79"/>
      <c r="L12" s="71" t="s">
        <v>20</v>
      </c>
      <c r="M12" s="63"/>
      <c r="N12" s="62"/>
      <c r="O12" s="63"/>
      <c r="P12" s="62"/>
      <c r="Q12" s="63"/>
    </row>
    <row r="13" spans="1:17" s="64" customFormat="1" ht="10" customHeight="1" x14ac:dyDescent="0.15">
      <c r="A13" s="55"/>
      <c r="B13" s="55"/>
      <c r="C13" s="55"/>
      <c r="D13" s="84"/>
      <c r="E13" s="62"/>
      <c r="F13" s="62"/>
      <c r="H13" s="62"/>
      <c r="I13" s="85"/>
      <c r="J13" s="86"/>
      <c r="K13" s="87"/>
      <c r="L13" s="73" t="s">
        <v>22</v>
      </c>
      <c r="M13" s="74"/>
      <c r="N13" s="62"/>
      <c r="O13" s="63"/>
      <c r="P13" s="62"/>
      <c r="Q13" s="63"/>
    </row>
    <row r="14" spans="1:17" s="64" customFormat="1" ht="10" customHeight="1" x14ac:dyDescent="0.15">
      <c r="A14" s="55">
        <v>3</v>
      </c>
      <c r="B14" s="56"/>
      <c r="C14" s="57"/>
      <c r="D14" s="75"/>
      <c r="E14" s="76" t="s">
        <v>21</v>
      </c>
      <c r="F14" s="76"/>
      <c r="G14" s="77"/>
      <c r="H14" s="76"/>
      <c r="I14" s="88"/>
      <c r="K14" s="79"/>
      <c r="L14" s="89">
        <v>86</v>
      </c>
      <c r="M14" s="79"/>
      <c r="N14" s="80"/>
      <c r="O14" s="63"/>
      <c r="P14" s="62"/>
      <c r="Q14" s="63"/>
    </row>
    <row r="15" spans="1:17" s="64" customFormat="1" ht="10" customHeight="1" x14ac:dyDescent="0.15">
      <c r="A15" s="55"/>
      <c r="B15" s="65"/>
      <c r="C15" s="65"/>
      <c r="D15" s="65"/>
      <c r="E15" s="76" t="s">
        <v>23</v>
      </c>
      <c r="F15" s="76"/>
      <c r="G15" s="77"/>
      <c r="H15" s="76"/>
      <c r="I15" s="81"/>
      <c r="J15" s="67"/>
      <c r="K15" s="79"/>
      <c r="L15" s="62"/>
      <c r="M15" s="79"/>
      <c r="N15" s="62"/>
      <c r="O15" s="63"/>
      <c r="P15" s="62"/>
      <c r="Q15" s="63"/>
    </row>
    <row r="16" spans="1:17" s="64" customFormat="1" ht="10" customHeight="1" x14ac:dyDescent="0.15">
      <c r="A16" s="55"/>
      <c r="B16" s="55"/>
      <c r="C16" s="55"/>
      <c r="D16" s="84"/>
      <c r="E16" s="62"/>
      <c r="F16" s="62"/>
      <c r="H16" s="62"/>
      <c r="I16" s="70"/>
      <c r="J16" s="71" t="s">
        <v>20</v>
      </c>
      <c r="K16" s="90"/>
      <c r="L16" s="62"/>
      <c r="M16" s="79"/>
      <c r="N16" s="62"/>
      <c r="O16" s="63"/>
      <c r="P16" s="62"/>
      <c r="Q16" s="63"/>
    </row>
    <row r="17" spans="1:19" s="64" customFormat="1" ht="10" customHeight="1" x14ac:dyDescent="0.15">
      <c r="A17" s="55"/>
      <c r="B17" s="55"/>
      <c r="C17" s="55"/>
      <c r="D17" s="84"/>
      <c r="E17" s="62"/>
      <c r="F17" s="62"/>
      <c r="H17" s="62"/>
      <c r="I17" s="70"/>
      <c r="J17" s="73" t="s">
        <v>22</v>
      </c>
      <c r="K17" s="81"/>
      <c r="L17" s="62"/>
      <c r="M17" s="79"/>
      <c r="N17" s="62"/>
      <c r="O17" s="63"/>
      <c r="P17" s="62"/>
      <c r="Q17" s="63"/>
    </row>
    <row r="18" spans="1:19" s="64" customFormat="1" ht="10" customHeight="1" x14ac:dyDescent="0.15">
      <c r="A18" s="55">
        <v>4</v>
      </c>
      <c r="B18" s="56"/>
      <c r="C18" s="57"/>
      <c r="D18" s="75"/>
      <c r="E18" s="76" t="s">
        <v>20</v>
      </c>
      <c r="F18" s="76"/>
      <c r="G18" s="77"/>
      <c r="H18" s="76"/>
      <c r="I18" s="78"/>
      <c r="J18" s="62" t="s">
        <v>72</v>
      </c>
      <c r="K18" s="63"/>
      <c r="L18" s="80"/>
      <c r="M18" s="90"/>
      <c r="N18" s="62"/>
      <c r="O18" s="63"/>
      <c r="P18" s="62"/>
      <c r="Q18" s="63"/>
    </row>
    <row r="19" spans="1:19" s="64" customFormat="1" ht="11.25" customHeight="1" x14ac:dyDescent="0.15">
      <c r="A19" s="55"/>
      <c r="B19" s="65"/>
      <c r="C19" s="65"/>
      <c r="D19" s="65"/>
      <c r="E19" s="76" t="s">
        <v>22</v>
      </c>
      <c r="F19" s="76"/>
      <c r="G19" s="77"/>
      <c r="H19" s="76"/>
      <c r="I19" s="81"/>
      <c r="J19" s="62"/>
      <c r="K19" s="63"/>
      <c r="L19" s="82"/>
      <c r="M19" s="91"/>
      <c r="N19" s="62"/>
      <c r="O19" s="63"/>
      <c r="P19" s="62"/>
      <c r="Q19" s="63"/>
    </row>
    <row r="20" spans="1:19" s="64" customFormat="1" ht="10" customHeight="1" x14ac:dyDescent="0.15">
      <c r="A20" s="55"/>
      <c r="B20" s="55"/>
      <c r="C20" s="55"/>
      <c r="D20" s="55"/>
      <c r="E20" s="62"/>
      <c r="F20" s="62"/>
      <c r="H20" s="62"/>
      <c r="I20" s="85"/>
      <c r="J20" s="62"/>
      <c r="K20" s="63"/>
      <c r="L20" s="62"/>
      <c r="M20" s="79"/>
      <c r="N20" s="71" t="s">
        <v>20</v>
      </c>
      <c r="O20" s="63"/>
      <c r="P20" s="62"/>
      <c r="Q20" s="63"/>
    </row>
    <row r="21" spans="1:19" s="64" customFormat="1" ht="10" customHeight="1" x14ac:dyDescent="0.15">
      <c r="A21" s="55"/>
      <c r="B21" s="55"/>
      <c r="C21" s="55"/>
      <c r="D21" s="55"/>
      <c r="E21" s="62"/>
      <c r="F21" s="62"/>
      <c r="H21" s="62"/>
      <c r="I21" s="85"/>
      <c r="J21" s="62"/>
      <c r="K21" s="63"/>
      <c r="L21" s="62"/>
      <c r="M21" s="70"/>
      <c r="N21" s="73" t="s">
        <v>22</v>
      </c>
      <c r="O21" s="74"/>
      <c r="P21" s="62"/>
      <c r="Q21" s="63"/>
    </row>
    <row r="22" spans="1:19" s="64" customFormat="1" ht="10" customHeight="1" x14ac:dyDescent="0.15">
      <c r="A22" s="55">
        <v>5</v>
      </c>
      <c r="B22" s="56"/>
      <c r="C22" s="57"/>
      <c r="D22" s="75"/>
      <c r="E22" s="76" t="s">
        <v>35</v>
      </c>
      <c r="F22" s="59"/>
      <c r="G22" s="60"/>
      <c r="H22" s="59"/>
      <c r="I22" s="61"/>
      <c r="J22" s="62"/>
      <c r="K22" s="63"/>
      <c r="M22" s="92"/>
      <c r="N22" s="62">
        <v>86</v>
      </c>
      <c r="O22" s="93"/>
      <c r="P22" s="94" t="s">
        <v>73</v>
      </c>
      <c r="Q22" s="93"/>
      <c r="R22" s="95"/>
      <c r="S22" s="95"/>
    </row>
    <row r="23" spans="1:19" s="64" customFormat="1" ht="10" customHeight="1" x14ac:dyDescent="0.15">
      <c r="A23" s="55"/>
      <c r="B23" s="65"/>
      <c r="C23" s="65"/>
      <c r="D23" s="65"/>
      <c r="E23" s="76" t="s">
        <v>37</v>
      </c>
      <c r="F23" s="59"/>
      <c r="G23" s="60"/>
      <c r="H23" s="59"/>
      <c r="I23" s="66"/>
      <c r="J23" s="67"/>
      <c r="K23" s="63"/>
      <c r="L23" s="62"/>
      <c r="M23" s="79"/>
      <c r="N23" s="62"/>
      <c r="O23" s="93"/>
      <c r="P23" s="94"/>
      <c r="Q23" s="93"/>
      <c r="R23" s="95"/>
      <c r="S23" s="95"/>
    </row>
    <row r="24" spans="1:19" s="64" customFormat="1" ht="10" customHeight="1" x14ac:dyDescent="0.15">
      <c r="A24" s="55"/>
      <c r="B24" s="55"/>
      <c r="C24" s="55"/>
      <c r="D24" s="55"/>
      <c r="E24" s="62"/>
      <c r="F24" s="62"/>
      <c r="H24" s="62"/>
      <c r="I24" s="70"/>
      <c r="J24" s="71" t="s">
        <v>64</v>
      </c>
      <c r="K24" s="72"/>
      <c r="L24" s="62"/>
      <c r="M24" s="79"/>
      <c r="N24" s="62"/>
      <c r="O24" s="93"/>
      <c r="P24" s="94"/>
      <c r="Q24" s="93"/>
      <c r="R24" s="95"/>
      <c r="S24" s="95"/>
    </row>
    <row r="25" spans="1:19" s="64" customFormat="1" ht="10" customHeight="1" x14ac:dyDescent="0.15">
      <c r="A25" s="55"/>
      <c r="B25" s="55"/>
      <c r="C25" s="55"/>
      <c r="D25" s="55"/>
      <c r="E25" s="62"/>
      <c r="F25" s="62"/>
      <c r="H25" s="62"/>
      <c r="I25" s="70"/>
      <c r="J25" s="73" t="s">
        <v>66</v>
      </c>
      <c r="K25" s="74"/>
      <c r="L25" s="62"/>
      <c r="M25" s="79"/>
      <c r="N25" s="62"/>
      <c r="O25" s="93"/>
      <c r="P25" s="94"/>
      <c r="Q25" s="93"/>
      <c r="R25" s="95"/>
      <c r="S25" s="95"/>
    </row>
    <row r="26" spans="1:19" s="64" customFormat="1" ht="10" customHeight="1" x14ac:dyDescent="0.15">
      <c r="A26" s="55">
        <v>6</v>
      </c>
      <c r="B26" s="56"/>
      <c r="C26" s="57"/>
      <c r="D26" s="75"/>
      <c r="E26" s="76" t="s">
        <v>64</v>
      </c>
      <c r="F26" s="76"/>
      <c r="G26" s="77"/>
      <c r="H26" s="76"/>
      <c r="I26" s="78"/>
      <c r="J26" s="62">
        <v>81</v>
      </c>
      <c r="K26" s="79"/>
      <c r="L26" s="80"/>
      <c r="M26" s="90"/>
      <c r="N26" s="62"/>
      <c r="O26" s="93"/>
      <c r="P26" s="94"/>
      <c r="Q26" s="93"/>
      <c r="R26" s="95"/>
      <c r="S26" s="95"/>
    </row>
    <row r="27" spans="1:19" s="64" customFormat="1" ht="10" customHeight="1" x14ac:dyDescent="0.15">
      <c r="A27" s="55"/>
      <c r="B27" s="65"/>
      <c r="C27" s="65"/>
      <c r="D27" s="65"/>
      <c r="E27" s="76" t="s">
        <v>66</v>
      </c>
      <c r="F27" s="76"/>
      <c r="G27" s="77"/>
      <c r="H27" s="76"/>
      <c r="I27" s="81"/>
      <c r="J27" s="62"/>
      <c r="K27" s="79"/>
      <c r="L27" s="82"/>
      <c r="M27" s="91"/>
      <c r="N27" s="62"/>
      <c r="O27" s="93"/>
      <c r="P27" s="94"/>
      <c r="Q27" s="93"/>
      <c r="R27" s="95"/>
      <c r="S27" s="95"/>
    </row>
    <row r="28" spans="1:19" s="64" customFormat="1" ht="10" customHeight="1" x14ac:dyDescent="0.15">
      <c r="A28" s="55"/>
      <c r="B28" s="55"/>
      <c r="C28" s="55"/>
      <c r="D28" s="84"/>
      <c r="E28" s="62"/>
      <c r="F28" s="62"/>
      <c r="H28" s="62"/>
      <c r="I28" s="85"/>
      <c r="J28" s="62"/>
      <c r="K28" s="79"/>
      <c r="L28" s="71" t="s">
        <v>64</v>
      </c>
      <c r="M28" s="79"/>
      <c r="N28" s="62"/>
      <c r="O28" s="93"/>
      <c r="P28" s="94"/>
      <c r="Q28" s="93"/>
      <c r="R28" s="95"/>
      <c r="S28" s="95"/>
    </row>
    <row r="29" spans="1:19" s="64" customFormat="1" ht="10" customHeight="1" x14ac:dyDescent="0.15">
      <c r="A29" s="55"/>
      <c r="B29" s="55"/>
      <c r="C29" s="55"/>
      <c r="D29" s="84"/>
      <c r="E29" s="62"/>
      <c r="F29" s="62"/>
      <c r="H29" s="62"/>
      <c r="I29" s="85"/>
      <c r="J29" s="96"/>
      <c r="K29" s="87"/>
      <c r="L29" s="73" t="s">
        <v>66</v>
      </c>
      <c r="M29" s="81"/>
      <c r="N29" s="62"/>
      <c r="O29" s="93"/>
      <c r="P29" s="94"/>
      <c r="Q29" s="93"/>
      <c r="R29" s="95"/>
      <c r="S29" s="95"/>
    </row>
    <row r="30" spans="1:19" s="64" customFormat="1" ht="10" customHeight="1" x14ac:dyDescent="0.15">
      <c r="A30" s="55">
        <v>7</v>
      </c>
      <c r="B30" s="56"/>
      <c r="C30" s="57"/>
      <c r="D30" s="75"/>
      <c r="E30" s="76" t="s">
        <v>50</v>
      </c>
      <c r="F30" s="76"/>
      <c r="G30" s="77"/>
      <c r="H30" s="76"/>
      <c r="I30" s="88"/>
      <c r="K30" s="79"/>
      <c r="L30" s="62">
        <v>97</v>
      </c>
      <c r="M30" s="63"/>
      <c r="N30" s="80"/>
      <c r="O30" s="93"/>
      <c r="P30" s="94"/>
      <c r="Q30" s="93"/>
      <c r="R30" s="95"/>
      <c r="S30" s="95"/>
    </row>
    <row r="31" spans="1:19" s="64" customFormat="1" ht="10" customHeight="1" x14ac:dyDescent="0.15">
      <c r="A31" s="55"/>
      <c r="B31" s="65"/>
      <c r="C31" s="65"/>
      <c r="D31" s="65"/>
      <c r="E31" s="76" t="s">
        <v>52</v>
      </c>
      <c r="F31" s="76"/>
      <c r="G31" s="77"/>
      <c r="H31" s="76"/>
      <c r="I31" s="81"/>
      <c r="J31" s="67"/>
      <c r="K31" s="79"/>
      <c r="L31" s="62"/>
      <c r="M31" s="63"/>
      <c r="N31" s="62"/>
      <c r="O31" s="93"/>
      <c r="P31" s="94"/>
      <c r="Q31" s="93"/>
      <c r="R31" s="95"/>
      <c r="S31" s="95"/>
    </row>
    <row r="32" spans="1:19" s="64" customFormat="1" ht="10" customHeight="1" x14ac:dyDescent="0.15">
      <c r="A32" s="55"/>
      <c r="B32" s="55"/>
      <c r="C32" s="55"/>
      <c r="D32" s="84"/>
      <c r="E32" s="62"/>
      <c r="F32" s="62"/>
      <c r="H32" s="62"/>
      <c r="I32" s="70"/>
      <c r="J32" s="71" t="s">
        <v>50</v>
      </c>
      <c r="K32" s="90"/>
      <c r="L32" s="62"/>
      <c r="M32" s="63"/>
      <c r="N32" s="62"/>
      <c r="O32" s="93"/>
      <c r="P32" s="94"/>
      <c r="Q32" s="93"/>
      <c r="R32" s="95"/>
      <c r="S32" s="95"/>
    </row>
    <row r="33" spans="1:19" s="64" customFormat="1" ht="10" customHeight="1" x14ac:dyDescent="0.15">
      <c r="A33" s="55"/>
      <c r="B33" s="55"/>
      <c r="C33" s="55"/>
      <c r="D33" s="84"/>
      <c r="E33" s="62"/>
      <c r="F33" s="62"/>
      <c r="H33" s="62"/>
      <c r="I33" s="70"/>
      <c r="J33" s="73" t="s">
        <v>52</v>
      </c>
      <c r="K33" s="81"/>
      <c r="L33" s="62"/>
      <c r="M33" s="63"/>
      <c r="N33" s="62"/>
      <c r="O33" s="93"/>
      <c r="P33" s="94"/>
      <c r="Q33" s="93"/>
      <c r="R33" s="95"/>
      <c r="S33" s="95"/>
    </row>
    <row r="34" spans="1:19" s="64" customFormat="1" ht="10" customHeight="1" x14ac:dyDescent="0.15">
      <c r="A34" s="55">
        <v>8</v>
      </c>
      <c r="B34" s="56"/>
      <c r="C34" s="57"/>
      <c r="D34" s="58">
        <v>2</v>
      </c>
      <c r="E34" s="59" t="s">
        <v>49</v>
      </c>
      <c r="F34" s="76"/>
      <c r="G34" s="77"/>
      <c r="H34" s="76"/>
      <c r="I34" s="78"/>
      <c r="J34" s="62">
        <v>85</v>
      </c>
      <c r="K34" s="63"/>
      <c r="L34" s="80"/>
      <c r="M34" s="72"/>
      <c r="N34" s="62"/>
      <c r="O34" s="93"/>
      <c r="P34" s="94"/>
      <c r="Q34" s="93"/>
      <c r="R34" s="95"/>
      <c r="S34" s="95"/>
    </row>
    <row r="35" spans="1:19" s="64" customFormat="1" ht="10" customHeight="1" x14ac:dyDescent="0.15">
      <c r="A35" s="55"/>
      <c r="B35" s="65"/>
      <c r="C35" s="65"/>
      <c r="D35" s="65"/>
      <c r="E35" s="59" t="s">
        <v>51</v>
      </c>
      <c r="F35" s="76"/>
      <c r="G35" s="77"/>
      <c r="H35" s="76"/>
      <c r="I35" s="81"/>
      <c r="J35" s="62"/>
      <c r="K35" s="63"/>
      <c r="L35" s="82"/>
      <c r="M35" s="83"/>
      <c r="N35" s="62"/>
      <c r="O35" s="93"/>
      <c r="P35" s="94"/>
      <c r="Q35" s="93"/>
      <c r="R35" s="95"/>
      <c r="S35" s="95"/>
    </row>
    <row r="36" spans="1:19" s="64" customFormat="1" ht="10" customHeight="1" x14ac:dyDescent="0.15">
      <c r="A36" s="55"/>
      <c r="B36" s="55"/>
      <c r="C36" s="55"/>
      <c r="D36" s="84"/>
      <c r="E36" s="62"/>
      <c r="F36" s="62"/>
      <c r="H36" s="62"/>
      <c r="I36" s="85"/>
      <c r="J36" s="62"/>
      <c r="K36" s="63"/>
      <c r="L36" s="62"/>
      <c r="M36" s="63"/>
      <c r="N36" s="63"/>
      <c r="O36" s="93"/>
      <c r="P36" s="97"/>
      <c r="Q36" s="93"/>
      <c r="R36" s="95"/>
      <c r="S36" s="95"/>
    </row>
    <row r="37" spans="1:19" s="64" customFormat="1" ht="10" customHeight="1" x14ac:dyDescent="0.15">
      <c r="A37" s="55"/>
      <c r="B37" s="55"/>
      <c r="C37" s="55"/>
      <c r="D37" s="84"/>
      <c r="E37" s="62"/>
      <c r="F37" s="62"/>
      <c r="H37" s="62"/>
      <c r="I37" s="85"/>
      <c r="J37" s="62"/>
      <c r="K37" s="93"/>
      <c r="L37" s="97"/>
      <c r="M37" s="93"/>
      <c r="N37" s="62"/>
      <c r="O37" s="93"/>
      <c r="P37" s="94"/>
      <c r="Q37" s="93"/>
      <c r="R37" s="95"/>
      <c r="S37" s="95"/>
    </row>
    <row r="38" spans="1:19" s="64" customFormat="1" ht="10" customHeight="1" x14ac:dyDescent="0.15">
      <c r="A38" s="55"/>
      <c r="B38" s="55"/>
      <c r="C38" s="55"/>
      <c r="D38" s="84"/>
      <c r="E38" s="62"/>
      <c r="F38" s="62"/>
      <c r="H38" s="62"/>
      <c r="I38" s="85"/>
      <c r="J38" s="62"/>
      <c r="K38" s="98"/>
      <c r="L38" s="97"/>
      <c r="M38" s="99"/>
      <c r="N38" s="62"/>
      <c r="O38" s="93"/>
      <c r="P38" s="94"/>
      <c r="Q38" s="93"/>
      <c r="R38" s="95"/>
      <c r="S38" s="95"/>
    </row>
    <row r="39" spans="1:19" s="64" customFormat="1" ht="10" customHeight="1" x14ac:dyDescent="0.15">
      <c r="A39" s="55">
        <v>11</v>
      </c>
      <c r="B39" s="56"/>
      <c r="C39" s="57"/>
      <c r="D39" s="75"/>
      <c r="E39" s="76" t="s">
        <v>34</v>
      </c>
      <c r="F39" s="76"/>
      <c r="G39" s="77"/>
      <c r="H39" s="76"/>
      <c r="I39" s="88"/>
      <c r="K39" s="93"/>
      <c r="L39" s="94"/>
      <c r="M39" s="93"/>
      <c r="N39" s="80"/>
      <c r="O39" s="93"/>
      <c r="P39" s="94"/>
      <c r="Q39" s="93"/>
      <c r="R39" s="95"/>
      <c r="S39" s="95"/>
    </row>
    <row r="40" spans="1:19" s="64" customFormat="1" ht="10" customHeight="1" x14ac:dyDescent="0.15">
      <c r="A40" s="55"/>
      <c r="B40" s="65"/>
      <c r="C40" s="65"/>
      <c r="D40" s="65"/>
      <c r="E40" s="76" t="s">
        <v>36</v>
      </c>
      <c r="F40" s="76"/>
      <c r="G40" s="77"/>
      <c r="H40" s="76"/>
      <c r="I40" s="81"/>
      <c r="J40" s="67"/>
      <c r="K40" s="93"/>
      <c r="L40" s="94"/>
      <c r="M40" s="93"/>
      <c r="N40" s="62"/>
      <c r="O40" s="93"/>
      <c r="P40" s="94"/>
      <c r="Q40" s="93"/>
      <c r="R40" s="95"/>
      <c r="S40" s="95"/>
    </row>
    <row r="41" spans="1:19" s="64" customFormat="1" ht="10" customHeight="1" x14ac:dyDescent="0.15">
      <c r="A41" s="55"/>
      <c r="B41" s="55"/>
      <c r="C41" s="55"/>
      <c r="D41" s="55"/>
      <c r="E41" s="62"/>
      <c r="F41" s="62"/>
      <c r="H41" s="62"/>
      <c r="I41" s="70"/>
      <c r="J41" s="71" t="s">
        <v>34</v>
      </c>
      <c r="K41" s="100"/>
      <c r="L41" s="94"/>
      <c r="M41" s="93"/>
      <c r="N41" s="62"/>
      <c r="O41" s="93"/>
      <c r="P41" s="94"/>
      <c r="Q41" s="93"/>
      <c r="R41" s="95"/>
      <c r="S41" s="95"/>
    </row>
    <row r="42" spans="1:19" s="64" customFormat="1" ht="10" customHeight="1" x14ac:dyDescent="0.15">
      <c r="A42" s="55"/>
      <c r="B42" s="55"/>
      <c r="C42" s="55"/>
      <c r="D42" s="55"/>
      <c r="E42" s="62"/>
      <c r="F42" s="62"/>
      <c r="H42" s="62"/>
      <c r="I42" s="70"/>
      <c r="J42" s="73" t="s">
        <v>36</v>
      </c>
      <c r="K42" s="74"/>
      <c r="L42" s="94"/>
      <c r="M42" s="93"/>
      <c r="N42" s="62"/>
      <c r="O42" s="93"/>
      <c r="P42" s="94"/>
      <c r="Q42" s="93"/>
      <c r="R42" s="95"/>
      <c r="S42" s="95"/>
    </row>
    <row r="43" spans="1:19" s="64" customFormat="1" ht="10" customHeight="1" x14ac:dyDescent="0.15">
      <c r="A43" s="55">
        <v>12</v>
      </c>
      <c r="B43" s="56"/>
      <c r="C43" s="57"/>
      <c r="D43" s="75"/>
      <c r="E43" s="76" t="s">
        <v>21</v>
      </c>
      <c r="F43" s="59"/>
      <c r="G43" s="60"/>
      <c r="H43" s="59"/>
      <c r="I43" s="101"/>
      <c r="J43" s="62">
        <v>85</v>
      </c>
      <c r="K43" s="63"/>
      <c r="L43" s="102"/>
      <c r="M43" s="100"/>
      <c r="N43" s="62"/>
      <c r="O43" s="93"/>
      <c r="P43" s="94"/>
      <c r="Q43" s="93"/>
      <c r="R43" s="95"/>
      <c r="S43" s="95"/>
    </row>
    <row r="44" spans="1:19" s="64" customFormat="1" ht="10" customHeight="1" x14ac:dyDescent="0.15">
      <c r="A44" s="55"/>
      <c r="B44" s="65"/>
      <c r="C44" s="65"/>
      <c r="D44" s="65"/>
      <c r="E44" s="76" t="s">
        <v>23</v>
      </c>
      <c r="F44" s="59"/>
      <c r="G44" s="60"/>
      <c r="H44" s="59"/>
      <c r="I44" s="66"/>
      <c r="J44" s="62"/>
      <c r="K44" s="63"/>
      <c r="L44" s="103"/>
      <c r="M44" s="99"/>
      <c r="N44" s="62"/>
      <c r="O44" s="93"/>
      <c r="P44" s="94"/>
      <c r="Q44" s="93"/>
      <c r="R44" s="95"/>
      <c r="S44" s="95"/>
    </row>
    <row r="45" spans="1:19" s="64" customFormat="1" ht="10" customHeight="1" x14ac:dyDescent="0.15">
      <c r="A45" s="55"/>
      <c r="B45" s="55"/>
      <c r="C45" s="55"/>
      <c r="D45" s="55"/>
      <c r="E45" s="62"/>
      <c r="F45" s="62"/>
      <c r="H45" s="62"/>
      <c r="I45" s="85"/>
      <c r="J45" s="62"/>
      <c r="K45" s="63"/>
      <c r="L45" s="104" t="s">
        <v>34</v>
      </c>
      <c r="M45" s="93"/>
      <c r="N45" s="97"/>
      <c r="O45" s="93"/>
      <c r="P45" s="94"/>
      <c r="Q45" s="93"/>
      <c r="R45" s="95"/>
      <c r="S45" s="95"/>
    </row>
    <row r="46" spans="1:19" s="64" customFormat="1" ht="10" customHeight="1" x14ac:dyDescent="0.15">
      <c r="A46" s="55"/>
      <c r="B46" s="55"/>
      <c r="C46" s="55"/>
      <c r="D46" s="55"/>
      <c r="E46" s="62"/>
      <c r="F46" s="62"/>
      <c r="H46" s="62"/>
      <c r="I46" s="85"/>
      <c r="J46" s="62"/>
      <c r="K46" s="63"/>
      <c r="L46" s="105" t="s">
        <v>36</v>
      </c>
      <c r="M46" s="88"/>
      <c r="N46" s="97"/>
      <c r="O46" s="99"/>
      <c r="P46" s="94"/>
      <c r="Q46" s="93"/>
      <c r="R46" s="95"/>
      <c r="S46" s="95"/>
    </row>
    <row r="47" spans="1:19" s="64" customFormat="1" ht="10" customHeight="1" x14ac:dyDescent="0.15">
      <c r="A47" s="55">
        <v>13</v>
      </c>
      <c r="B47" s="56"/>
      <c r="C47" s="57"/>
      <c r="D47" s="75"/>
      <c r="E47" s="76" t="s">
        <v>35</v>
      </c>
      <c r="F47" s="76"/>
      <c r="G47" s="77"/>
      <c r="H47" s="76"/>
      <c r="I47" s="88"/>
      <c r="J47" s="62"/>
      <c r="K47" s="63"/>
      <c r="L47" s="106">
        <v>83</v>
      </c>
      <c r="M47" s="107"/>
      <c r="N47" s="94" t="s">
        <v>74</v>
      </c>
      <c r="O47" s="93"/>
      <c r="P47" s="94"/>
      <c r="Q47" s="93"/>
      <c r="R47" s="95"/>
      <c r="S47" s="95"/>
    </row>
    <row r="48" spans="1:19" s="64" customFormat="1" ht="10" customHeight="1" x14ac:dyDescent="0.15">
      <c r="A48" s="55"/>
      <c r="B48" s="65"/>
      <c r="C48" s="65"/>
      <c r="D48" s="65"/>
      <c r="E48" s="76" t="s">
        <v>37</v>
      </c>
      <c r="F48" s="76"/>
      <c r="G48" s="77"/>
      <c r="H48" s="76"/>
      <c r="I48" s="81"/>
      <c r="J48" s="67"/>
      <c r="K48" s="63"/>
      <c r="L48" s="104"/>
      <c r="M48" s="93"/>
      <c r="N48" s="94"/>
      <c r="O48" s="93"/>
      <c r="P48" s="94"/>
      <c r="Q48" s="93"/>
      <c r="R48" s="95"/>
      <c r="S48" s="95"/>
    </row>
    <row r="49" spans="1:17" s="64" customFormat="1" ht="10" customHeight="1" x14ac:dyDescent="0.15">
      <c r="A49" s="55"/>
      <c r="B49" s="55"/>
      <c r="C49" s="55"/>
      <c r="D49" s="84"/>
      <c r="E49" s="62"/>
      <c r="F49" s="62"/>
      <c r="H49" s="62"/>
      <c r="I49" s="70"/>
      <c r="J49" s="71" t="s">
        <v>35</v>
      </c>
      <c r="K49" s="72"/>
      <c r="L49" s="104"/>
      <c r="M49" s="93"/>
      <c r="N49" s="94"/>
      <c r="O49" s="93"/>
      <c r="P49" s="94"/>
      <c r="Q49" s="63"/>
    </row>
    <row r="50" spans="1:17" s="64" customFormat="1" ht="10" customHeight="1" x14ac:dyDescent="0.15">
      <c r="A50" s="55"/>
      <c r="B50" s="55"/>
      <c r="C50" s="55"/>
      <c r="D50" s="84"/>
      <c r="E50" s="62"/>
      <c r="F50" s="62"/>
      <c r="H50" s="62"/>
      <c r="I50" s="70"/>
      <c r="J50" s="73" t="s">
        <v>37</v>
      </c>
      <c r="K50" s="74"/>
      <c r="L50" s="104"/>
      <c r="M50" s="93"/>
      <c r="N50" s="94"/>
      <c r="O50" s="93"/>
      <c r="P50" s="94"/>
      <c r="Q50" s="63"/>
    </row>
    <row r="51" spans="1:17" s="64" customFormat="1" ht="10" customHeight="1" x14ac:dyDescent="0.15">
      <c r="A51" s="55">
        <v>14</v>
      </c>
      <c r="B51" s="56"/>
      <c r="C51" s="57"/>
      <c r="D51" s="75"/>
      <c r="E51" s="76" t="s">
        <v>49</v>
      </c>
      <c r="F51" s="76"/>
      <c r="G51" s="77"/>
      <c r="H51" s="76"/>
      <c r="I51" s="78"/>
      <c r="J51" s="62">
        <v>85</v>
      </c>
      <c r="K51" s="93"/>
      <c r="L51" s="108"/>
      <c r="M51" s="100"/>
      <c r="N51" s="94"/>
      <c r="O51" s="93"/>
      <c r="P51" s="94"/>
      <c r="Q51" s="63"/>
    </row>
    <row r="52" spans="1:17" s="64" customFormat="1" ht="10" customHeight="1" x14ac:dyDescent="0.15">
      <c r="A52" s="55"/>
      <c r="B52" s="65"/>
      <c r="C52" s="65"/>
      <c r="D52" s="65"/>
      <c r="E52" s="76" t="s">
        <v>51</v>
      </c>
      <c r="F52" s="76"/>
      <c r="G52" s="77"/>
      <c r="H52" s="76"/>
      <c r="I52" s="81"/>
      <c r="J52" s="62"/>
      <c r="K52" s="93"/>
      <c r="L52" s="109"/>
      <c r="M52" s="99"/>
      <c r="N52" s="94"/>
      <c r="O52" s="93"/>
      <c r="P52" s="94"/>
      <c r="Q52" s="63"/>
    </row>
    <row r="53" spans="1:17" s="64" customFormat="1" ht="10" customHeight="1" x14ac:dyDescent="0.15">
      <c r="A53" s="55"/>
      <c r="B53" s="55"/>
      <c r="C53" s="55"/>
      <c r="D53" s="84"/>
      <c r="E53" s="62"/>
      <c r="F53" s="62"/>
      <c r="H53" s="62"/>
      <c r="I53" s="85"/>
      <c r="J53" s="62"/>
      <c r="K53" s="93"/>
      <c r="L53" s="97"/>
      <c r="M53" s="93"/>
      <c r="N53" s="94"/>
      <c r="O53" s="93"/>
      <c r="P53" s="94"/>
      <c r="Q53" s="63"/>
    </row>
    <row r="54" spans="1:17" s="118" customFormat="1" ht="6" customHeight="1" x14ac:dyDescent="0.15">
      <c r="A54" s="55"/>
      <c r="B54" s="110"/>
      <c r="C54" s="110"/>
      <c r="D54" s="111"/>
      <c r="E54" s="112"/>
      <c r="F54" s="112"/>
      <c r="G54" s="113"/>
      <c r="H54" s="112"/>
      <c r="I54" s="114"/>
      <c r="J54" s="112"/>
      <c r="K54" s="115"/>
      <c r="L54" s="116"/>
      <c r="M54" s="117"/>
      <c r="N54" s="116"/>
      <c r="O54" s="117"/>
      <c r="P54" s="116"/>
      <c r="Q54" s="117"/>
    </row>
    <row r="55" spans="1:17" s="131" customFormat="1" ht="10.5" customHeight="1" x14ac:dyDescent="0.15">
      <c r="A55" s="119"/>
      <c r="B55" s="120"/>
      <c r="C55" s="121"/>
      <c r="D55" s="122"/>
      <c r="E55" s="123" t="s">
        <v>75</v>
      </c>
      <c r="F55" s="122"/>
      <c r="G55" s="124"/>
      <c r="H55" s="125"/>
      <c r="I55" s="122"/>
      <c r="J55" s="126" t="s">
        <v>76</v>
      </c>
      <c r="K55" s="127"/>
      <c r="L55" s="123"/>
      <c r="M55" s="128"/>
      <c r="N55" s="129"/>
      <c r="O55" s="126"/>
      <c r="P55" s="126"/>
      <c r="Q55" s="130"/>
    </row>
    <row r="56" spans="1:17" s="131" customFormat="1" ht="12.75" customHeight="1" x14ac:dyDescent="0.15">
      <c r="A56" s="132"/>
      <c r="B56" s="133"/>
      <c r="C56" s="134"/>
      <c r="D56" s="135" t="s">
        <v>77</v>
      </c>
      <c r="E56" s="136" t="s">
        <v>34</v>
      </c>
      <c r="F56" s="137"/>
      <c r="G56" s="136"/>
      <c r="H56" s="138"/>
      <c r="I56" s="139"/>
      <c r="J56" s="140" t="s">
        <v>78</v>
      </c>
      <c r="K56" s="141"/>
      <c r="L56" s="140" t="s">
        <v>79</v>
      </c>
      <c r="M56" s="142"/>
      <c r="N56" s="143"/>
      <c r="O56" s="144"/>
      <c r="P56" s="144"/>
      <c r="Q56" s="145"/>
    </row>
    <row r="57" spans="1:17" s="131" customFormat="1" ht="12.75" customHeight="1" x14ac:dyDescent="0.15">
      <c r="A57" s="132"/>
      <c r="B57" s="133"/>
      <c r="C57" s="134"/>
      <c r="D57" s="135"/>
      <c r="E57" s="136" t="s">
        <v>36</v>
      </c>
      <c r="F57" s="137"/>
      <c r="G57" s="136"/>
      <c r="H57" s="138"/>
      <c r="I57" s="139"/>
      <c r="J57" s="140"/>
      <c r="K57" s="141"/>
      <c r="L57" s="140"/>
      <c r="M57" s="142"/>
      <c r="N57" s="146"/>
      <c r="O57" s="147"/>
      <c r="P57" s="147"/>
      <c r="Q57" s="148"/>
    </row>
    <row r="58" spans="1:17" s="131" customFormat="1" ht="12.75" customHeight="1" x14ac:dyDescent="0.15">
      <c r="A58" s="149"/>
      <c r="B58" s="150"/>
      <c r="C58" s="151"/>
      <c r="D58" s="135" t="s">
        <v>80</v>
      </c>
      <c r="E58" s="136" t="s">
        <v>49</v>
      </c>
      <c r="F58" s="137"/>
      <c r="G58" s="136"/>
      <c r="H58" s="138"/>
      <c r="I58" s="152"/>
      <c r="J58" s="133"/>
      <c r="K58" s="153"/>
      <c r="L58" s="133"/>
      <c r="M58" s="154"/>
      <c r="N58" s="155" t="s">
        <v>81</v>
      </c>
      <c r="O58" s="156"/>
      <c r="P58" s="156"/>
      <c r="Q58" s="145"/>
    </row>
    <row r="59" spans="1:17" s="131" customFormat="1" ht="12.75" customHeight="1" x14ac:dyDescent="0.15">
      <c r="A59" s="157"/>
      <c r="B59" s="158"/>
      <c r="C59" s="159"/>
      <c r="D59" s="135"/>
      <c r="E59" s="136" t="s">
        <v>51</v>
      </c>
      <c r="F59" s="137"/>
      <c r="G59" s="136"/>
      <c r="H59" s="138"/>
      <c r="I59" s="152"/>
      <c r="J59" s="133"/>
      <c r="K59" s="153"/>
      <c r="L59" s="133"/>
      <c r="M59" s="154"/>
      <c r="N59" s="133" t="s">
        <v>40</v>
      </c>
      <c r="O59" s="153"/>
      <c r="P59" s="133"/>
      <c r="Q59" s="154"/>
    </row>
    <row r="60" spans="1:17" s="131" customFormat="1" ht="12.75" customHeight="1" x14ac:dyDescent="0.15">
      <c r="A60" s="160"/>
      <c r="B60" s="161"/>
      <c r="C60" s="162"/>
      <c r="D60" s="135" t="s">
        <v>82</v>
      </c>
      <c r="E60" s="136"/>
      <c r="F60" s="137"/>
      <c r="G60" s="136"/>
      <c r="H60" s="138"/>
      <c r="I60" s="152"/>
      <c r="J60" s="133"/>
      <c r="K60" s="153"/>
      <c r="L60" s="133"/>
      <c r="M60" s="154"/>
      <c r="N60" s="150"/>
      <c r="O60" s="163"/>
      <c r="P60" s="150"/>
      <c r="Q60" s="164"/>
    </row>
    <row r="61" spans="1:17" s="131" customFormat="1" ht="12.75" customHeight="1" x14ac:dyDescent="0.15">
      <c r="A61" s="132"/>
      <c r="B61" s="133"/>
      <c r="C61" s="134"/>
      <c r="D61" s="135"/>
      <c r="E61" s="136"/>
      <c r="F61" s="137"/>
      <c r="G61" s="136"/>
      <c r="H61" s="138"/>
      <c r="I61" s="152"/>
      <c r="J61" s="133"/>
      <c r="K61" s="153"/>
      <c r="L61" s="133"/>
      <c r="M61" s="154"/>
      <c r="N61" s="143" t="s">
        <v>83</v>
      </c>
      <c r="O61" s="144"/>
      <c r="P61" s="144"/>
      <c r="Q61" s="145"/>
    </row>
    <row r="62" spans="1:17" s="131" customFormat="1" ht="12.75" customHeight="1" x14ac:dyDescent="0.15">
      <c r="A62" s="132"/>
      <c r="B62" s="133"/>
      <c r="C62" s="165"/>
      <c r="D62" s="135" t="s">
        <v>84</v>
      </c>
      <c r="E62" s="136"/>
      <c r="F62" s="137"/>
      <c r="G62" s="136"/>
      <c r="H62" s="138"/>
      <c r="I62" s="152"/>
      <c r="J62" s="133"/>
      <c r="K62" s="153"/>
      <c r="L62" s="133"/>
      <c r="M62" s="154"/>
      <c r="N62" s="133"/>
      <c r="O62" s="153"/>
      <c r="P62" s="133"/>
      <c r="Q62" s="154"/>
    </row>
    <row r="63" spans="1:17" s="131" customFormat="1" ht="12.75" customHeight="1" x14ac:dyDescent="0.15">
      <c r="A63" s="149"/>
      <c r="B63" s="150"/>
      <c r="C63" s="166"/>
      <c r="D63" s="167"/>
      <c r="E63" s="168"/>
      <c r="F63" s="169"/>
      <c r="G63" s="168"/>
      <c r="H63" s="170"/>
      <c r="I63" s="171"/>
      <c r="J63" s="150"/>
      <c r="K63" s="163"/>
      <c r="L63" s="150"/>
      <c r="M63" s="164"/>
      <c r="N63" s="150" t="str">
        <f>Q2</f>
        <v>Рефери</v>
      </c>
      <c r="O63" s="163"/>
      <c r="P63" s="150" t="s">
        <v>85</v>
      </c>
      <c r="Q63" s="172"/>
    </row>
    <row r="64" spans="1:17" ht="15.75" customHeight="1" x14ac:dyDescent="0.15"/>
    <row r="65" ht="9" customHeight="1" x14ac:dyDescent="0.15"/>
  </sheetData>
  <mergeCells count="1">
    <mergeCell ref="A1:J1"/>
  </mergeCells>
  <conditionalFormatting sqref="Q63">
    <cfRule type="expression" dxfId="1" priority="1" stopIfTrue="1">
      <formula>$N$1="CU"</formula>
    </cfRule>
  </conditionalFormatting>
  <hyperlinks>
    <hyperlink ref="L1" r:id="rId1" xr:uid="{739034BA-F62B-E949-8925-9A5F7919766C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614FA-CFDC-AE41-A374-AD833CEAEF09}">
  <dimension ref="A1:N39"/>
  <sheetViews>
    <sheetView showGridLines="0" view="pageBreakPreview" zoomScaleNormal="100" zoomScaleSheetLayoutView="100" workbookViewId="0">
      <selection activeCell="G19" sqref="G19:G20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6" width="9.3320312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2" width="9.3320312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8" width="9.3320312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4" width="9.3320312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30" width="9.3320312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6" width="9.3320312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2" width="9.3320312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8" width="9.3320312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4" width="9.3320312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10" width="9.3320312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6" width="9.3320312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2" width="9.3320312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8" width="9.3320312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4" width="9.3320312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90" width="9.3320312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6" width="9.3320312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2" width="9.3320312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8" width="9.3320312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4" width="9.3320312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70" width="9.3320312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6" width="9.3320312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2" width="9.3320312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8" width="9.3320312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4" width="9.3320312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50" width="9.3320312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6" width="9.3320312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2" width="9.3320312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8" width="9.3320312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4" width="9.3320312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30" width="9.3320312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6" width="9.3320312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2" width="9.3320312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8" width="9.3320312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4" width="9.3320312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10" width="9.3320312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6" width="9.3320312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2" width="9.3320312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8" width="9.3320312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4" width="9.3320312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90" width="9.3320312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6" width="9.3320312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2" width="9.3320312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8" width="9.3320312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4" width="9.3320312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70" width="9.3320312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6" width="9.3320312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2" width="9.3320312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8" width="9.3320312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4" width="9.3320312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50" width="9.3320312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6" width="9.3320312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2" width="9.3320312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8" width="9.3320312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4" width="9.3320312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30" width="9.3320312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6" width="9.3320312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2" width="9.3320312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8" width="9.3320312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4" width="9.3320312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10" width="9.3320312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6" width="9.3320312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2" width="9.3320312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8" width="9.3320312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4" width="9.3320312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Полтавская битва'20</v>
      </c>
      <c r="B1" s="2"/>
      <c r="F1" s="3" t="s">
        <v>0</v>
      </c>
      <c r="H1" s="1" t="str">
        <f>[1]Информация!$A$9</f>
        <v>Полтавская битва'20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17-19 июля</v>
      </c>
      <c r="B3" s="9"/>
      <c r="D3" s="9" t="str">
        <f>[1]Информация!$A$11</f>
        <v>Скитенс, Полтава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17-19 июля</v>
      </c>
      <c r="I3" s="9"/>
      <c r="K3" s="9" t="str">
        <f>[1]Информация!$A$11</f>
        <v>Скитенс, Полтава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13</v>
      </c>
      <c r="C7" s="20"/>
      <c r="D7" s="21">
        <v>84</v>
      </c>
      <c r="E7" s="21">
        <v>83</v>
      </c>
      <c r="F7" s="22"/>
      <c r="G7" s="22"/>
      <c r="H7" s="18"/>
      <c r="I7" s="19" t="s">
        <v>14</v>
      </c>
      <c r="J7" s="20"/>
      <c r="K7" s="21" t="s">
        <v>15</v>
      </c>
      <c r="L7" s="21">
        <v>83</v>
      </c>
      <c r="M7" s="22"/>
      <c r="N7" s="22"/>
    </row>
    <row r="8" spans="1:14" ht="25" customHeight="1" x14ac:dyDescent="0.2">
      <c r="A8" s="13">
        <v>2</v>
      </c>
      <c r="B8" s="14" t="s">
        <v>16</v>
      </c>
      <c r="C8" s="16">
        <v>0</v>
      </c>
      <c r="D8" s="15"/>
      <c r="E8" s="16">
        <v>1</v>
      </c>
      <c r="F8" s="17">
        <v>1</v>
      </c>
      <c r="G8" s="17">
        <v>2</v>
      </c>
      <c r="H8" s="13">
        <v>2</v>
      </c>
      <c r="I8" s="14" t="s">
        <v>17</v>
      </c>
      <c r="J8" s="16">
        <v>0</v>
      </c>
      <c r="K8" s="15"/>
      <c r="L8" s="16">
        <v>1</v>
      </c>
      <c r="M8" s="17">
        <v>1</v>
      </c>
      <c r="N8" s="17">
        <v>2</v>
      </c>
    </row>
    <row r="9" spans="1:14" ht="25" customHeight="1" thickBot="1" x14ac:dyDescent="0.25">
      <c r="A9" s="18"/>
      <c r="B9" s="19" t="s">
        <v>18</v>
      </c>
      <c r="C9" s="21"/>
      <c r="D9" s="20"/>
      <c r="E9" s="21">
        <v>82</v>
      </c>
      <c r="F9" s="22"/>
      <c r="G9" s="22"/>
      <c r="H9" s="18"/>
      <c r="I9" s="19" t="s">
        <v>19</v>
      </c>
      <c r="J9" s="21"/>
      <c r="K9" s="20"/>
      <c r="L9" s="21">
        <v>85</v>
      </c>
      <c r="M9" s="22"/>
      <c r="N9" s="22"/>
    </row>
    <row r="10" spans="1:14" ht="25" customHeight="1" x14ac:dyDescent="0.2">
      <c r="A10" s="13">
        <v>3</v>
      </c>
      <c r="B10" s="14" t="s">
        <v>20</v>
      </c>
      <c r="C10" s="16">
        <v>0</v>
      </c>
      <c r="D10" s="16">
        <v>0</v>
      </c>
      <c r="E10" s="15"/>
      <c r="F10" s="17">
        <v>0</v>
      </c>
      <c r="G10" s="17">
        <v>3</v>
      </c>
      <c r="H10" s="13">
        <v>3</v>
      </c>
      <c r="I10" s="14" t="s">
        <v>21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5" customHeight="1" thickBot="1" x14ac:dyDescent="0.25">
      <c r="A11" s="18"/>
      <c r="B11" s="19" t="s">
        <v>22</v>
      </c>
      <c r="C11" s="21"/>
      <c r="D11" s="21"/>
      <c r="E11" s="20"/>
      <c r="F11" s="22"/>
      <c r="G11" s="22"/>
      <c r="H11" s="18"/>
      <c r="I11" s="19" t="s">
        <v>23</v>
      </c>
      <c r="J11" s="21"/>
      <c r="K11" s="21"/>
      <c r="L11" s="20"/>
      <c r="M11" s="22"/>
      <c r="N11" s="22"/>
    </row>
    <row r="12" spans="1:14" x14ac:dyDescent="0.15">
      <c r="A12" s="23"/>
      <c r="H12" s="23"/>
    </row>
    <row r="13" spans="1:14" ht="30" x14ac:dyDescent="0.4">
      <c r="A13" s="11" t="s">
        <v>24</v>
      </c>
      <c r="B13" s="11"/>
      <c r="C13" s="11"/>
      <c r="D13" s="11"/>
      <c r="E13" s="11"/>
      <c r="F13" s="11"/>
      <c r="G13" s="11"/>
      <c r="H13" s="11" t="s">
        <v>25</v>
      </c>
      <c r="I13" s="11"/>
      <c r="J13" s="11"/>
      <c r="K13" s="11"/>
      <c r="L13" s="11"/>
      <c r="M13" s="11"/>
      <c r="N13" s="11"/>
    </row>
    <row r="14" spans="1:14" ht="19" thickBot="1" x14ac:dyDescent="0.25">
      <c r="A14" s="12" t="s">
        <v>7</v>
      </c>
      <c r="B14" s="12" t="s">
        <v>8</v>
      </c>
      <c r="C14" s="12">
        <v>1</v>
      </c>
      <c r="D14" s="12">
        <v>2</v>
      </c>
      <c r="E14" s="12">
        <v>3</v>
      </c>
      <c r="F14" s="12" t="s">
        <v>9</v>
      </c>
      <c r="G14" s="12" t="s">
        <v>10</v>
      </c>
      <c r="H14" s="12" t="s">
        <v>7</v>
      </c>
      <c r="I14" s="12" t="s">
        <v>8</v>
      </c>
      <c r="J14" s="12">
        <v>1</v>
      </c>
      <c r="K14" s="12">
        <v>2</v>
      </c>
      <c r="L14" s="12">
        <v>3</v>
      </c>
      <c r="M14" s="12" t="s">
        <v>9</v>
      </c>
      <c r="N14" s="12" t="s">
        <v>10</v>
      </c>
    </row>
    <row r="15" spans="1:14" ht="25" customHeight="1" x14ac:dyDescent="0.2">
      <c r="A15" s="13">
        <v>1</v>
      </c>
      <c r="B15" s="14" t="s">
        <v>26</v>
      </c>
      <c r="C15" s="15"/>
      <c r="D15" s="16">
        <v>0</v>
      </c>
      <c r="E15" s="16">
        <v>1</v>
      </c>
      <c r="F15" s="17">
        <v>1</v>
      </c>
      <c r="G15" s="17">
        <v>2</v>
      </c>
      <c r="H15" s="13">
        <v>1</v>
      </c>
      <c r="I15" s="14" t="s">
        <v>27</v>
      </c>
      <c r="J15" s="15"/>
      <c r="K15" s="16">
        <v>1</v>
      </c>
      <c r="L15" s="16">
        <v>1</v>
      </c>
      <c r="M15" s="17">
        <v>2</v>
      </c>
      <c r="N15" s="17">
        <v>1</v>
      </c>
    </row>
    <row r="16" spans="1:14" ht="25" customHeight="1" thickBot="1" x14ac:dyDescent="0.25">
      <c r="A16" s="18"/>
      <c r="B16" s="19" t="s">
        <v>28</v>
      </c>
      <c r="C16" s="20"/>
      <c r="D16" s="21"/>
      <c r="E16" s="21">
        <v>85</v>
      </c>
      <c r="F16" s="22"/>
      <c r="G16" s="22"/>
      <c r="H16" s="18"/>
      <c r="I16" s="19" t="s">
        <v>29</v>
      </c>
      <c r="J16" s="20"/>
      <c r="K16" s="21">
        <v>85</v>
      </c>
      <c r="L16" s="21">
        <v>84</v>
      </c>
      <c r="M16" s="22"/>
      <c r="N16" s="22"/>
    </row>
    <row r="17" spans="1:14" ht="25" customHeight="1" x14ac:dyDescent="0.2">
      <c r="A17" s="13">
        <v>2</v>
      </c>
      <c r="B17" s="14" t="s">
        <v>30</v>
      </c>
      <c r="C17" s="16">
        <v>1</v>
      </c>
      <c r="D17" s="15"/>
      <c r="E17" s="16">
        <v>0</v>
      </c>
      <c r="F17" s="17">
        <v>1</v>
      </c>
      <c r="G17" s="17">
        <v>1</v>
      </c>
      <c r="H17" s="13">
        <v>2</v>
      </c>
      <c r="I17" s="14" t="s">
        <v>31</v>
      </c>
      <c r="J17" s="16">
        <v>0</v>
      </c>
      <c r="K17" s="15"/>
      <c r="L17" s="16">
        <v>1</v>
      </c>
      <c r="M17" s="17">
        <v>1</v>
      </c>
      <c r="N17" s="17">
        <v>2</v>
      </c>
    </row>
    <row r="18" spans="1:14" ht="25" customHeight="1" thickBot="1" x14ac:dyDescent="0.25">
      <c r="A18" s="18"/>
      <c r="B18" s="19" t="s">
        <v>32</v>
      </c>
      <c r="C18" s="21">
        <v>86</v>
      </c>
      <c r="D18" s="20"/>
      <c r="E18" s="21"/>
      <c r="F18" s="22"/>
      <c r="G18" s="22"/>
      <c r="H18" s="18"/>
      <c r="I18" s="19" t="s">
        <v>33</v>
      </c>
      <c r="J18" s="21"/>
      <c r="K18" s="20"/>
      <c r="L18" s="21">
        <v>84</v>
      </c>
      <c r="M18" s="22"/>
      <c r="N18" s="22"/>
    </row>
    <row r="19" spans="1:14" ht="25" customHeight="1" x14ac:dyDescent="0.2">
      <c r="A19" s="13">
        <v>3</v>
      </c>
      <c r="B19" s="14" t="s">
        <v>34</v>
      </c>
      <c r="C19" s="16">
        <v>0</v>
      </c>
      <c r="D19" s="16">
        <v>1</v>
      </c>
      <c r="E19" s="15"/>
      <c r="F19" s="17">
        <v>1</v>
      </c>
      <c r="G19" s="17">
        <v>3</v>
      </c>
      <c r="H19" s="13">
        <v>3</v>
      </c>
      <c r="I19" s="14" t="s">
        <v>35</v>
      </c>
      <c r="J19" s="16">
        <v>0</v>
      </c>
      <c r="K19" s="16">
        <v>0</v>
      </c>
      <c r="L19" s="15"/>
      <c r="M19" s="17">
        <v>0</v>
      </c>
      <c r="N19" s="17">
        <v>3</v>
      </c>
    </row>
    <row r="20" spans="1:14" ht="25" customHeight="1" thickBot="1" x14ac:dyDescent="0.25">
      <c r="A20" s="18"/>
      <c r="B20" s="19" t="s">
        <v>36</v>
      </c>
      <c r="C20" s="21"/>
      <c r="D20" s="21">
        <v>84</v>
      </c>
      <c r="E20" s="20"/>
      <c r="F20" s="22"/>
      <c r="G20" s="22"/>
      <c r="H20" s="18"/>
      <c r="I20" s="19" t="s">
        <v>37</v>
      </c>
      <c r="J20" s="21"/>
      <c r="K20" s="21"/>
      <c r="L20" s="20"/>
      <c r="M20" s="22"/>
      <c r="N20" s="22"/>
    </row>
    <row r="21" spans="1:14" ht="57.75" customHeight="1" x14ac:dyDescent="0.3">
      <c r="A21" s="24" t="str">
        <f>[1]Информация!$A$9</f>
        <v>Полтавская битва'20</v>
      </c>
      <c r="B21" s="2"/>
      <c r="C21" s="2"/>
      <c r="F21" s="3" t="s">
        <v>0</v>
      </c>
      <c r="H21" s="24" t="str">
        <f>[1]Информация!$A$9</f>
        <v>Полтавская битва'20</v>
      </c>
      <c r="I21" s="2"/>
      <c r="K21" s="25"/>
    </row>
    <row r="22" spans="1:14" x14ac:dyDescent="0.15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x14ac:dyDescent="0.15">
      <c r="A23" s="9" t="str">
        <f>[1]Информация!$A$15</f>
        <v>17-19 июля</v>
      </c>
      <c r="B23" s="9"/>
      <c r="D23" s="9" t="str">
        <f>[1]Информация!$A$11</f>
        <v>Скитенс, Полтава</v>
      </c>
      <c r="E23" s="9"/>
      <c r="F23" s="9"/>
      <c r="G23" s="10" t="str">
        <f>[1]Информация!$A$17</f>
        <v>Елена Андреева</v>
      </c>
      <c r="H23" s="9" t="str">
        <f>[1]Информация!$A$15</f>
        <v>17-19 июля</v>
      </c>
      <c r="I23" s="9"/>
      <c r="K23" s="9" t="str">
        <f>[1]Информация!$A$11</f>
        <v>Скитенс, Полтава</v>
      </c>
      <c r="L23" s="9"/>
      <c r="M23" s="9"/>
      <c r="N23" s="10" t="str">
        <f>[1]Информация!$A$17</f>
        <v>Елена Андреева</v>
      </c>
    </row>
    <row r="24" spans="1:14" ht="37.5" customHeight="1" x14ac:dyDescent="0.4">
      <c r="A24" s="11" t="s">
        <v>38</v>
      </c>
      <c r="B24" s="11"/>
      <c r="C24" s="11"/>
      <c r="D24" s="11"/>
      <c r="E24" s="11"/>
      <c r="F24" s="11"/>
      <c r="G24" s="11"/>
      <c r="H24" s="11" t="s">
        <v>39</v>
      </c>
      <c r="I24" s="11"/>
      <c r="J24" s="11"/>
      <c r="K24" s="11"/>
      <c r="L24" s="11"/>
      <c r="M24" s="11"/>
      <c r="N24" s="11"/>
    </row>
    <row r="25" spans="1:14" ht="19" thickBot="1" x14ac:dyDescent="0.25">
      <c r="A25" s="12" t="s">
        <v>7</v>
      </c>
      <c r="B25" s="12" t="s">
        <v>8</v>
      </c>
      <c r="C25" s="12">
        <v>1</v>
      </c>
      <c r="D25" s="12">
        <v>2</v>
      </c>
      <c r="E25" s="12">
        <v>3</v>
      </c>
      <c r="F25" s="12" t="s">
        <v>9</v>
      </c>
      <c r="G25" s="12" t="s">
        <v>10</v>
      </c>
      <c r="H25" s="12" t="s">
        <v>7</v>
      </c>
      <c r="I25" s="12" t="s">
        <v>8</v>
      </c>
      <c r="J25" s="12">
        <v>1</v>
      </c>
      <c r="K25" s="12">
        <v>2</v>
      </c>
      <c r="L25" s="12">
        <v>3</v>
      </c>
      <c r="M25" s="12" t="s">
        <v>9</v>
      </c>
      <c r="N25" s="12" t="s">
        <v>10</v>
      </c>
    </row>
    <row r="26" spans="1:14" ht="25" customHeight="1" x14ac:dyDescent="0.2">
      <c r="A26" s="13">
        <v>1</v>
      </c>
      <c r="B26" s="14" t="s">
        <v>40</v>
      </c>
      <c r="C26" s="15"/>
      <c r="D26" s="16">
        <v>0</v>
      </c>
      <c r="E26" s="16">
        <v>1</v>
      </c>
      <c r="F26" s="17">
        <v>1</v>
      </c>
      <c r="G26" s="17">
        <v>2</v>
      </c>
      <c r="H26" s="13">
        <v>1</v>
      </c>
      <c r="I26" s="14" t="s">
        <v>41</v>
      </c>
      <c r="J26" s="15"/>
      <c r="K26" s="16">
        <v>0</v>
      </c>
      <c r="L26" s="16">
        <v>1</v>
      </c>
      <c r="M26" s="17">
        <v>1</v>
      </c>
      <c r="N26" s="17">
        <v>2</v>
      </c>
    </row>
    <row r="27" spans="1:14" ht="25" customHeight="1" thickBot="1" x14ac:dyDescent="0.25">
      <c r="A27" s="18"/>
      <c r="B27" s="19" t="s">
        <v>42</v>
      </c>
      <c r="C27" s="20"/>
      <c r="D27" s="21"/>
      <c r="E27" s="21">
        <v>82</v>
      </c>
      <c r="F27" s="22"/>
      <c r="G27" s="22"/>
      <c r="H27" s="18"/>
      <c r="I27" s="19" t="s">
        <v>43</v>
      </c>
      <c r="J27" s="20"/>
      <c r="K27" s="21"/>
      <c r="L27" s="21">
        <v>84</v>
      </c>
      <c r="M27" s="22"/>
      <c r="N27" s="22"/>
    </row>
    <row r="28" spans="1:14" ht="25" customHeight="1" x14ac:dyDescent="0.2">
      <c r="A28" s="13">
        <v>2</v>
      </c>
      <c r="B28" s="14" t="s">
        <v>44</v>
      </c>
      <c r="C28" s="16">
        <v>1</v>
      </c>
      <c r="D28" s="15"/>
      <c r="E28" s="16">
        <v>1</v>
      </c>
      <c r="F28" s="17">
        <v>2</v>
      </c>
      <c r="G28" s="17">
        <v>1</v>
      </c>
      <c r="H28" s="13">
        <v>2</v>
      </c>
      <c r="I28" s="14" t="s">
        <v>45</v>
      </c>
      <c r="J28" s="16">
        <v>1</v>
      </c>
      <c r="K28" s="15"/>
      <c r="L28" s="16">
        <v>1</v>
      </c>
      <c r="M28" s="17">
        <v>2</v>
      </c>
      <c r="N28" s="17">
        <v>1</v>
      </c>
    </row>
    <row r="29" spans="1:14" ht="25" customHeight="1" thickBot="1" x14ac:dyDescent="0.25">
      <c r="A29" s="18"/>
      <c r="B29" s="19" t="s">
        <v>46</v>
      </c>
      <c r="C29" s="21">
        <v>85</v>
      </c>
      <c r="D29" s="20"/>
      <c r="E29" s="21">
        <v>84</v>
      </c>
      <c r="F29" s="22"/>
      <c r="G29" s="22"/>
      <c r="H29" s="18"/>
      <c r="I29" s="19" t="s">
        <v>47</v>
      </c>
      <c r="J29" s="21" t="s">
        <v>48</v>
      </c>
      <c r="K29" s="20"/>
      <c r="L29" s="21">
        <v>83</v>
      </c>
      <c r="M29" s="22"/>
      <c r="N29" s="22"/>
    </row>
    <row r="30" spans="1:14" ht="25" customHeight="1" x14ac:dyDescent="0.2">
      <c r="A30" s="13">
        <v>3</v>
      </c>
      <c r="B30" s="14" t="s">
        <v>49</v>
      </c>
      <c r="C30" s="16">
        <v>0</v>
      </c>
      <c r="D30" s="16">
        <v>0</v>
      </c>
      <c r="E30" s="15"/>
      <c r="F30" s="17">
        <v>0</v>
      </c>
      <c r="G30" s="17">
        <v>3</v>
      </c>
      <c r="H30" s="13">
        <v>3</v>
      </c>
      <c r="I30" s="14" t="s">
        <v>50</v>
      </c>
      <c r="J30" s="16">
        <v>0</v>
      </c>
      <c r="K30" s="16">
        <v>0</v>
      </c>
      <c r="L30" s="15"/>
      <c r="M30" s="17">
        <v>0</v>
      </c>
      <c r="N30" s="17">
        <v>3</v>
      </c>
    </row>
    <row r="31" spans="1:14" ht="25" customHeight="1" thickBot="1" x14ac:dyDescent="0.25">
      <c r="A31" s="18"/>
      <c r="B31" s="19" t="s">
        <v>51</v>
      </c>
      <c r="C31" s="21"/>
      <c r="D31" s="21"/>
      <c r="E31" s="20"/>
      <c r="F31" s="22"/>
      <c r="G31" s="22"/>
      <c r="H31" s="18"/>
      <c r="I31" s="19" t="s">
        <v>52</v>
      </c>
      <c r="J31" s="21"/>
      <c r="K31" s="21"/>
      <c r="L31" s="20"/>
      <c r="M31" s="22"/>
      <c r="N31" s="22"/>
    </row>
    <row r="32" spans="1:14" ht="36" customHeight="1" x14ac:dyDescent="0.4">
      <c r="A32" s="11" t="s">
        <v>53</v>
      </c>
      <c r="B32" s="11"/>
      <c r="C32" s="11"/>
      <c r="D32" s="11"/>
      <c r="E32" s="11"/>
      <c r="F32" s="11"/>
      <c r="G32" s="11"/>
      <c r="H32" s="11" t="s">
        <v>54</v>
      </c>
      <c r="I32" s="11"/>
      <c r="J32" s="11"/>
      <c r="K32" s="11"/>
      <c r="L32" s="11"/>
      <c r="M32" s="11"/>
      <c r="N32" s="11"/>
    </row>
    <row r="33" spans="1:14" ht="19" thickBot="1" x14ac:dyDescent="0.25">
      <c r="A33" s="12" t="s">
        <v>7</v>
      </c>
      <c r="B33" s="12" t="s">
        <v>8</v>
      </c>
      <c r="C33" s="12">
        <v>1</v>
      </c>
      <c r="D33" s="12">
        <v>2</v>
      </c>
      <c r="E33" s="12">
        <v>3</v>
      </c>
      <c r="F33" s="12" t="s">
        <v>9</v>
      </c>
      <c r="G33" s="12" t="s">
        <v>10</v>
      </c>
      <c r="H33" s="12" t="s">
        <v>7</v>
      </c>
      <c r="I33" s="12" t="s">
        <v>8</v>
      </c>
      <c r="J33" s="12">
        <v>1</v>
      </c>
      <c r="K33" s="12">
        <v>2</v>
      </c>
      <c r="L33" s="12">
        <v>3</v>
      </c>
      <c r="M33" s="12" t="s">
        <v>9</v>
      </c>
      <c r="N33" s="12" t="s">
        <v>10</v>
      </c>
    </row>
    <row r="34" spans="1:14" ht="25" customHeight="1" x14ac:dyDescent="0.2">
      <c r="A34" s="13">
        <v>1</v>
      </c>
      <c r="B34" s="14" t="s">
        <v>55</v>
      </c>
      <c r="C34" s="15"/>
      <c r="D34" s="16">
        <v>0</v>
      </c>
      <c r="E34" s="16">
        <v>1</v>
      </c>
      <c r="F34" s="17">
        <v>1</v>
      </c>
      <c r="G34" s="17">
        <v>2</v>
      </c>
      <c r="H34" s="13">
        <v>1</v>
      </c>
      <c r="I34" s="14" t="s">
        <v>56</v>
      </c>
      <c r="J34" s="15"/>
      <c r="K34" s="16">
        <v>1</v>
      </c>
      <c r="L34" s="16">
        <v>1</v>
      </c>
      <c r="M34" s="17">
        <v>2</v>
      </c>
      <c r="N34" s="17">
        <v>1</v>
      </c>
    </row>
    <row r="35" spans="1:14" ht="25" customHeight="1" thickBot="1" x14ac:dyDescent="0.25">
      <c r="A35" s="18"/>
      <c r="B35" s="19" t="s">
        <v>57</v>
      </c>
      <c r="C35" s="20"/>
      <c r="D35" s="21"/>
      <c r="E35" s="21" t="s">
        <v>58</v>
      </c>
      <c r="F35" s="22"/>
      <c r="G35" s="22"/>
      <c r="H35" s="18"/>
      <c r="I35" s="19" t="s">
        <v>59</v>
      </c>
      <c r="J35" s="20"/>
      <c r="K35" s="21">
        <v>83</v>
      </c>
      <c r="L35" s="21">
        <v>83</v>
      </c>
      <c r="M35" s="22"/>
      <c r="N35" s="22"/>
    </row>
    <row r="36" spans="1:14" ht="25" customHeight="1" x14ac:dyDescent="0.2">
      <c r="A36" s="13">
        <v>2</v>
      </c>
      <c r="B36" s="14" t="s">
        <v>60</v>
      </c>
      <c r="C36" s="16">
        <v>1</v>
      </c>
      <c r="D36" s="15"/>
      <c r="E36" s="16">
        <v>1</v>
      </c>
      <c r="F36" s="17">
        <v>2</v>
      </c>
      <c r="G36" s="17">
        <v>1</v>
      </c>
      <c r="H36" s="13">
        <v>2</v>
      </c>
      <c r="I36" s="14" t="s">
        <v>61</v>
      </c>
      <c r="J36" s="16">
        <v>0</v>
      </c>
      <c r="K36" s="15"/>
      <c r="L36" s="16">
        <v>1</v>
      </c>
      <c r="M36" s="17">
        <v>1</v>
      </c>
      <c r="N36" s="17">
        <v>2</v>
      </c>
    </row>
    <row r="37" spans="1:14" ht="25" customHeight="1" thickBot="1" x14ac:dyDescent="0.25">
      <c r="A37" s="18"/>
      <c r="B37" s="19" t="s">
        <v>62</v>
      </c>
      <c r="C37" s="21">
        <v>86</v>
      </c>
      <c r="D37" s="20"/>
      <c r="E37" s="21">
        <v>86</v>
      </c>
      <c r="F37" s="22"/>
      <c r="G37" s="22"/>
      <c r="H37" s="18"/>
      <c r="I37" s="19" t="s">
        <v>63</v>
      </c>
      <c r="J37" s="21"/>
      <c r="K37" s="20"/>
      <c r="L37" s="21">
        <v>86</v>
      </c>
      <c r="M37" s="22"/>
      <c r="N37" s="22"/>
    </row>
    <row r="38" spans="1:14" ht="25" customHeight="1" x14ac:dyDescent="0.2">
      <c r="A38" s="13">
        <v>3</v>
      </c>
      <c r="B38" s="14" t="s">
        <v>64</v>
      </c>
      <c r="C38" s="16">
        <v>0</v>
      </c>
      <c r="D38" s="16">
        <v>0</v>
      </c>
      <c r="E38" s="15"/>
      <c r="F38" s="17">
        <v>0</v>
      </c>
      <c r="G38" s="17">
        <v>3</v>
      </c>
      <c r="H38" s="13">
        <v>3</v>
      </c>
      <c r="I38" s="14" t="s">
        <v>65</v>
      </c>
      <c r="J38" s="16">
        <v>0</v>
      </c>
      <c r="K38" s="16">
        <v>0</v>
      </c>
      <c r="L38" s="15"/>
      <c r="M38" s="17">
        <v>0</v>
      </c>
      <c r="N38" s="17">
        <v>3</v>
      </c>
    </row>
    <row r="39" spans="1:14" ht="25" customHeight="1" thickBot="1" x14ac:dyDescent="0.25">
      <c r="A39" s="18"/>
      <c r="B39" s="19" t="s">
        <v>66</v>
      </c>
      <c r="C39" s="21"/>
      <c r="D39" s="21"/>
      <c r="E39" s="20"/>
      <c r="F39" s="22"/>
      <c r="G39" s="22"/>
      <c r="H39" s="18"/>
      <c r="I39" s="19" t="s">
        <v>67</v>
      </c>
      <c r="J39" s="21"/>
      <c r="K39" s="21"/>
      <c r="L39" s="20"/>
      <c r="M39" s="22"/>
      <c r="N39" s="22"/>
    </row>
  </sheetData>
  <mergeCells count="104">
    <mergeCell ref="M36:M37"/>
    <mergeCell ref="N36:N37"/>
    <mergeCell ref="A38:A39"/>
    <mergeCell ref="E38:E39"/>
    <mergeCell ref="F38:F39"/>
    <mergeCell ref="G38:G39"/>
    <mergeCell ref="H38:H39"/>
    <mergeCell ref="L38:L39"/>
    <mergeCell ref="M38:M39"/>
    <mergeCell ref="N38:N39"/>
    <mergeCell ref="A36:A37"/>
    <mergeCell ref="D36:D37"/>
    <mergeCell ref="F36:F37"/>
    <mergeCell ref="G36:G37"/>
    <mergeCell ref="H36:H37"/>
    <mergeCell ref="K36:K37"/>
    <mergeCell ref="A32:G32"/>
    <mergeCell ref="H32:N32"/>
    <mergeCell ref="A34:A35"/>
    <mergeCell ref="C34:C35"/>
    <mergeCell ref="F34:F35"/>
    <mergeCell ref="G34:G35"/>
    <mergeCell ref="H34:H35"/>
    <mergeCell ref="J34:J35"/>
    <mergeCell ref="M34:M35"/>
    <mergeCell ref="N34:N35"/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2BAC72C4-AC99-5146-AE5C-716ED6C3FD3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/>
  <headerFooter alignWithMargins="0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3 5 7</vt:lpstr>
      <vt:lpstr>9-16</vt:lpstr>
      <vt:lpstr>17</vt:lpstr>
      <vt:lpstr>Группы</vt:lpstr>
      <vt:lpstr>'17'!Область_печати</vt:lpstr>
      <vt:lpstr>'3 5 7'!Область_печати</vt:lpstr>
      <vt:lpstr>'9-16'!Область_печати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2020-07-19T08:37:18Z</dcterms:created>
  <dcterms:modified xsi:type="dcterms:W3CDTF">2020-07-19T11:06:51Z</dcterms:modified>
</cp:coreProperties>
</file>