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13_ncr:1_{080B9C50-AF0A-5345-A5C6-B169625AE2AB}" xr6:coauthVersionLast="36" xr6:coauthVersionMax="36" xr10:uidLastSave="{00000000-0000-0000-0000-000000000000}"/>
  <bookViews>
    <workbookView xWindow="1320" yWindow="960" windowWidth="27200" windowHeight="16600" xr2:uid="{77B0D345-F148-084B-A7CB-84D375DBA1CC}"/>
  </bookViews>
  <sheets>
    <sheet name="СЕТКИ" sheetId="2" r:id="rId1"/>
    <sheet name="ГРУППЫ" sheetId="1" r:id="rId2"/>
  </sheets>
  <externalReferences>
    <externalReference r:id="rId3"/>
  </externalReferences>
  <definedNames>
    <definedName name="_Order1" hidden="1">255</definedName>
    <definedName name="_xlnm.Print_Area" localSheetId="1">ГРУППЫ!$A$1:$N$21</definedName>
    <definedName name="_xlnm.Print_Area" localSheetId="0">СЕТКИ!$A$1:$Q$101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1" i="2" l="1"/>
  <c r="J7" i="2"/>
  <c r="Q3" i="2"/>
  <c r="F3" i="2"/>
  <c r="A3" i="2"/>
  <c r="A1" i="2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<sst xmlns="http://schemas.openxmlformats.org/spreadsheetml/2006/main" count="163" uniqueCount="61">
  <si>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</si>
  <si>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</si>
  <si>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</si>
  <si>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</si>
  <si>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</si>
  <si>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</si>
  <si>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</si>
  <si>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</si>
  <si>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</si>
  <si>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</si>
  <si>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</si>
  <si>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КОНОВАЛ</t>
  </si>
  <si>
    <t>БЛАКИТА</t>
  </si>
  <si>
    <t>ЩАВИНСКАЯ</t>
  </si>
  <si>
    <t>ЛУЦЕНКО</t>
  </si>
  <si>
    <t>АКСЕНЕНКО</t>
  </si>
  <si>
    <t>ВОСТРИКОВА</t>
  </si>
  <si>
    <t>КРАВЧЕНКО</t>
  </si>
  <si>
    <t>ТИМОЩУК</t>
  </si>
  <si>
    <t>КОРДИНА</t>
  </si>
  <si>
    <t>ГОЛОВАТЮК</t>
  </si>
  <si>
    <t>ШАПОВАЛЕНКО</t>
  </si>
  <si>
    <t>ЛАВРИШ</t>
  </si>
  <si>
    <t>Группа III</t>
  </si>
  <si>
    <t>Группа IV</t>
  </si>
  <si>
    <t>ВАКС</t>
  </si>
  <si>
    <t>ЖИЛЕНКОВА</t>
  </si>
  <si>
    <t>КОРЧАГИНА</t>
  </si>
  <si>
    <t>МУЗЫКАНТОВА</t>
  </si>
  <si>
    <t>ЛЕЩИЙ</t>
  </si>
  <si>
    <t>ВИНОГРАДСКАЯ</t>
  </si>
  <si>
    <t>ПОПЕЛЬ</t>
  </si>
  <si>
    <t>ЛОПУШАНСКАЯ</t>
  </si>
  <si>
    <t>АФАНАСЬЕВА</t>
  </si>
  <si>
    <t>БОДНЯ</t>
  </si>
  <si>
    <t>БАБИНЕЦ</t>
  </si>
  <si>
    <t>ФИЛОН</t>
  </si>
  <si>
    <t>Сроки</t>
  </si>
  <si>
    <t>Рейтинг</t>
  </si>
  <si>
    <t>Посев</t>
  </si>
  <si>
    <t>Фамилия</t>
  </si>
  <si>
    <t>Имя</t>
  </si>
  <si>
    <t>Город</t>
  </si>
  <si>
    <t>76(4)</t>
  </si>
  <si>
    <t>3 МЕСТО</t>
  </si>
  <si>
    <t>5 МЕСТО</t>
  </si>
  <si>
    <t>7 МЕСТО</t>
  </si>
  <si>
    <t>9 МЕСТО</t>
  </si>
  <si>
    <t>отк.</t>
  </si>
  <si>
    <t>11 МЕСТО</t>
  </si>
  <si>
    <t>Сеяные команды</t>
  </si>
  <si>
    <t>Дата и время жеребьёвки:</t>
  </si>
  <si>
    <t>1</t>
  </si>
  <si>
    <t>27.06.20</t>
  </si>
  <si>
    <t>19:15</t>
  </si>
  <si>
    <t>2</t>
  </si>
  <si>
    <t>Представители игроков</t>
  </si>
  <si>
    <t>3</t>
  </si>
  <si>
    <t>Подпись рефери</t>
  </si>
  <si>
    <t>4</t>
  </si>
  <si>
    <t>ЕЛЕНА АНДРЕЕВА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</si>
</sst>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48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2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sz val="8.5"/>
      <color indexed="8"/>
      <name val="Arial"/>
      <family val="2"/>
    </font>
    <font>
      <i/>
      <sz val="8.5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/>
    </xf>
    <xf numFmtId="0" fontId="14" fillId="0" borderId="0" xfId="1" applyFont="1"/>
    <xf numFmtId="0" fontId="15" fillId="0" borderId="0" xfId="0" applyFont="1" applyAlignment="1">
      <alignment vertical="top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49" fontId="16" fillId="2" borderId="0" xfId="0" applyNumberFormat="1" applyFont="1" applyFill="1" applyAlignment="1">
      <alignment vertical="center"/>
    </xf>
    <xf numFmtId="49" fontId="17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right" vertical="center"/>
    </xf>
    <xf numFmtId="49" fontId="18" fillId="2" borderId="0" xfId="0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0" fontId="7" fillId="0" borderId="3" xfId="0" applyFont="1" applyBorder="1"/>
    <xf numFmtId="0" fontId="16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49" fontId="17" fillId="0" borderId="3" xfId="0" applyNumberFormat="1" applyFont="1" applyBorder="1" applyAlignment="1">
      <alignment vertical="center"/>
    </xf>
    <xf numFmtId="0" fontId="16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49" fontId="29" fillId="0" borderId="0" xfId="0" applyNumberFormat="1" applyFont="1" applyAlignment="1">
      <alignment horizontal="right" vertical="center"/>
    </xf>
    <xf numFmtId="49" fontId="29" fillId="0" borderId="0" xfId="0" applyNumberFormat="1" applyFont="1" applyBorder="1" applyAlignment="1">
      <alignment horizontal="left" vertical="center"/>
    </xf>
    <xf numFmtId="0" fontId="27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1" fillId="0" borderId="6" xfId="0" applyFont="1" applyBorder="1" applyAlignment="1">
      <alignment horizontal="right" vertical="center"/>
    </xf>
    <xf numFmtId="0" fontId="3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1" fillId="0" borderId="7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8" xfId="0" applyFont="1" applyBorder="1" applyAlignment="1">
      <alignment horizontal="right" vertical="center"/>
    </xf>
    <xf numFmtId="0" fontId="36" fillId="0" borderId="6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7" fillId="0" borderId="8" xfId="0" applyFont="1" applyBorder="1" applyAlignment="1">
      <alignment horizontal="left" vertical="center"/>
    </xf>
    <xf numFmtId="0" fontId="31" fillId="0" borderId="8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33" fillId="0" borderId="9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39" fillId="0" borderId="9" xfId="0" applyFont="1" applyBorder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7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49" fontId="4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6" fillId="2" borderId="11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49" fontId="42" fillId="2" borderId="12" xfId="0" applyNumberFormat="1" applyFont="1" applyFill="1" applyBorder="1" applyAlignment="1">
      <alignment horizontal="center" vertical="center"/>
    </xf>
    <xf numFmtId="49" fontId="42" fillId="2" borderId="12" xfId="0" applyNumberFormat="1" applyFont="1" applyFill="1" applyBorder="1" applyAlignment="1">
      <alignment vertical="center"/>
    </xf>
    <xf numFmtId="49" fontId="42" fillId="2" borderId="12" xfId="0" applyNumberFormat="1" applyFont="1" applyFill="1" applyBorder="1" applyAlignment="1">
      <alignment horizontal="centerContinuous" vertical="center"/>
    </xf>
    <xf numFmtId="49" fontId="42" fillId="2" borderId="14" xfId="0" applyNumberFormat="1" applyFont="1" applyFill="1" applyBorder="1" applyAlignment="1">
      <alignment horizontal="centerContinuous" vertical="center"/>
    </xf>
    <xf numFmtId="49" fontId="16" fillId="2" borderId="12" xfId="0" applyNumberFormat="1" applyFont="1" applyFill="1" applyBorder="1" applyAlignment="1">
      <alignment horizontal="left" vertical="center"/>
    </xf>
    <xf numFmtId="49" fontId="17" fillId="2" borderId="12" xfId="0" applyNumberFormat="1" applyFont="1" applyFill="1" applyBorder="1" applyAlignment="1">
      <alignment vertical="center"/>
    </xf>
    <xf numFmtId="49" fontId="17" fillId="2" borderId="14" xfId="0" applyNumberFormat="1" applyFont="1" applyFill="1" applyBorder="1" applyAlignment="1">
      <alignment vertical="center"/>
    </xf>
    <xf numFmtId="49" fontId="16" fillId="2" borderId="11" xfId="0" applyNumberFormat="1" applyFont="1" applyFill="1" applyBorder="1" applyAlignment="1">
      <alignment horizontal="left" vertical="center"/>
    </xf>
    <xf numFmtId="49" fontId="16" fillId="2" borderId="14" xfId="0" applyNumberFormat="1" applyFont="1" applyFill="1" applyBorder="1" applyAlignment="1">
      <alignment horizontal="left" vertical="center"/>
    </xf>
    <xf numFmtId="0" fontId="43" fillId="0" borderId="0" xfId="0" applyFont="1" applyAlignment="1">
      <alignment vertical="center"/>
    </xf>
    <xf numFmtId="49" fontId="43" fillId="0" borderId="9" xfId="0" applyNumberFormat="1" applyFont="1" applyBorder="1" applyAlignment="1">
      <alignment vertical="center"/>
    </xf>
    <xf numFmtId="49" fontId="43" fillId="0" borderId="0" xfId="0" applyNumberFormat="1" applyFont="1" applyAlignment="1">
      <alignment vertical="center"/>
    </xf>
    <xf numFmtId="49" fontId="43" fillId="0" borderId="8" xfId="0" applyNumberFormat="1" applyFont="1" applyBorder="1" applyAlignment="1">
      <alignment horizontal="right" vertical="center"/>
    </xf>
    <xf numFmtId="49" fontId="43" fillId="0" borderId="0" xfId="0" applyNumberFormat="1" applyFont="1" applyAlignment="1">
      <alignment horizontal="center" vertical="center"/>
    </xf>
    <xf numFmtId="0" fontId="43" fillId="4" borderId="0" xfId="0" applyFont="1" applyFill="1" applyAlignment="1">
      <alignment vertical="center"/>
    </xf>
    <xf numFmtId="49" fontId="43" fillId="4" borderId="0" xfId="0" applyNumberFormat="1" applyFont="1" applyFill="1" applyAlignment="1">
      <alignment horizontal="center" vertical="center"/>
    </xf>
    <xf numFmtId="49" fontId="43" fillId="4" borderId="8" xfId="0" applyNumberFormat="1" applyFont="1" applyFill="1" applyBorder="1" applyAlignment="1">
      <alignment vertical="center"/>
    </xf>
    <xf numFmtId="49" fontId="44" fillId="0" borderId="11" xfId="0" applyNumberFormat="1" applyFont="1" applyBorder="1" applyAlignment="1">
      <alignment horizontal="center" vertical="center"/>
    </xf>
    <xf numFmtId="49" fontId="43" fillId="0" borderId="12" xfId="0" applyNumberFormat="1" applyFont="1" applyBorder="1" applyAlignment="1">
      <alignment vertical="center"/>
    </xf>
    <xf numFmtId="49" fontId="45" fillId="0" borderId="12" xfId="0" applyNumberFormat="1" applyFont="1" applyBorder="1" applyAlignment="1">
      <alignment vertical="center"/>
    </xf>
    <xf numFmtId="49" fontId="45" fillId="0" borderId="14" xfId="0" applyNumberFormat="1" applyFont="1" applyBorder="1" applyAlignment="1">
      <alignment vertical="center"/>
    </xf>
    <xf numFmtId="49" fontId="16" fillId="2" borderId="15" xfId="0" applyNumberFormat="1" applyFont="1" applyFill="1" applyBorder="1" applyAlignment="1">
      <alignment vertical="center"/>
    </xf>
    <xf numFmtId="49" fontId="16" fillId="2" borderId="16" xfId="0" applyNumberFormat="1" applyFont="1" applyFill="1" applyBorder="1" applyAlignment="1">
      <alignment vertical="center"/>
    </xf>
    <xf numFmtId="49" fontId="45" fillId="2" borderId="8" xfId="0" applyNumberFormat="1" applyFont="1" applyFill="1" applyBorder="1" applyAlignment="1">
      <alignment vertical="center"/>
    </xf>
    <xf numFmtId="49" fontId="16" fillId="2" borderId="11" xfId="0" applyNumberFormat="1" applyFont="1" applyFill="1" applyBorder="1" applyAlignment="1">
      <alignment vertical="center"/>
    </xf>
    <xf numFmtId="49" fontId="16" fillId="2" borderId="12" xfId="0" applyNumberFormat="1" applyFont="1" applyFill="1" applyBorder="1" applyAlignment="1">
      <alignment vertical="center"/>
    </xf>
    <xf numFmtId="49" fontId="45" fillId="2" borderId="14" xfId="0" applyNumberFormat="1" applyFont="1" applyFill="1" applyBorder="1" applyAlignment="1">
      <alignment vertical="center"/>
    </xf>
    <xf numFmtId="49" fontId="43" fillId="0" borderId="10" xfId="0" applyNumberFormat="1" applyFont="1" applyBorder="1" applyAlignment="1">
      <alignment vertical="center"/>
    </xf>
    <xf numFmtId="49" fontId="43" fillId="0" borderId="6" xfId="0" applyNumberFormat="1" applyFont="1" applyBorder="1" applyAlignment="1">
      <alignment vertical="center"/>
    </xf>
    <xf numFmtId="49" fontId="43" fillId="0" borderId="7" xfId="0" applyNumberFormat="1" applyFont="1" applyBorder="1" applyAlignment="1">
      <alignment horizontal="right" vertical="center"/>
    </xf>
    <xf numFmtId="49" fontId="44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49" fontId="45" fillId="0" borderId="8" xfId="0" applyNumberFormat="1" applyFont="1" applyBorder="1" applyAlignment="1">
      <alignment vertical="center"/>
    </xf>
    <xf numFmtId="49" fontId="16" fillId="2" borderId="9" xfId="0" applyNumberFormat="1" applyFont="1" applyFill="1" applyBorder="1" applyAlignment="1">
      <alignment vertical="center"/>
    </xf>
    <xf numFmtId="49" fontId="16" fillId="2" borderId="0" xfId="0" applyNumberFormat="1" applyFont="1" applyFill="1" applyBorder="1" applyAlignment="1">
      <alignment vertical="center"/>
    </xf>
    <xf numFmtId="0" fontId="43" fillId="2" borderId="9" xfId="0" applyFont="1" applyFill="1" applyBorder="1" applyAlignment="1">
      <alignment vertical="center"/>
    </xf>
    <xf numFmtId="49" fontId="43" fillId="2" borderId="0" xfId="0" applyNumberFormat="1" applyFont="1" applyFill="1" applyAlignment="1">
      <alignment horizontal="right" vertical="center"/>
    </xf>
    <xf numFmtId="49" fontId="43" fillId="2" borderId="8" xfId="0" applyNumberFormat="1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49" fontId="45" fillId="0" borderId="6" xfId="0" applyNumberFormat="1" applyFont="1" applyBorder="1" applyAlignment="1">
      <alignment vertical="center"/>
    </xf>
    <xf numFmtId="49" fontId="45" fillId="0" borderId="7" xfId="0" applyNumberFormat="1" applyFont="1" applyBorder="1" applyAlignment="1">
      <alignment vertical="center"/>
    </xf>
    <xf numFmtId="0" fontId="43" fillId="0" borderId="8" xfId="0" applyFont="1" applyBorder="1" applyAlignment="1">
      <alignment horizontal="right" vertical="center"/>
    </xf>
    <xf numFmtId="0" fontId="43" fillId="0" borderId="7" xfId="0" applyFont="1" applyBorder="1" applyAlignment="1">
      <alignment horizontal="right" vertical="center"/>
    </xf>
    <xf numFmtId="49" fontId="43" fillId="0" borderId="6" xfId="0" applyNumberFormat="1" applyFont="1" applyBorder="1" applyAlignment="1">
      <alignment horizontal="center" vertical="center"/>
    </xf>
    <xf numFmtId="0" fontId="43" fillId="4" borderId="6" xfId="0" applyFont="1" applyFill="1" applyBorder="1" applyAlignment="1">
      <alignment vertical="center"/>
    </xf>
    <xf numFmtId="49" fontId="43" fillId="4" borderId="6" xfId="0" applyNumberFormat="1" applyFont="1" applyFill="1" applyBorder="1" applyAlignment="1">
      <alignment horizontal="center" vertical="center"/>
    </xf>
    <xf numFmtId="49" fontId="43" fillId="4" borderId="7" xfId="0" applyNumberFormat="1" applyFont="1" applyFill="1" applyBorder="1" applyAlignment="1">
      <alignment vertical="center"/>
    </xf>
    <xf numFmtId="49" fontId="44" fillId="0" borderId="6" xfId="0" applyNumberFormat="1" applyFont="1" applyBorder="1" applyAlignment="1">
      <alignment horizontal="center" vertical="center"/>
    </xf>
    <xf numFmtId="0" fontId="46" fillId="5" borderId="7" xfId="0" applyFont="1" applyFill="1" applyBorder="1" applyAlignment="1">
      <alignment horizontal="right" vertical="center"/>
    </xf>
    <xf numFmtId="0" fontId="45" fillId="0" borderId="0" xfId="0" applyFont="1"/>
    <xf numFmtId="0" fontId="47" fillId="0" borderId="0" xfId="0" applyFont="1"/>
  </cellXfs>
  <cellStyles count="3">
    <cellStyle name="Гиперссылка" xfId="1" builtinId="8"/>
    <cellStyle name="Денежный_Болванка сеток" xfId="2" xr:uid="{E74B8798-9358-184A-914E-80C11DB9778F}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22</xdr:row>
      <xdr:rowOff>12700</xdr:rowOff>
    </xdr:from>
    <xdr:to>
      <xdr:col>18</xdr:col>
      <xdr:colOff>50800</xdr:colOff>
      <xdr:row>29</xdr:row>
      <xdr:rowOff>25400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48CAA769-1DD4-814B-B17C-D0B75F67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4036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6207E9A0-1B33-014B-8012-F95AE7616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4F517E1B-ED79-0E42-B1D0-B49882A4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7AB73836-0017-DD4F-955F-7C7442E1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1E7A567E-F442-014A-A3A4-19CB2E17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0FD425C9-C563-C649-8A21-BE66E2DC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EC8415B7-AFBF-5F42-95DC-83649F01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A6243ADD-F863-104C-80FA-712A94AD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6E3C7A52-9274-B342-89C0-8481C41F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E079FB4C-8E22-F14C-9D85-F1B6E377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A5F292D1-21C0-C54F-B83C-C1296871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F556AF2F-31A3-BE43-84F7-D060DE15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D53C90E4-5754-6049-998A-0D351605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E5836F91-CA91-DC45-B8EB-69B401FF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14" name="Рисунок 26" descr="UTK2.jpg">
          <a:extLst>
            <a:ext uri="{FF2B5EF4-FFF2-40B4-BE49-F238E27FC236}">
              <a16:creationId xmlns:a16="http://schemas.microsoft.com/office/drawing/2014/main" id="{242DEDED-C3CB-6D43-AD85-31167E79B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tianaCup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"/>
      <sheetName val="СЕТКИ"/>
      <sheetName val="ВОСКРЕСЕНЬЕ"/>
      <sheetName val="СУББОТА"/>
      <sheetName val="Группа на 4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Сетка 16 пара"/>
      <sheetName val="3 5 7 пара"/>
      <sheetName val="9-16 пара"/>
      <sheetName val="17 пара"/>
      <sheetName val="Расписание 6"/>
      <sheetName val="Расписание 9"/>
    </sheetNames>
    <sheetDataSet>
      <sheetData sheetId="0">
        <row r="9">
          <cell r="A9" t="str">
            <v>Кубок Татьяны'20</v>
          </cell>
        </row>
        <row r="11">
          <cell r="A11" t="str">
            <v>Динамо, Киев</v>
          </cell>
        </row>
        <row r="15">
          <cell r="A15" t="str">
            <v>27-28 июня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C82-58AF-984D-97A0-00BD6F4876E3}">
  <sheetPr>
    <pageSetUpPr fitToPage="1"/>
  </sheetPr>
  <dimension ref="A1:S103"/>
  <sheetViews>
    <sheetView showGridLines="0" showZeros="0" tabSelected="1" workbookViewId="0">
      <selection activeCell="J43" sqref="J4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81" customWidth="1"/>
    <col min="10" max="10" width="10.6640625" customWidth="1"/>
    <col min="11" max="11" width="1.6640625" style="181" customWidth="1"/>
    <col min="12" max="12" width="10.6640625" customWidth="1"/>
    <col min="13" max="13" width="1.6640625" style="182" customWidth="1"/>
    <col min="14" max="14" width="10.6640625" customWidth="1"/>
    <col min="15" max="15" width="1.6640625" style="181" customWidth="1"/>
    <col min="16" max="16" width="10.6640625" customWidth="1"/>
    <col min="17" max="17" width="1.6640625" style="182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8" customFormat="1" ht="54" customHeight="1" x14ac:dyDescent="0.2">
      <c r="A1" s="25" t="str">
        <f>[1]Информация!$A$9</f>
        <v>Кубок Татьяны'20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27" t="s">
        <v>1</v>
      </c>
      <c r="M1"/>
      <c r="N1"/>
      <c r="O1"/>
      <c r="Q1" s="26"/>
    </row>
    <row r="2" spans="1:17" s="35" customFormat="1" ht="12" customHeight="1" x14ac:dyDescent="0.15">
      <c r="A2" s="29" t="s">
        <v>37</v>
      </c>
      <c r="B2" s="29"/>
      <c r="C2" s="29"/>
      <c r="D2" s="29"/>
      <c r="E2" s="29"/>
      <c r="F2" s="29" t="s">
        <v>3</v>
      </c>
      <c r="G2" s="29"/>
      <c r="H2" s="29"/>
      <c r="I2" s="30"/>
      <c r="J2" s="31"/>
      <c r="K2" s="32"/>
      <c r="L2" s="33"/>
      <c r="M2" s="30"/>
      <c r="N2" s="29"/>
      <c r="O2" s="30"/>
      <c r="P2" s="29"/>
      <c r="Q2" s="34" t="s">
        <v>4</v>
      </c>
    </row>
    <row r="3" spans="1:17" s="43" customFormat="1" ht="15" customHeight="1" thickBot="1" x14ac:dyDescent="0.2">
      <c r="A3" s="36" t="str">
        <f>[1]Информация!$A$15</f>
        <v>27-28 июня</v>
      </c>
      <c r="B3" s="37"/>
      <c r="C3" s="37"/>
      <c r="D3" s="37"/>
      <c r="E3" s="37"/>
      <c r="F3" s="36" t="str">
        <f>[1]Информация!$A$11</f>
        <v>Динамо, Киев</v>
      </c>
      <c r="G3" s="37"/>
      <c r="H3" s="37"/>
      <c r="I3" s="38"/>
      <c r="J3" s="39"/>
      <c r="K3" s="40"/>
      <c r="L3" s="41"/>
      <c r="M3" s="38"/>
      <c r="N3" s="37"/>
      <c r="O3" s="38"/>
      <c r="P3" s="37"/>
      <c r="Q3" s="42" t="str">
        <f>[1]Информация!$A$17</f>
        <v>Елена Андреева</v>
      </c>
    </row>
    <row r="4" spans="1:17" s="35" customFormat="1" ht="11" x14ac:dyDescent="0.15">
      <c r="A4" s="44"/>
      <c r="B4" s="45"/>
      <c r="C4" s="45" t="s">
        <v>38</v>
      </c>
      <c r="D4" s="45" t="s">
        <v>39</v>
      </c>
      <c r="E4" s="46" t="s">
        <v>40</v>
      </c>
      <c r="F4" s="46" t="s">
        <v>41</v>
      </c>
      <c r="G4" s="46"/>
      <c r="H4" s="45" t="s">
        <v>42</v>
      </c>
      <c r="I4" s="47"/>
      <c r="J4" s="45"/>
      <c r="K4" s="47"/>
      <c r="L4" s="45"/>
      <c r="M4" s="47"/>
      <c r="N4" s="45"/>
      <c r="O4" s="47"/>
      <c r="P4" s="45"/>
      <c r="Q4" s="30"/>
    </row>
    <row r="5" spans="1:17" s="35" customFormat="1" ht="3.75" customHeight="1" x14ac:dyDescent="0.15">
      <c r="A5" s="48"/>
      <c r="B5" s="49"/>
      <c r="C5" s="49"/>
      <c r="D5" s="49"/>
      <c r="E5" s="50"/>
      <c r="F5" s="50"/>
      <c r="G5" s="51"/>
      <c r="H5" s="50"/>
      <c r="I5" s="52"/>
      <c r="J5" s="49"/>
      <c r="K5" s="52"/>
      <c r="L5" s="49"/>
      <c r="M5" s="52"/>
      <c r="N5" s="49"/>
      <c r="O5" s="52"/>
      <c r="P5" s="49"/>
      <c r="Q5" s="53"/>
    </row>
    <row r="6" spans="1:17" s="63" customFormat="1" ht="10" customHeight="1" x14ac:dyDescent="0.15">
      <c r="A6" s="54">
        <v>1</v>
      </c>
      <c r="B6" s="55"/>
      <c r="C6" s="56"/>
      <c r="D6" s="57">
        <v>1</v>
      </c>
      <c r="E6" s="58" t="s">
        <v>11</v>
      </c>
      <c r="F6" s="58"/>
      <c r="G6" s="59"/>
      <c r="H6" s="58"/>
      <c r="I6" s="60"/>
      <c r="J6" s="61"/>
      <c r="K6" s="62"/>
      <c r="L6" s="61"/>
      <c r="M6" s="62"/>
      <c r="N6" s="61"/>
      <c r="O6" s="62"/>
      <c r="P6" s="61"/>
      <c r="Q6" s="62"/>
    </row>
    <row r="7" spans="1:17" s="63" customFormat="1" ht="11.25" customHeight="1" x14ac:dyDescent="0.15">
      <c r="A7" s="54"/>
      <c r="B7" s="64"/>
      <c r="C7" s="64"/>
      <c r="D7" s="64"/>
      <c r="E7" s="58" t="s">
        <v>13</v>
      </c>
      <c r="F7" s="58"/>
      <c r="G7" s="59"/>
      <c r="H7" s="58"/>
      <c r="I7" s="65"/>
      <c r="J7" s="66" t="str">
        <f>IF(I7="a",E6,IF(I7="b",E8,""))</f>
        <v/>
      </c>
      <c r="K7" s="62"/>
      <c r="L7" s="61"/>
      <c r="M7" s="62"/>
      <c r="N7" s="61"/>
      <c r="O7" s="67"/>
      <c r="P7" s="68"/>
      <c r="Q7" s="68"/>
    </row>
    <row r="8" spans="1:17" s="63" customFormat="1" ht="10" customHeight="1" x14ac:dyDescent="0.15">
      <c r="A8" s="54"/>
      <c r="B8" s="54"/>
      <c r="C8" s="54"/>
      <c r="D8" s="54"/>
      <c r="E8" s="61"/>
      <c r="F8" s="61"/>
      <c r="H8" s="61"/>
      <c r="I8" s="69"/>
      <c r="J8" s="70" t="s">
        <v>11</v>
      </c>
      <c r="K8" s="71"/>
      <c r="L8" s="61"/>
      <c r="M8" s="62"/>
      <c r="N8" s="61"/>
      <c r="O8" s="62"/>
      <c r="P8" s="61"/>
      <c r="Q8" s="62"/>
    </row>
    <row r="9" spans="1:17" s="63" customFormat="1" ht="10" customHeight="1" x14ac:dyDescent="0.15">
      <c r="A9" s="54"/>
      <c r="B9" s="54"/>
      <c r="C9" s="54"/>
      <c r="D9" s="54"/>
      <c r="E9" s="61"/>
      <c r="F9" s="61"/>
      <c r="H9" s="61"/>
      <c r="I9" s="69"/>
      <c r="J9" s="72" t="s">
        <v>13</v>
      </c>
      <c r="K9" s="73"/>
      <c r="L9" s="61"/>
      <c r="M9" s="62"/>
      <c r="N9" s="61"/>
      <c r="O9" s="62"/>
      <c r="P9" s="61"/>
      <c r="Q9" s="62"/>
    </row>
    <row r="10" spans="1:17" s="63" customFormat="1" ht="10" customHeight="1" x14ac:dyDescent="0.15">
      <c r="A10" s="54">
        <v>2</v>
      </c>
      <c r="B10" s="55"/>
      <c r="C10" s="56"/>
      <c r="D10" s="74"/>
      <c r="E10" s="75" t="s">
        <v>30</v>
      </c>
      <c r="F10" s="75"/>
      <c r="G10" s="76"/>
      <c r="H10" s="75"/>
      <c r="I10" s="77"/>
      <c r="J10" s="61">
        <v>64</v>
      </c>
      <c r="K10" s="78"/>
      <c r="L10" s="79"/>
      <c r="M10" s="71"/>
      <c r="N10" s="61"/>
      <c r="O10" s="62"/>
      <c r="P10" s="61"/>
      <c r="Q10" s="62"/>
    </row>
    <row r="11" spans="1:17" s="63" customFormat="1" ht="10" customHeight="1" x14ac:dyDescent="0.15">
      <c r="A11" s="54"/>
      <c r="B11" s="64"/>
      <c r="C11" s="64"/>
      <c r="D11" s="64"/>
      <c r="E11" s="75" t="s">
        <v>32</v>
      </c>
      <c r="F11" s="75"/>
      <c r="G11" s="76"/>
      <c r="H11" s="75"/>
      <c r="I11" s="80"/>
      <c r="J11" s="61"/>
      <c r="K11" s="78"/>
      <c r="L11" s="81"/>
      <c r="M11" s="82"/>
      <c r="N11" s="61"/>
      <c r="O11" s="62"/>
      <c r="P11" s="61"/>
      <c r="Q11" s="62"/>
    </row>
    <row r="12" spans="1:17" s="63" customFormat="1" ht="10" customHeight="1" x14ac:dyDescent="0.15">
      <c r="A12" s="54"/>
      <c r="B12" s="54"/>
      <c r="C12" s="54"/>
      <c r="D12" s="83"/>
      <c r="E12" s="61"/>
      <c r="F12" s="61"/>
      <c r="H12" s="61"/>
      <c r="I12" s="84"/>
      <c r="J12" s="61"/>
      <c r="K12" s="78"/>
      <c r="L12" s="70" t="s">
        <v>11</v>
      </c>
      <c r="M12" s="62"/>
      <c r="N12" s="61"/>
      <c r="O12" s="62"/>
      <c r="P12" s="61"/>
      <c r="Q12" s="62"/>
    </row>
    <row r="13" spans="1:17" s="63" customFormat="1" ht="10" customHeight="1" x14ac:dyDescent="0.15">
      <c r="A13" s="54"/>
      <c r="B13" s="54"/>
      <c r="C13" s="54"/>
      <c r="D13" s="83"/>
      <c r="E13" s="61"/>
      <c r="F13" s="61"/>
      <c r="H13" s="61"/>
      <c r="I13" s="84"/>
      <c r="J13" s="85"/>
      <c r="K13" s="86"/>
      <c r="L13" s="72" t="s">
        <v>13</v>
      </c>
      <c r="M13" s="73"/>
      <c r="N13" s="61"/>
      <c r="O13" s="62"/>
      <c r="P13" s="61"/>
      <c r="Q13" s="62"/>
    </row>
    <row r="14" spans="1:17" s="63" customFormat="1" ht="10" customHeight="1" x14ac:dyDescent="0.15">
      <c r="A14" s="54">
        <v>3</v>
      </c>
      <c r="B14" s="55"/>
      <c r="C14" s="56"/>
      <c r="D14" s="74"/>
      <c r="E14" s="87" t="s">
        <v>16</v>
      </c>
      <c r="F14" s="75"/>
      <c r="G14" s="76"/>
      <c r="H14" s="75"/>
      <c r="I14" s="88"/>
      <c r="K14" s="78"/>
      <c r="L14" s="89">
        <v>62</v>
      </c>
      <c r="M14" s="78"/>
      <c r="N14" s="79"/>
      <c r="O14" s="62"/>
      <c r="P14" s="61"/>
      <c r="Q14" s="62"/>
    </row>
    <row r="15" spans="1:17" s="63" customFormat="1" ht="10" customHeight="1" x14ac:dyDescent="0.15">
      <c r="A15" s="54"/>
      <c r="B15" s="64"/>
      <c r="C15" s="64"/>
      <c r="D15" s="64"/>
      <c r="E15" s="87" t="s">
        <v>18</v>
      </c>
      <c r="F15" s="75"/>
      <c r="G15" s="76"/>
      <c r="H15" s="75"/>
      <c r="I15" s="80"/>
      <c r="J15" s="66"/>
      <c r="K15" s="78"/>
      <c r="L15" s="61"/>
      <c r="M15" s="78"/>
      <c r="N15" s="61"/>
      <c r="O15" s="62"/>
      <c r="P15" s="61"/>
      <c r="Q15" s="62"/>
    </row>
    <row r="16" spans="1:17" s="63" customFormat="1" ht="10" customHeight="1" x14ac:dyDescent="0.15">
      <c r="A16" s="54"/>
      <c r="B16" s="54"/>
      <c r="C16" s="54"/>
      <c r="D16" s="83"/>
      <c r="E16" s="61"/>
      <c r="F16" s="61"/>
      <c r="H16" s="61"/>
      <c r="I16" s="69"/>
      <c r="J16" s="70" t="s">
        <v>16</v>
      </c>
      <c r="K16" s="90"/>
      <c r="L16" s="61"/>
      <c r="M16" s="78"/>
      <c r="N16" s="61"/>
      <c r="O16" s="62"/>
      <c r="P16" s="61"/>
      <c r="Q16" s="62"/>
    </row>
    <row r="17" spans="1:19" s="63" customFormat="1" ht="10" customHeight="1" x14ac:dyDescent="0.15">
      <c r="A17" s="54"/>
      <c r="B17" s="54"/>
      <c r="C17" s="54"/>
      <c r="D17" s="83"/>
      <c r="E17" s="61"/>
      <c r="F17" s="61"/>
      <c r="H17" s="61"/>
      <c r="I17" s="69"/>
      <c r="J17" s="72" t="s">
        <v>18</v>
      </c>
      <c r="K17" s="80"/>
      <c r="L17" s="61"/>
      <c r="M17" s="78"/>
      <c r="N17" s="61"/>
      <c r="O17" s="62"/>
      <c r="P17" s="61"/>
      <c r="Q17" s="62"/>
    </row>
    <row r="18" spans="1:19" s="63" customFormat="1" ht="10" customHeight="1" x14ac:dyDescent="0.15">
      <c r="A18" s="54">
        <v>4</v>
      </c>
      <c r="B18" s="55"/>
      <c r="C18" s="56"/>
      <c r="D18" s="74"/>
      <c r="E18" s="75" t="s">
        <v>33</v>
      </c>
      <c r="F18" s="75"/>
      <c r="G18" s="76"/>
      <c r="H18" s="75"/>
      <c r="I18" s="77"/>
      <c r="J18" s="61">
        <v>64</v>
      </c>
      <c r="K18" s="62"/>
      <c r="L18" s="79"/>
      <c r="M18" s="90"/>
      <c r="N18" s="61"/>
      <c r="O18" s="62"/>
      <c r="P18" s="61"/>
      <c r="Q18" s="62"/>
    </row>
    <row r="19" spans="1:19" s="63" customFormat="1" ht="11.25" customHeight="1" x14ac:dyDescent="0.15">
      <c r="A19" s="54"/>
      <c r="B19" s="64"/>
      <c r="C19" s="64"/>
      <c r="D19" s="64"/>
      <c r="E19" s="75" t="s">
        <v>35</v>
      </c>
      <c r="F19" s="75"/>
      <c r="G19" s="76"/>
      <c r="H19" s="75"/>
      <c r="I19" s="80"/>
      <c r="J19" s="61"/>
      <c r="K19" s="62"/>
      <c r="L19" s="81"/>
      <c r="M19" s="91"/>
      <c r="N19" s="61"/>
      <c r="O19" s="62"/>
      <c r="P19" s="61"/>
      <c r="Q19" s="62"/>
    </row>
    <row r="20" spans="1:19" s="63" customFormat="1" ht="10" customHeight="1" x14ac:dyDescent="0.15">
      <c r="A20" s="54"/>
      <c r="B20" s="54"/>
      <c r="C20" s="54"/>
      <c r="D20" s="54"/>
      <c r="E20" s="61"/>
      <c r="F20" s="61"/>
      <c r="H20" s="61"/>
      <c r="I20" s="84"/>
      <c r="J20" s="61"/>
      <c r="K20" s="62"/>
      <c r="L20" s="61"/>
      <c r="M20" s="78"/>
      <c r="N20" s="70" t="s">
        <v>11</v>
      </c>
      <c r="O20" s="62"/>
      <c r="P20" s="61"/>
      <c r="Q20" s="62"/>
    </row>
    <row r="21" spans="1:19" s="63" customFormat="1" ht="10" customHeight="1" x14ac:dyDescent="0.15">
      <c r="A21" s="54"/>
      <c r="B21" s="54"/>
      <c r="C21" s="54"/>
      <c r="D21" s="54"/>
      <c r="E21" s="61"/>
      <c r="F21" s="61"/>
      <c r="H21" s="61"/>
      <c r="I21" s="84"/>
      <c r="J21" s="61"/>
      <c r="K21" s="62"/>
      <c r="L21" s="61"/>
      <c r="M21" s="69"/>
      <c r="N21" s="72" t="s">
        <v>13</v>
      </c>
      <c r="O21" s="73"/>
      <c r="P21" s="61"/>
      <c r="Q21" s="62"/>
    </row>
    <row r="22" spans="1:19" s="63" customFormat="1" ht="10" customHeight="1" x14ac:dyDescent="0.15">
      <c r="A22" s="54">
        <v>5</v>
      </c>
      <c r="B22" s="55"/>
      <c r="C22" s="56"/>
      <c r="D22" s="74"/>
      <c r="E22" s="58" t="s">
        <v>34</v>
      </c>
      <c r="F22" s="58"/>
      <c r="G22" s="59"/>
      <c r="H22" s="58"/>
      <c r="I22" s="60"/>
      <c r="J22" s="61"/>
      <c r="K22" s="62"/>
      <c r="M22" s="92"/>
      <c r="N22" s="61">
        <v>61</v>
      </c>
      <c r="O22" s="93"/>
      <c r="P22" s="94"/>
      <c r="Q22" s="93"/>
      <c r="R22" s="95"/>
      <c r="S22" s="95"/>
    </row>
    <row r="23" spans="1:19" s="63" customFormat="1" ht="10" customHeight="1" x14ac:dyDescent="0.15">
      <c r="A23" s="54"/>
      <c r="B23" s="64"/>
      <c r="C23" s="64"/>
      <c r="D23" s="64"/>
      <c r="E23" s="58" t="s">
        <v>36</v>
      </c>
      <c r="F23" s="58"/>
      <c r="G23" s="59"/>
      <c r="H23" s="58"/>
      <c r="I23" s="65"/>
      <c r="J23" s="66"/>
      <c r="K23" s="62"/>
      <c r="L23" s="61"/>
      <c r="M23" s="78"/>
      <c r="N23" s="61"/>
      <c r="O23" s="93"/>
      <c r="P23" s="94"/>
      <c r="Q23" s="93"/>
      <c r="R23" s="95"/>
      <c r="S23" s="95"/>
    </row>
    <row r="24" spans="1:19" s="63" customFormat="1" ht="10" customHeight="1" x14ac:dyDescent="0.15">
      <c r="A24" s="54"/>
      <c r="B24" s="54"/>
      <c r="C24" s="54"/>
      <c r="D24" s="54"/>
      <c r="E24" s="61"/>
      <c r="F24" s="61"/>
      <c r="H24" s="61"/>
      <c r="I24" s="69"/>
      <c r="J24" s="96" t="s">
        <v>19</v>
      </c>
      <c r="K24" s="71"/>
      <c r="L24" s="61"/>
      <c r="M24" s="78"/>
      <c r="N24" s="61"/>
      <c r="O24" s="93"/>
      <c r="P24" s="94"/>
      <c r="Q24" s="93"/>
      <c r="R24" s="95"/>
      <c r="S24" s="95"/>
    </row>
    <row r="25" spans="1:19" s="63" customFormat="1" ht="10" customHeight="1" x14ac:dyDescent="0.15">
      <c r="A25" s="54"/>
      <c r="B25" s="54"/>
      <c r="C25" s="54"/>
      <c r="D25" s="54"/>
      <c r="E25" s="61"/>
      <c r="F25" s="61"/>
      <c r="H25" s="61"/>
      <c r="I25" s="69"/>
      <c r="J25" s="97" t="s">
        <v>21</v>
      </c>
      <c r="K25" s="73"/>
      <c r="L25" s="61"/>
      <c r="M25" s="78"/>
      <c r="N25" s="61"/>
      <c r="O25" s="93"/>
      <c r="P25" s="94"/>
      <c r="Q25" s="93"/>
      <c r="R25" s="95"/>
      <c r="S25" s="95"/>
    </row>
    <row r="26" spans="1:19" s="63" customFormat="1" ht="10" customHeight="1" x14ac:dyDescent="0.15">
      <c r="A26" s="54">
        <v>6</v>
      </c>
      <c r="B26" s="55"/>
      <c r="C26" s="56"/>
      <c r="D26" s="74"/>
      <c r="E26" s="75" t="s">
        <v>19</v>
      </c>
      <c r="F26" s="75"/>
      <c r="G26" s="76"/>
      <c r="H26" s="75"/>
      <c r="I26" s="77"/>
      <c r="J26" s="61">
        <v>64</v>
      </c>
      <c r="K26" s="78"/>
      <c r="L26" s="79"/>
      <c r="M26" s="90"/>
      <c r="N26" s="61"/>
      <c r="O26" s="93"/>
      <c r="P26" s="94"/>
      <c r="Q26" s="93"/>
      <c r="R26" s="95"/>
      <c r="S26" s="95"/>
    </row>
    <row r="27" spans="1:19" s="63" customFormat="1" ht="10" customHeight="1" x14ac:dyDescent="0.15">
      <c r="A27" s="54"/>
      <c r="B27" s="64"/>
      <c r="C27" s="64"/>
      <c r="D27" s="64"/>
      <c r="E27" s="75" t="s">
        <v>21</v>
      </c>
      <c r="F27" s="75"/>
      <c r="G27" s="76"/>
      <c r="H27" s="75"/>
      <c r="I27" s="80"/>
      <c r="J27" s="61"/>
      <c r="K27" s="78"/>
      <c r="L27" s="81"/>
      <c r="M27" s="91"/>
      <c r="N27" s="61"/>
      <c r="O27" s="93"/>
      <c r="P27" s="94"/>
      <c r="Q27" s="93"/>
      <c r="R27" s="95"/>
      <c r="S27" s="95"/>
    </row>
    <row r="28" spans="1:19" s="63" customFormat="1" ht="10" customHeight="1" x14ac:dyDescent="0.15">
      <c r="A28" s="54"/>
      <c r="B28" s="54"/>
      <c r="C28" s="54"/>
      <c r="D28" s="83"/>
      <c r="E28" s="61"/>
      <c r="F28" s="61"/>
      <c r="H28" s="61"/>
      <c r="I28" s="84"/>
      <c r="J28" s="61"/>
      <c r="K28" s="78"/>
      <c r="L28" s="96" t="s">
        <v>19</v>
      </c>
      <c r="M28" s="78"/>
      <c r="N28" s="61"/>
      <c r="O28" s="93"/>
      <c r="P28" s="94"/>
      <c r="Q28" s="93"/>
      <c r="R28" s="95"/>
      <c r="S28" s="95"/>
    </row>
    <row r="29" spans="1:19" s="63" customFormat="1" ht="10" customHeight="1" x14ac:dyDescent="0.15">
      <c r="A29" s="54"/>
      <c r="B29" s="54"/>
      <c r="C29" s="54"/>
      <c r="D29" s="83"/>
      <c r="E29" s="61"/>
      <c r="F29" s="61"/>
      <c r="H29" s="61"/>
      <c r="I29" s="84"/>
      <c r="J29" s="98"/>
      <c r="K29" s="86"/>
      <c r="L29" s="97" t="s">
        <v>21</v>
      </c>
      <c r="M29" s="80"/>
      <c r="N29" s="61"/>
      <c r="O29" s="93"/>
      <c r="P29" s="94"/>
      <c r="Q29" s="93"/>
      <c r="R29" s="95"/>
      <c r="S29" s="95"/>
    </row>
    <row r="30" spans="1:19" s="63" customFormat="1" ht="10" customHeight="1" x14ac:dyDescent="0.15">
      <c r="A30" s="54">
        <v>7</v>
      </c>
      <c r="B30" s="55"/>
      <c r="C30" s="56"/>
      <c r="D30" s="74"/>
      <c r="E30" s="75" t="s">
        <v>12</v>
      </c>
      <c r="F30" s="75"/>
      <c r="G30" s="76"/>
      <c r="H30" s="75"/>
      <c r="I30" s="88"/>
      <c r="K30" s="78"/>
      <c r="L30" s="61">
        <v>63</v>
      </c>
      <c r="M30" s="62"/>
      <c r="N30" s="79"/>
      <c r="O30" s="93"/>
      <c r="P30" s="94"/>
      <c r="Q30" s="93"/>
      <c r="R30" s="95"/>
      <c r="S30" s="95"/>
    </row>
    <row r="31" spans="1:19" s="63" customFormat="1" ht="10" customHeight="1" x14ac:dyDescent="0.15">
      <c r="A31" s="54"/>
      <c r="B31" s="64"/>
      <c r="C31" s="64"/>
      <c r="D31" s="64"/>
      <c r="E31" s="75" t="s">
        <v>14</v>
      </c>
      <c r="F31" s="75"/>
      <c r="G31" s="76"/>
      <c r="H31" s="75"/>
      <c r="I31" s="80"/>
      <c r="J31" s="66"/>
      <c r="K31" s="78"/>
      <c r="L31" s="61"/>
      <c r="M31" s="62"/>
      <c r="N31" s="61"/>
      <c r="O31" s="93"/>
      <c r="P31" s="94"/>
      <c r="Q31" s="93"/>
      <c r="R31" s="95"/>
      <c r="S31" s="95"/>
    </row>
    <row r="32" spans="1:19" s="63" customFormat="1" ht="10" customHeight="1" x14ac:dyDescent="0.15">
      <c r="A32" s="54"/>
      <c r="B32" s="54"/>
      <c r="C32" s="54"/>
      <c r="D32" s="83"/>
      <c r="E32" s="61"/>
      <c r="F32" s="61"/>
      <c r="H32" s="61"/>
      <c r="I32" s="69"/>
      <c r="J32" s="96" t="s">
        <v>12</v>
      </c>
      <c r="K32" s="90"/>
      <c r="L32" s="61"/>
      <c r="M32" s="62"/>
      <c r="N32" s="61"/>
      <c r="O32" s="93"/>
      <c r="P32" s="94"/>
      <c r="Q32" s="93"/>
      <c r="R32" s="95"/>
      <c r="S32" s="95"/>
    </row>
    <row r="33" spans="1:19" s="63" customFormat="1" ht="10" customHeight="1" x14ac:dyDescent="0.15">
      <c r="A33" s="54"/>
      <c r="B33" s="54"/>
      <c r="C33" s="54"/>
      <c r="D33" s="83"/>
      <c r="E33" s="61"/>
      <c r="F33" s="61"/>
      <c r="H33" s="61"/>
      <c r="I33" s="69"/>
      <c r="J33" s="97" t="s">
        <v>14</v>
      </c>
      <c r="K33" s="80"/>
      <c r="L33" s="61"/>
      <c r="M33" s="62"/>
      <c r="N33" s="61"/>
      <c r="O33" s="93"/>
      <c r="P33" s="94"/>
      <c r="Q33" s="93"/>
      <c r="R33" s="95"/>
      <c r="S33" s="95"/>
    </row>
    <row r="34" spans="1:19" s="63" customFormat="1" ht="10" customHeight="1" x14ac:dyDescent="0.15">
      <c r="A34" s="54">
        <v>8</v>
      </c>
      <c r="B34" s="55"/>
      <c r="C34" s="56"/>
      <c r="D34" s="57">
        <v>2</v>
      </c>
      <c r="E34" s="58" t="s">
        <v>25</v>
      </c>
      <c r="F34" s="75"/>
      <c r="G34" s="76"/>
      <c r="H34" s="75"/>
      <c r="I34" s="77"/>
      <c r="J34" s="61">
        <v>62</v>
      </c>
      <c r="K34" s="62"/>
      <c r="L34" s="79"/>
      <c r="M34" s="71"/>
      <c r="N34" s="61"/>
      <c r="O34" s="93"/>
      <c r="P34" s="94"/>
      <c r="Q34" s="93"/>
      <c r="R34" s="95"/>
      <c r="S34" s="95"/>
    </row>
    <row r="35" spans="1:19" s="63" customFormat="1" ht="10" customHeight="1" x14ac:dyDescent="0.15">
      <c r="A35" s="54"/>
      <c r="B35" s="64"/>
      <c r="C35" s="64"/>
      <c r="D35" s="64"/>
      <c r="E35" s="58" t="s">
        <v>27</v>
      </c>
      <c r="F35" s="75"/>
      <c r="G35" s="76"/>
      <c r="H35" s="75"/>
      <c r="I35" s="80"/>
      <c r="J35" s="61"/>
      <c r="K35" s="62"/>
      <c r="L35" s="81"/>
      <c r="M35" s="82"/>
      <c r="N35" s="61"/>
      <c r="O35" s="93"/>
      <c r="P35" s="94"/>
      <c r="Q35" s="93"/>
      <c r="R35" s="95"/>
      <c r="S35" s="95"/>
    </row>
    <row r="36" spans="1:19" s="63" customFormat="1" ht="10" customHeight="1" x14ac:dyDescent="0.15">
      <c r="A36" s="54"/>
      <c r="B36" s="54"/>
      <c r="C36" s="54"/>
      <c r="D36" s="83"/>
      <c r="E36" s="61"/>
      <c r="F36" s="61"/>
      <c r="H36" s="61"/>
      <c r="I36" s="84"/>
      <c r="J36" s="61"/>
      <c r="K36" s="62"/>
      <c r="L36" s="61"/>
      <c r="M36" s="62"/>
      <c r="N36" s="62"/>
      <c r="O36" s="93"/>
      <c r="P36" s="99"/>
      <c r="Q36" s="93"/>
      <c r="R36" s="95"/>
      <c r="S36" s="95"/>
    </row>
    <row r="37" spans="1:19" s="63" customFormat="1" ht="10" customHeight="1" x14ac:dyDescent="0.15">
      <c r="A37" s="54"/>
      <c r="B37" s="54"/>
      <c r="C37" s="54"/>
      <c r="D37" s="83"/>
      <c r="E37" s="61"/>
      <c r="F37" s="61"/>
      <c r="H37" s="61"/>
      <c r="I37" s="84"/>
      <c r="J37" s="61"/>
      <c r="K37" s="62"/>
      <c r="L37" s="61"/>
      <c r="M37" s="62"/>
      <c r="N37" s="100"/>
      <c r="O37" s="101"/>
      <c r="P37" s="99"/>
      <c r="Q37" s="93"/>
      <c r="R37" s="95"/>
      <c r="S37" s="95"/>
    </row>
    <row r="38" spans="1:19" s="63" customFormat="1" ht="10" customHeight="1" x14ac:dyDescent="0.15">
      <c r="A38" s="54">
        <v>9</v>
      </c>
      <c r="B38" s="55"/>
      <c r="C38" s="56"/>
      <c r="D38" s="74"/>
      <c r="E38" s="75" t="s">
        <v>16</v>
      </c>
      <c r="F38" s="75"/>
      <c r="G38" s="76"/>
      <c r="H38" s="75"/>
      <c r="I38" s="88"/>
      <c r="J38" s="61"/>
      <c r="K38" s="62"/>
      <c r="L38" s="61"/>
      <c r="M38" s="62"/>
      <c r="O38" s="102"/>
      <c r="P38" s="103"/>
      <c r="Q38" s="93"/>
      <c r="R38" s="95"/>
      <c r="S38" s="95"/>
    </row>
    <row r="39" spans="1:19" s="63" customFormat="1" ht="10" customHeight="1" x14ac:dyDescent="0.15">
      <c r="A39" s="54"/>
      <c r="B39" s="64"/>
      <c r="C39" s="64"/>
      <c r="D39" s="64"/>
      <c r="E39" s="75" t="s">
        <v>18</v>
      </c>
      <c r="F39" s="75"/>
      <c r="G39" s="76"/>
      <c r="H39" s="75"/>
      <c r="I39" s="80"/>
      <c r="J39" s="66"/>
      <c r="K39" s="62"/>
      <c r="L39" s="61"/>
      <c r="M39" s="62"/>
      <c r="N39" s="61"/>
      <c r="O39" s="93"/>
      <c r="P39" s="104"/>
      <c r="Q39" s="105"/>
      <c r="R39" s="95"/>
      <c r="S39" s="95"/>
    </row>
    <row r="40" spans="1:19" s="63" customFormat="1" ht="10" customHeight="1" x14ac:dyDescent="0.15">
      <c r="A40" s="54"/>
      <c r="B40" s="54"/>
      <c r="C40" s="54"/>
      <c r="D40" s="83"/>
      <c r="E40" s="61"/>
      <c r="F40" s="61"/>
      <c r="H40" s="61"/>
      <c r="I40" s="69"/>
      <c r="J40" s="96" t="s">
        <v>16</v>
      </c>
      <c r="K40" s="71"/>
      <c r="L40" s="61"/>
      <c r="M40" s="62"/>
      <c r="N40" s="61"/>
      <c r="O40" s="93"/>
      <c r="P40" s="94"/>
      <c r="Q40" s="93"/>
      <c r="R40" s="95"/>
      <c r="S40" s="95"/>
    </row>
    <row r="41" spans="1:19" s="63" customFormat="1" ht="10" customHeight="1" x14ac:dyDescent="0.15">
      <c r="A41" s="54"/>
      <c r="B41" s="54"/>
      <c r="C41" s="54"/>
      <c r="D41" s="83"/>
      <c r="E41" s="61"/>
      <c r="F41" s="61"/>
      <c r="H41" s="61"/>
      <c r="I41" s="69"/>
      <c r="J41" s="97" t="s">
        <v>18</v>
      </c>
      <c r="K41" s="73"/>
      <c r="L41" s="61"/>
      <c r="M41" s="62"/>
      <c r="N41" s="61"/>
      <c r="O41" s="93"/>
      <c r="P41" s="94"/>
      <c r="Q41" s="93"/>
      <c r="R41" s="95"/>
      <c r="S41" s="95"/>
    </row>
    <row r="42" spans="1:19" s="63" customFormat="1" ht="10" customHeight="1" x14ac:dyDescent="0.15">
      <c r="A42" s="54">
        <v>10</v>
      </c>
      <c r="B42" s="55"/>
      <c r="C42" s="56"/>
      <c r="D42" s="74"/>
      <c r="E42" s="75" t="s">
        <v>12</v>
      </c>
      <c r="F42" s="75"/>
      <c r="G42" s="76"/>
      <c r="H42" s="75"/>
      <c r="I42" s="77"/>
      <c r="J42" s="61" t="s">
        <v>43</v>
      </c>
      <c r="K42" s="93"/>
      <c r="L42" s="103" t="s">
        <v>44</v>
      </c>
      <c r="M42" s="106"/>
      <c r="N42" s="61"/>
      <c r="O42" s="93"/>
      <c r="P42" s="94"/>
      <c r="Q42" s="93"/>
      <c r="R42" s="95"/>
      <c r="S42" s="95"/>
    </row>
    <row r="43" spans="1:19" s="63" customFormat="1" ht="10" customHeight="1" x14ac:dyDescent="0.15">
      <c r="A43" s="54"/>
      <c r="B43" s="64"/>
      <c r="C43" s="64"/>
      <c r="D43" s="64"/>
      <c r="E43" s="75" t="s">
        <v>14</v>
      </c>
      <c r="F43" s="75"/>
      <c r="G43" s="76"/>
      <c r="H43" s="75"/>
      <c r="I43" s="80"/>
      <c r="J43" s="61"/>
      <c r="K43" s="93"/>
      <c r="L43" s="104"/>
      <c r="M43" s="105"/>
      <c r="N43" s="61"/>
      <c r="O43" s="93"/>
      <c r="P43" s="94"/>
      <c r="Q43" s="93"/>
      <c r="R43" s="95"/>
      <c r="S43" s="95"/>
    </row>
    <row r="44" spans="1:19" s="63" customFormat="1" ht="10" customHeight="1" x14ac:dyDescent="0.15">
      <c r="A44" s="54"/>
      <c r="B44" s="54"/>
      <c r="C44" s="54"/>
      <c r="D44" s="83"/>
      <c r="E44" s="61"/>
      <c r="F44" s="61"/>
      <c r="H44" s="61"/>
      <c r="I44" s="84"/>
      <c r="J44" s="61"/>
      <c r="K44" s="93"/>
      <c r="L44" s="99"/>
      <c r="M44" s="93"/>
      <c r="N44" s="61"/>
      <c r="O44" s="93"/>
      <c r="P44" s="94"/>
      <c r="Q44" s="93"/>
      <c r="R44" s="95"/>
      <c r="S44" s="95"/>
    </row>
    <row r="45" spans="1:19" s="63" customFormat="1" ht="10" customHeight="1" x14ac:dyDescent="0.15">
      <c r="A45" s="54"/>
      <c r="B45" s="54"/>
      <c r="C45" s="54"/>
      <c r="D45" s="83"/>
      <c r="E45" s="61"/>
      <c r="F45" s="61"/>
      <c r="H45" s="61"/>
      <c r="I45" s="84"/>
      <c r="J45" s="61"/>
      <c r="K45" s="107"/>
      <c r="L45" s="99"/>
      <c r="M45" s="105"/>
      <c r="N45" s="61"/>
      <c r="O45" s="93"/>
      <c r="P45" s="94"/>
      <c r="Q45" s="93"/>
      <c r="R45" s="95"/>
      <c r="S45" s="95"/>
    </row>
    <row r="46" spans="1:19" s="63" customFormat="1" ht="10" customHeight="1" x14ac:dyDescent="0.15">
      <c r="A46" s="54">
        <v>11</v>
      </c>
      <c r="B46" s="55"/>
      <c r="C46" s="56"/>
      <c r="D46" s="74"/>
      <c r="E46" s="75" t="s">
        <v>30</v>
      </c>
      <c r="F46" s="75"/>
      <c r="G46" s="76"/>
      <c r="H46" s="75"/>
      <c r="I46" s="88"/>
      <c r="K46" s="93"/>
      <c r="L46" s="94"/>
      <c r="M46" s="93"/>
      <c r="N46" s="79"/>
      <c r="O46" s="93"/>
      <c r="P46" s="94"/>
      <c r="Q46" s="93"/>
      <c r="R46" s="95"/>
      <c r="S46" s="95"/>
    </row>
    <row r="47" spans="1:19" s="63" customFormat="1" ht="10" customHeight="1" x14ac:dyDescent="0.15">
      <c r="A47" s="54"/>
      <c r="B47" s="64"/>
      <c r="C47" s="64"/>
      <c r="D47" s="64"/>
      <c r="E47" s="75" t="s">
        <v>32</v>
      </c>
      <c r="F47" s="75"/>
      <c r="G47" s="76"/>
      <c r="H47" s="75"/>
      <c r="I47" s="80"/>
      <c r="J47" s="66"/>
      <c r="K47" s="93"/>
      <c r="L47" s="94"/>
      <c r="M47" s="93"/>
      <c r="N47" s="61"/>
      <c r="O47" s="93"/>
      <c r="P47" s="94"/>
      <c r="Q47" s="93"/>
      <c r="R47" s="95"/>
      <c r="S47" s="95"/>
    </row>
    <row r="48" spans="1:19" s="63" customFormat="1" ht="10" customHeight="1" x14ac:dyDescent="0.15">
      <c r="A48" s="54"/>
      <c r="B48" s="54"/>
      <c r="C48" s="54"/>
      <c r="D48" s="54"/>
      <c r="E48" s="61"/>
      <c r="F48" s="61"/>
      <c r="H48" s="61"/>
      <c r="I48" s="69"/>
      <c r="J48" s="96" t="s">
        <v>30</v>
      </c>
      <c r="K48" s="106"/>
      <c r="L48" s="94"/>
      <c r="M48" s="93"/>
      <c r="N48" s="61"/>
      <c r="O48" s="93"/>
      <c r="P48" s="94"/>
      <c r="Q48" s="93"/>
      <c r="R48" s="95"/>
      <c r="S48" s="95"/>
    </row>
    <row r="49" spans="1:19" s="63" customFormat="1" ht="10" customHeight="1" x14ac:dyDescent="0.15">
      <c r="A49" s="54"/>
      <c r="B49" s="54"/>
      <c r="C49" s="54"/>
      <c r="D49" s="54"/>
      <c r="E49" s="61"/>
      <c r="F49" s="61"/>
      <c r="H49" s="61"/>
      <c r="I49" s="69"/>
      <c r="J49" s="97" t="s">
        <v>32</v>
      </c>
      <c r="K49" s="73"/>
      <c r="L49" s="94"/>
      <c r="M49" s="93"/>
      <c r="N49" s="61"/>
      <c r="O49" s="93"/>
      <c r="P49" s="94"/>
      <c r="Q49" s="93"/>
      <c r="R49" s="95"/>
      <c r="S49" s="95"/>
    </row>
    <row r="50" spans="1:19" s="63" customFormat="1" ht="10" customHeight="1" x14ac:dyDescent="0.15">
      <c r="A50" s="54">
        <v>12</v>
      </c>
      <c r="B50" s="55"/>
      <c r="C50" s="56"/>
      <c r="D50" s="74"/>
      <c r="E50" s="75" t="s">
        <v>33</v>
      </c>
      <c r="F50" s="58"/>
      <c r="G50" s="59"/>
      <c r="H50" s="58"/>
      <c r="I50" s="108"/>
      <c r="J50" s="61">
        <v>75</v>
      </c>
      <c r="K50" s="62"/>
      <c r="L50" s="109"/>
      <c r="M50" s="106"/>
      <c r="N50" s="61"/>
      <c r="O50" s="93"/>
      <c r="P50" s="94"/>
      <c r="Q50" s="93"/>
      <c r="R50" s="95"/>
      <c r="S50" s="95"/>
    </row>
    <row r="51" spans="1:19" s="63" customFormat="1" ht="10" customHeight="1" x14ac:dyDescent="0.15">
      <c r="A51" s="54"/>
      <c r="B51" s="64"/>
      <c r="C51" s="64"/>
      <c r="D51" s="64"/>
      <c r="E51" s="75" t="s">
        <v>35</v>
      </c>
      <c r="F51" s="58"/>
      <c r="G51" s="59"/>
      <c r="H51" s="58"/>
      <c r="I51" s="65"/>
      <c r="J51" s="61"/>
      <c r="K51" s="62"/>
      <c r="L51" s="110"/>
      <c r="M51" s="105"/>
      <c r="N51" s="61"/>
      <c r="O51" s="93"/>
      <c r="P51" s="94"/>
      <c r="Q51" s="93"/>
      <c r="R51" s="95"/>
      <c r="S51" s="95"/>
    </row>
    <row r="52" spans="1:19" s="63" customFormat="1" ht="10" customHeight="1" x14ac:dyDescent="0.15">
      <c r="A52" s="54"/>
      <c r="B52" s="54"/>
      <c r="C52" s="54"/>
      <c r="D52" s="54"/>
      <c r="E52" s="61"/>
      <c r="F52" s="61"/>
      <c r="H52" s="61"/>
      <c r="I52" s="84"/>
      <c r="J52" s="61"/>
      <c r="K52" s="62"/>
      <c r="L52" s="111" t="s">
        <v>25</v>
      </c>
      <c r="M52" s="93"/>
      <c r="N52" s="99"/>
      <c r="O52" s="93"/>
      <c r="P52" s="94"/>
      <c r="Q52" s="93"/>
      <c r="R52" s="95"/>
      <c r="S52" s="95"/>
    </row>
    <row r="53" spans="1:19" s="63" customFormat="1" ht="10" customHeight="1" x14ac:dyDescent="0.15">
      <c r="A53" s="54"/>
      <c r="B53" s="54"/>
      <c r="C53" s="54"/>
      <c r="D53" s="54"/>
      <c r="E53" s="61"/>
      <c r="F53" s="61"/>
      <c r="H53" s="61"/>
      <c r="I53" s="84"/>
      <c r="J53" s="61"/>
      <c r="K53" s="62"/>
      <c r="L53" s="112" t="s">
        <v>27</v>
      </c>
      <c r="M53" s="88"/>
      <c r="N53" s="99"/>
      <c r="O53" s="105"/>
      <c r="P53" s="94"/>
      <c r="Q53" s="93"/>
      <c r="R53" s="95"/>
      <c r="S53" s="95"/>
    </row>
    <row r="54" spans="1:19" s="63" customFormat="1" ht="10" customHeight="1" x14ac:dyDescent="0.15">
      <c r="A54" s="54">
        <v>13</v>
      </c>
      <c r="B54" s="55"/>
      <c r="C54" s="56"/>
      <c r="D54" s="74"/>
      <c r="E54" s="75" t="s">
        <v>34</v>
      </c>
      <c r="F54" s="75"/>
      <c r="G54" s="76"/>
      <c r="H54" s="75"/>
      <c r="I54" s="88"/>
      <c r="J54" s="61"/>
      <c r="K54" s="62"/>
      <c r="L54" s="113">
        <v>63</v>
      </c>
      <c r="M54" s="102"/>
      <c r="N54" s="94" t="s">
        <v>45</v>
      </c>
      <c r="O54" s="93"/>
      <c r="P54" s="94"/>
      <c r="Q54" s="93"/>
      <c r="R54" s="95"/>
      <c r="S54" s="95"/>
    </row>
    <row r="55" spans="1:19" s="63" customFormat="1" ht="10" customHeight="1" x14ac:dyDescent="0.15">
      <c r="A55" s="54"/>
      <c r="B55" s="64"/>
      <c r="C55" s="64"/>
      <c r="D55" s="64"/>
      <c r="E55" s="75" t="s">
        <v>36</v>
      </c>
      <c r="F55" s="75"/>
      <c r="G55" s="76"/>
      <c r="H55" s="75"/>
      <c r="I55" s="80"/>
      <c r="J55" s="66"/>
      <c r="K55" s="62"/>
      <c r="L55" s="111"/>
      <c r="M55" s="93"/>
      <c r="N55" s="94"/>
      <c r="O55" s="93"/>
      <c r="P55" s="94"/>
      <c r="Q55" s="93"/>
      <c r="R55" s="95"/>
      <c r="S55" s="95"/>
    </row>
    <row r="56" spans="1:19" s="63" customFormat="1" ht="10" customHeight="1" x14ac:dyDescent="0.15">
      <c r="A56" s="54"/>
      <c r="B56" s="54"/>
      <c r="C56" s="54"/>
      <c r="D56" s="83"/>
      <c r="E56" s="61"/>
      <c r="F56" s="61"/>
      <c r="H56" s="61"/>
      <c r="I56" s="69"/>
      <c r="J56" s="96" t="s">
        <v>25</v>
      </c>
      <c r="K56" s="71"/>
      <c r="L56" s="111"/>
      <c r="M56" s="93"/>
      <c r="N56" s="94"/>
      <c r="O56" s="93"/>
      <c r="P56" s="94"/>
      <c r="Q56" s="62"/>
    </row>
    <row r="57" spans="1:19" s="63" customFormat="1" ht="10" customHeight="1" x14ac:dyDescent="0.15">
      <c r="A57" s="54"/>
      <c r="B57" s="54"/>
      <c r="C57" s="54"/>
      <c r="D57" s="83"/>
      <c r="E57" s="61"/>
      <c r="F57" s="61"/>
      <c r="H57" s="61"/>
      <c r="I57" s="69"/>
      <c r="J57" s="97" t="s">
        <v>27</v>
      </c>
      <c r="K57" s="73"/>
      <c r="L57" s="111"/>
      <c r="M57" s="93"/>
      <c r="N57" s="94"/>
      <c r="O57" s="93"/>
      <c r="P57" s="94"/>
      <c r="Q57" s="62"/>
    </row>
    <row r="58" spans="1:19" s="63" customFormat="1" ht="10" customHeight="1" x14ac:dyDescent="0.15">
      <c r="A58" s="54">
        <v>14</v>
      </c>
      <c r="B58" s="55"/>
      <c r="C58" s="56"/>
      <c r="D58" s="74"/>
      <c r="E58" s="75" t="s">
        <v>25</v>
      </c>
      <c r="F58" s="75"/>
      <c r="G58" s="76"/>
      <c r="H58" s="75"/>
      <c r="I58" s="77"/>
      <c r="J58" s="61">
        <v>64</v>
      </c>
      <c r="K58" s="93"/>
      <c r="L58" s="103"/>
      <c r="M58" s="106"/>
      <c r="N58" s="94"/>
      <c r="O58" s="93"/>
      <c r="P58" s="94"/>
      <c r="Q58" s="62"/>
    </row>
    <row r="59" spans="1:19" s="63" customFormat="1" ht="10" customHeight="1" x14ac:dyDescent="0.15">
      <c r="A59" s="54"/>
      <c r="B59" s="64"/>
      <c r="C59" s="64"/>
      <c r="D59" s="64"/>
      <c r="E59" s="75" t="s">
        <v>27</v>
      </c>
      <c r="F59" s="75"/>
      <c r="G59" s="76"/>
      <c r="H59" s="75"/>
      <c r="I59" s="80"/>
      <c r="J59" s="61"/>
      <c r="K59" s="93"/>
      <c r="L59" s="104"/>
      <c r="M59" s="105"/>
      <c r="N59" s="94"/>
      <c r="O59" s="93"/>
      <c r="P59" s="94"/>
      <c r="Q59" s="62"/>
    </row>
    <row r="60" spans="1:19" s="63" customFormat="1" ht="10" customHeight="1" x14ac:dyDescent="0.15">
      <c r="A60" s="54"/>
      <c r="B60" s="54"/>
      <c r="C60" s="54"/>
      <c r="D60" s="83"/>
      <c r="E60" s="61"/>
      <c r="F60" s="61"/>
      <c r="H60" s="61"/>
      <c r="I60" s="84"/>
      <c r="J60" s="61"/>
      <c r="K60" s="93"/>
      <c r="L60" s="99"/>
      <c r="M60" s="93"/>
      <c r="N60" s="94"/>
      <c r="O60" s="93"/>
      <c r="P60" s="94"/>
      <c r="Q60" s="62"/>
    </row>
    <row r="61" spans="1:19" s="63" customFormat="1" ht="10" customHeight="1" x14ac:dyDescent="0.15">
      <c r="A61" s="54"/>
      <c r="B61" s="54"/>
      <c r="C61" s="54"/>
      <c r="D61" s="83"/>
      <c r="E61" s="61"/>
      <c r="F61" s="61"/>
      <c r="H61" s="61"/>
      <c r="I61" s="84"/>
      <c r="J61" s="61"/>
      <c r="K61" s="107"/>
      <c r="L61" s="99"/>
      <c r="M61" s="105"/>
      <c r="N61" s="94"/>
      <c r="O61" s="93"/>
      <c r="P61" s="94"/>
      <c r="Q61" s="62"/>
    </row>
    <row r="62" spans="1:19" s="63" customFormat="1" ht="10" customHeight="1" x14ac:dyDescent="0.15">
      <c r="A62" s="54">
        <v>15</v>
      </c>
      <c r="B62" s="55"/>
      <c r="C62" s="56"/>
      <c r="D62" s="74"/>
      <c r="E62" s="75" t="s">
        <v>33</v>
      </c>
      <c r="F62" s="75"/>
      <c r="G62" s="76"/>
      <c r="H62" s="75"/>
      <c r="I62" s="88"/>
      <c r="K62" s="93"/>
      <c r="L62" s="94"/>
      <c r="M62" s="93"/>
      <c r="N62" s="103"/>
      <c r="O62" s="93"/>
      <c r="P62" s="94"/>
      <c r="Q62" s="62"/>
    </row>
    <row r="63" spans="1:19" s="63" customFormat="1" ht="10" customHeight="1" x14ac:dyDescent="0.15">
      <c r="A63" s="54"/>
      <c r="B63" s="64"/>
      <c r="C63" s="64"/>
      <c r="D63" s="64"/>
      <c r="E63" s="75" t="s">
        <v>35</v>
      </c>
      <c r="F63" s="75"/>
      <c r="G63" s="76"/>
      <c r="H63" s="75"/>
      <c r="I63" s="80"/>
      <c r="J63" s="66"/>
      <c r="K63" s="93"/>
      <c r="L63" s="94"/>
      <c r="M63" s="93"/>
      <c r="N63" s="94"/>
      <c r="O63" s="62"/>
      <c r="P63" s="61"/>
      <c r="Q63" s="62"/>
    </row>
    <row r="64" spans="1:19" s="63" customFormat="1" ht="10" customHeight="1" x14ac:dyDescent="0.15">
      <c r="A64" s="54"/>
      <c r="B64" s="54"/>
      <c r="C64" s="54"/>
      <c r="D64" s="54"/>
      <c r="E64" s="61"/>
      <c r="F64" s="61"/>
      <c r="H64" s="61"/>
      <c r="I64" s="69"/>
      <c r="J64" s="96" t="s">
        <v>34</v>
      </c>
      <c r="K64" s="106"/>
      <c r="L64" s="94"/>
      <c r="M64" s="93"/>
      <c r="N64" s="94"/>
      <c r="O64" s="93"/>
      <c r="P64" s="94"/>
      <c r="Q64" s="62"/>
    </row>
    <row r="65" spans="1:17" s="63" customFormat="1" ht="10" customHeight="1" x14ac:dyDescent="0.15">
      <c r="A65" s="54"/>
      <c r="B65" s="54"/>
      <c r="C65" s="54"/>
      <c r="D65" s="54"/>
      <c r="E65" s="61"/>
      <c r="F65" s="61"/>
      <c r="G65" s="51"/>
      <c r="H65" s="61"/>
      <c r="I65" s="69"/>
      <c r="J65" s="97" t="s">
        <v>36</v>
      </c>
      <c r="K65" s="73"/>
      <c r="L65" s="94"/>
      <c r="M65" s="93"/>
      <c r="N65" s="94"/>
      <c r="O65" s="93"/>
      <c r="P65" s="94"/>
      <c r="Q65" s="62"/>
    </row>
    <row r="66" spans="1:17" s="63" customFormat="1" ht="10" customHeight="1" x14ac:dyDescent="0.15">
      <c r="A66" s="54">
        <v>16</v>
      </c>
      <c r="B66" s="55"/>
      <c r="C66" s="56"/>
      <c r="D66" s="74"/>
      <c r="E66" s="75" t="s">
        <v>34</v>
      </c>
      <c r="F66" s="58"/>
      <c r="G66" s="59"/>
      <c r="H66" s="58"/>
      <c r="I66" s="108"/>
      <c r="J66" s="61">
        <v>63</v>
      </c>
      <c r="K66" s="62"/>
      <c r="L66" s="103" t="s">
        <v>46</v>
      </c>
      <c r="M66" s="106"/>
      <c r="N66" s="94"/>
      <c r="O66" s="93"/>
      <c r="P66" s="94"/>
      <c r="Q66" s="62"/>
    </row>
    <row r="67" spans="1:17" s="63" customFormat="1" ht="10" customHeight="1" x14ac:dyDescent="0.15">
      <c r="A67" s="54"/>
      <c r="B67" s="64"/>
      <c r="C67" s="64"/>
      <c r="D67" s="64"/>
      <c r="E67" s="75" t="s">
        <v>36</v>
      </c>
      <c r="F67" s="58"/>
      <c r="G67" s="59"/>
      <c r="H67" s="58"/>
      <c r="I67" s="65"/>
      <c r="J67" s="61"/>
      <c r="K67" s="62"/>
      <c r="L67" s="104"/>
      <c r="M67" s="105"/>
      <c r="N67" s="94"/>
      <c r="O67" s="93"/>
      <c r="P67" s="94"/>
      <c r="Q67" s="62"/>
    </row>
    <row r="68" spans="1:17" s="63" customFormat="1" ht="10" customHeight="1" x14ac:dyDescent="0.15">
      <c r="A68" s="54"/>
      <c r="B68" s="64"/>
      <c r="C68" s="64"/>
      <c r="D68" s="64"/>
      <c r="E68" s="114"/>
      <c r="F68" s="114"/>
      <c r="G68" s="115"/>
      <c r="H68" s="114"/>
      <c r="I68" s="116"/>
      <c r="J68" s="61"/>
      <c r="K68" s="62"/>
      <c r="L68" s="104"/>
      <c r="M68" s="105"/>
      <c r="N68" s="94"/>
      <c r="O68" s="93"/>
      <c r="P68" s="94"/>
      <c r="Q68" s="62"/>
    </row>
    <row r="69" spans="1:17" s="63" customFormat="1" ht="10" customHeight="1" x14ac:dyDescent="0.15">
      <c r="A69" s="54"/>
      <c r="B69" s="64"/>
      <c r="C69" s="64"/>
      <c r="D69" s="64"/>
      <c r="E69" s="114"/>
      <c r="F69" s="114"/>
      <c r="G69" s="115"/>
      <c r="H69" s="114"/>
      <c r="I69" s="116"/>
      <c r="J69" s="61"/>
      <c r="K69" s="62"/>
      <c r="L69" s="104"/>
      <c r="M69" s="105"/>
      <c r="N69" s="94"/>
      <c r="O69" s="93"/>
      <c r="P69" s="94"/>
      <c r="Q69" s="62"/>
    </row>
    <row r="70" spans="1:17" s="63" customFormat="1" ht="10" customHeight="1" x14ac:dyDescent="0.15">
      <c r="A70" s="54">
        <v>17</v>
      </c>
      <c r="B70" s="55"/>
      <c r="C70" s="56"/>
      <c r="D70" s="74"/>
      <c r="E70" s="75" t="s">
        <v>26</v>
      </c>
      <c r="F70" s="75"/>
      <c r="G70" s="76"/>
      <c r="H70" s="75"/>
      <c r="I70" s="88"/>
      <c r="K70" s="93"/>
      <c r="L70" s="94"/>
      <c r="M70" s="93"/>
      <c r="N70" s="79"/>
      <c r="O70" s="93"/>
      <c r="P70" s="94"/>
      <c r="Q70" s="62"/>
    </row>
    <row r="71" spans="1:17" s="63" customFormat="1" ht="10" customHeight="1" x14ac:dyDescent="0.15">
      <c r="A71" s="54"/>
      <c r="B71" s="64"/>
      <c r="C71" s="64"/>
      <c r="D71" s="64"/>
      <c r="E71" s="75" t="s">
        <v>28</v>
      </c>
      <c r="F71" s="75"/>
      <c r="G71" s="76"/>
      <c r="H71" s="75"/>
      <c r="I71" s="80"/>
      <c r="J71" s="66"/>
      <c r="K71" s="93"/>
      <c r="L71" s="94"/>
      <c r="M71" s="93"/>
      <c r="N71" s="61"/>
      <c r="O71" s="93"/>
      <c r="P71" s="94"/>
      <c r="Q71" s="62"/>
    </row>
    <row r="72" spans="1:17" s="63" customFormat="1" ht="10" customHeight="1" x14ac:dyDescent="0.15">
      <c r="A72" s="54"/>
      <c r="B72" s="54"/>
      <c r="C72" s="54"/>
      <c r="D72" s="54"/>
      <c r="E72" s="61"/>
      <c r="F72" s="61"/>
      <c r="H72" s="61"/>
      <c r="I72" s="69"/>
      <c r="J72" s="96" t="s">
        <v>15</v>
      </c>
      <c r="K72" s="106"/>
      <c r="L72" s="94"/>
      <c r="M72" s="93"/>
      <c r="N72" s="61"/>
      <c r="O72" s="93"/>
      <c r="P72" s="94"/>
      <c r="Q72" s="62"/>
    </row>
    <row r="73" spans="1:17" s="63" customFormat="1" ht="10" customHeight="1" x14ac:dyDescent="0.15">
      <c r="A73" s="54"/>
      <c r="B73" s="54"/>
      <c r="C73" s="54"/>
      <c r="D73" s="54"/>
      <c r="E73" s="61"/>
      <c r="F73" s="61"/>
      <c r="H73" s="61"/>
      <c r="I73" s="69"/>
      <c r="J73" s="97" t="s">
        <v>17</v>
      </c>
      <c r="K73" s="73"/>
      <c r="L73" s="94"/>
      <c r="M73" s="93"/>
      <c r="N73" s="61"/>
      <c r="O73" s="93"/>
      <c r="P73" s="94"/>
      <c r="Q73" s="62"/>
    </row>
    <row r="74" spans="1:17" s="63" customFormat="1" ht="10" customHeight="1" x14ac:dyDescent="0.15">
      <c r="A74" s="54">
        <v>18</v>
      </c>
      <c r="B74" s="55"/>
      <c r="C74" s="56"/>
      <c r="D74" s="74"/>
      <c r="E74" s="75" t="s">
        <v>15</v>
      </c>
      <c r="F74" s="58"/>
      <c r="G74" s="59"/>
      <c r="H74" s="58"/>
      <c r="I74" s="108"/>
      <c r="J74" s="61">
        <v>63</v>
      </c>
      <c r="K74" s="62"/>
      <c r="L74" s="109"/>
      <c r="M74" s="106"/>
      <c r="N74" s="61"/>
      <c r="O74" s="93"/>
      <c r="P74" s="94"/>
      <c r="Q74" s="62"/>
    </row>
    <row r="75" spans="1:17" s="63" customFormat="1" ht="10" customHeight="1" x14ac:dyDescent="0.15">
      <c r="A75" s="54"/>
      <c r="B75" s="64"/>
      <c r="C75" s="64"/>
      <c r="D75" s="64"/>
      <c r="E75" s="75" t="s">
        <v>17</v>
      </c>
      <c r="F75" s="58"/>
      <c r="G75" s="59"/>
      <c r="H75" s="58"/>
      <c r="I75" s="65"/>
      <c r="J75" s="61"/>
      <c r="K75" s="62"/>
      <c r="L75" s="110"/>
      <c r="M75" s="105"/>
      <c r="N75" s="61"/>
      <c r="O75" s="93"/>
      <c r="P75" s="94"/>
      <c r="Q75" s="62"/>
    </row>
    <row r="76" spans="1:17" s="63" customFormat="1" ht="10" customHeight="1" x14ac:dyDescent="0.15">
      <c r="A76" s="54"/>
      <c r="B76" s="54"/>
      <c r="C76" s="54"/>
      <c r="D76" s="54"/>
      <c r="E76" s="61"/>
      <c r="F76" s="61"/>
      <c r="H76" s="61"/>
      <c r="I76" s="84"/>
      <c r="J76" s="61"/>
      <c r="K76" s="62"/>
      <c r="L76" s="111" t="s">
        <v>15</v>
      </c>
      <c r="M76" s="93"/>
      <c r="N76" s="99"/>
      <c r="O76" s="93"/>
      <c r="P76" s="94"/>
      <c r="Q76" s="62"/>
    </row>
    <row r="77" spans="1:17" s="63" customFormat="1" ht="10" customHeight="1" x14ac:dyDescent="0.15">
      <c r="A77" s="54"/>
      <c r="B77" s="54"/>
      <c r="C77" s="54"/>
      <c r="D77" s="54"/>
      <c r="E77" s="61"/>
      <c r="F77" s="61"/>
      <c r="H77" s="61"/>
      <c r="I77" s="84"/>
      <c r="J77" s="61"/>
      <c r="K77" s="62"/>
      <c r="L77" s="112" t="s">
        <v>17</v>
      </c>
      <c r="M77" s="88"/>
      <c r="N77" s="99"/>
      <c r="O77" s="93"/>
      <c r="P77" s="94"/>
      <c r="Q77" s="62"/>
    </row>
    <row r="78" spans="1:17" s="63" customFormat="1" ht="10" customHeight="1" x14ac:dyDescent="0.15">
      <c r="A78" s="54">
        <v>19</v>
      </c>
      <c r="B78" s="55"/>
      <c r="C78" s="56"/>
      <c r="D78" s="74"/>
      <c r="E78" s="75" t="s">
        <v>20</v>
      </c>
      <c r="F78" s="75"/>
      <c r="G78" s="76"/>
      <c r="H78" s="75"/>
      <c r="I78" s="88"/>
      <c r="J78" s="61"/>
      <c r="K78" s="62"/>
      <c r="L78" s="117" t="s">
        <v>43</v>
      </c>
      <c r="M78" s="102"/>
      <c r="N78" s="94" t="s">
        <v>47</v>
      </c>
      <c r="O78" s="93"/>
      <c r="P78" s="94"/>
      <c r="Q78" s="62"/>
    </row>
    <row r="79" spans="1:17" s="63" customFormat="1" ht="10" customHeight="1" x14ac:dyDescent="0.15">
      <c r="A79" s="54"/>
      <c r="B79" s="64"/>
      <c r="C79" s="64"/>
      <c r="D79" s="64"/>
      <c r="E79" s="75" t="s">
        <v>22</v>
      </c>
      <c r="F79" s="75"/>
      <c r="G79" s="76"/>
      <c r="H79" s="75"/>
      <c r="I79" s="80"/>
      <c r="J79" s="66"/>
      <c r="K79" s="62"/>
      <c r="L79" s="111"/>
      <c r="M79" s="93"/>
      <c r="N79" s="94"/>
      <c r="O79" s="93"/>
      <c r="P79" s="94"/>
      <c r="Q79" s="62"/>
    </row>
    <row r="80" spans="1:17" s="63" customFormat="1" ht="10" customHeight="1" x14ac:dyDescent="0.15">
      <c r="A80" s="54"/>
      <c r="B80" s="54"/>
      <c r="C80" s="54"/>
      <c r="D80" s="83"/>
      <c r="E80" s="61"/>
      <c r="F80" s="61"/>
      <c r="H80" s="61"/>
      <c r="I80" s="69"/>
      <c r="J80" s="96" t="s">
        <v>20</v>
      </c>
      <c r="K80" s="71"/>
      <c r="L80" s="111"/>
      <c r="M80" s="93"/>
      <c r="N80" s="94"/>
      <c r="O80" s="93"/>
      <c r="P80" s="94"/>
      <c r="Q80" s="62"/>
    </row>
    <row r="81" spans="1:17" s="63" customFormat="1" ht="10" customHeight="1" x14ac:dyDescent="0.15">
      <c r="A81" s="54"/>
      <c r="B81" s="54"/>
      <c r="C81" s="54"/>
      <c r="D81" s="83"/>
      <c r="E81" s="61"/>
      <c r="F81" s="61"/>
      <c r="H81" s="61"/>
      <c r="I81" s="69"/>
      <c r="J81" s="97" t="s">
        <v>22</v>
      </c>
      <c r="K81" s="73"/>
      <c r="L81" s="111"/>
      <c r="M81" s="93"/>
      <c r="N81" s="94"/>
      <c r="O81" s="93"/>
      <c r="P81" s="94"/>
      <c r="Q81" s="62"/>
    </row>
    <row r="82" spans="1:17" s="63" customFormat="1" ht="10" customHeight="1" x14ac:dyDescent="0.15">
      <c r="A82" s="54">
        <v>20</v>
      </c>
      <c r="B82" s="55"/>
      <c r="C82" s="56"/>
      <c r="D82" s="74"/>
      <c r="E82" s="75" t="s">
        <v>29</v>
      </c>
      <c r="F82" s="75"/>
      <c r="G82" s="76"/>
      <c r="H82" s="75"/>
      <c r="I82" s="77"/>
      <c r="J82" s="61" t="s">
        <v>43</v>
      </c>
      <c r="K82" s="93"/>
      <c r="L82" s="103"/>
      <c r="M82" s="106"/>
      <c r="N82" s="94"/>
      <c r="O82" s="93"/>
      <c r="P82" s="94"/>
      <c r="Q82" s="62"/>
    </row>
    <row r="83" spans="1:17" s="63" customFormat="1" ht="10" customHeight="1" x14ac:dyDescent="0.15">
      <c r="A83" s="54"/>
      <c r="B83" s="64"/>
      <c r="C83" s="64"/>
      <c r="D83" s="64"/>
      <c r="E83" s="75" t="s">
        <v>31</v>
      </c>
      <c r="F83" s="75"/>
      <c r="G83" s="76"/>
      <c r="H83" s="75"/>
      <c r="I83" s="80"/>
      <c r="J83" s="61"/>
      <c r="K83" s="93"/>
      <c r="L83" s="104"/>
      <c r="M83" s="105"/>
      <c r="N83" s="94"/>
      <c r="O83" s="93"/>
      <c r="P83" s="94"/>
      <c r="Q83" s="62"/>
    </row>
    <row r="84" spans="1:17" s="63" customFormat="1" ht="10" customHeight="1" x14ac:dyDescent="0.15">
      <c r="A84" s="54"/>
      <c r="B84" s="54"/>
      <c r="C84" s="54"/>
      <c r="D84" s="83"/>
      <c r="E84" s="61"/>
      <c r="F84" s="61"/>
      <c r="H84" s="61"/>
      <c r="I84" s="84"/>
      <c r="J84" s="61"/>
      <c r="K84" s="93"/>
      <c r="L84" s="99"/>
      <c r="M84" s="93"/>
      <c r="N84" s="94"/>
      <c r="O84" s="93"/>
      <c r="P84" s="94"/>
      <c r="Q84" s="62"/>
    </row>
    <row r="85" spans="1:17" s="63" customFormat="1" ht="10" customHeight="1" x14ac:dyDescent="0.15">
      <c r="A85" s="54"/>
      <c r="B85" s="54"/>
      <c r="C85" s="54"/>
      <c r="D85" s="83"/>
      <c r="E85" s="61"/>
      <c r="F85" s="61"/>
      <c r="H85" s="61"/>
      <c r="I85" s="84"/>
      <c r="J85" s="61"/>
      <c r="K85" s="107"/>
      <c r="L85" s="99"/>
      <c r="M85" s="105"/>
      <c r="N85" s="94"/>
      <c r="O85" s="93"/>
      <c r="P85" s="94"/>
      <c r="Q85" s="62"/>
    </row>
    <row r="86" spans="1:17" s="63" customFormat="1" ht="10" customHeight="1" x14ac:dyDescent="0.15">
      <c r="A86" s="54">
        <v>21</v>
      </c>
      <c r="B86" s="55"/>
      <c r="C86" s="56"/>
      <c r="D86" s="74"/>
      <c r="E86" s="75" t="s">
        <v>26</v>
      </c>
      <c r="F86" s="75"/>
      <c r="G86" s="76"/>
      <c r="H86" s="75"/>
      <c r="I86" s="88"/>
      <c r="K86" s="93"/>
      <c r="L86" s="94"/>
      <c r="M86" s="93"/>
      <c r="N86" s="103"/>
      <c r="O86" s="93"/>
      <c r="P86" s="94"/>
      <c r="Q86" s="62"/>
    </row>
    <row r="87" spans="1:17" s="63" customFormat="1" ht="10" customHeight="1" x14ac:dyDescent="0.15">
      <c r="A87" s="54"/>
      <c r="B87" s="64"/>
      <c r="C87" s="64"/>
      <c r="D87" s="64"/>
      <c r="E87" s="75" t="s">
        <v>28</v>
      </c>
      <c r="F87" s="75"/>
      <c r="G87" s="76"/>
      <c r="H87" s="75"/>
      <c r="I87" s="80"/>
      <c r="J87" s="66"/>
      <c r="K87" s="93"/>
      <c r="L87" s="94"/>
      <c r="M87" s="93"/>
      <c r="N87" s="94"/>
      <c r="O87" s="93"/>
      <c r="P87" s="94"/>
      <c r="Q87" s="62"/>
    </row>
    <row r="88" spans="1:17" s="63" customFormat="1" ht="10" customHeight="1" x14ac:dyDescent="0.15">
      <c r="A88" s="54"/>
      <c r="B88" s="54"/>
      <c r="C88" s="54"/>
      <c r="D88" s="54"/>
      <c r="E88" s="61"/>
      <c r="F88" s="61"/>
      <c r="H88" s="61"/>
      <c r="I88" s="69"/>
      <c r="J88" s="96" t="s">
        <v>29</v>
      </c>
      <c r="K88" s="106"/>
      <c r="L88" s="94"/>
      <c r="M88" s="93"/>
      <c r="N88" s="94"/>
      <c r="O88" s="93"/>
      <c r="P88" s="94"/>
      <c r="Q88" s="62"/>
    </row>
    <row r="89" spans="1:17" s="63" customFormat="1" ht="10" customHeight="1" x14ac:dyDescent="0.15">
      <c r="A89" s="54"/>
      <c r="B89" s="54"/>
      <c r="C89" s="54"/>
      <c r="D89" s="54"/>
      <c r="E89" s="61"/>
      <c r="F89" s="61"/>
      <c r="G89" s="51"/>
      <c r="H89" s="61"/>
      <c r="I89" s="69"/>
      <c r="J89" s="97" t="s">
        <v>31</v>
      </c>
      <c r="K89" s="73"/>
      <c r="L89" s="94"/>
      <c r="M89" s="93"/>
      <c r="N89" s="94"/>
      <c r="O89" s="93"/>
      <c r="P89" s="94"/>
      <c r="Q89" s="62"/>
    </row>
    <row r="90" spans="1:17" s="63" customFormat="1" ht="10" customHeight="1" x14ac:dyDescent="0.15">
      <c r="A90" s="54">
        <v>22</v>
      </c>
      <c r="B90" s="55"/>
      <c r="C90" s="56"/>
      <c r="D90" s="74"/>
      <c r="E90" s="75" t="s">
        <v>29</v>
      </c>
      <c r="F90" s="58"/>
      <c r="G90" s="59"/>
      <c r="H90" s="58"/>
      <c r="I90" s="108"/>
      <c r="J90" s="61" t="s">
        <v>48</v>
      </c>
      <c r="K90" s="62"/>
      <c r="L90" s="103" t="s">
        <v>49</v>
      </c>
      <c r="M90" s="106"/>
      <c r="N90" s="94"/>
      <c r="O90" s="93"/>
      <c r="P90" s="94"/>
      <c r="Q90" s="62"/>
    </row>
    <row r="91" spans="1:17" s="63" customFormat="1" ht="10" customHeight="1" x14ac:dyDescent="0.15">
      <c r="A91" s="54"/>
      <c r="B91" s="64"/>
      <c r="C91" s="64"/>
      <c r="D91" s="64"/>
      <c r="E91" s="75" t="s">
        <v>31</v>
      </c>
      <c r="F91" s="58"/>
      <c r="G91" s="59"/>
      <c r="H91" s="58"/>
      <c r="I91" s="65"/>
      <c r="J91" s="61"/>
      <c r="K91" s="62"/>
      <c r="L91" s="104"/>
      <c r="M91" s="105"/>
      <c r="N91" s="94"/>
      <c r="O91" s="93"/>
      <c r="P91" s="94"/>
      <c r="Q91" s="62"/>
    </row>
    <row r="92" spans="1:17" s="126" customFormat="1" ht="6" customHeight="1" x14ac:dyDescent="0.15">
      <c r="A92" s="54"/>
      <c r="B92" s="118"/>
      <c r="C92" s="118"/>
      <c r="D92" s="119"/>
      <c r="E92" s="120"/>
      <c r="F92" s="120"/>
      <c r="G92" s="121"/>
      <c r="H92" s="120"/>
      <c r="I92" s="122"/>
      <c r="J92" s="120"/>
      <c r="K92" s="123"/>
      <c r="L92" s="124"/>
      <c r="M92" s="125"/>
      <c r="N92" s="124"/>
      <c r="O92" s="125"/>
      <c r="P92" s="124"/>
      <c r="Q92" s="125"/>
    </row>
    <row r="93" spans="1:17" s="139" customFormat="1" ht="10.5" customHeight="1" x14ac:dyDescent="0.15">
      <c r="A93" s="127"/>
      <c r="B93" s="128"/>
      <c r="C93" s="129"/>
      <c r="D93" s="130"/>
      <c r="E93" s="131" t="s">
        <v>50</v>
      </c>
      <c r="F93" s="130"/>
      <c r="G93" s="132"/>
      <c r="H93" s="133"/>
      <c r="I93" s="130"/>
      <c r="J93" s="134" t="s">
        <v>51</v>
      </c>
      <c r="K93" s="135"/>
      <c r="L93" s="131"/>
      <c r="M93" s="136"/>
      <c r="N93" s="137"/>
      <c r="O93" s="134"/>
      <c r="P93" s="134"/>
      <c r="Q93" s="138"/>
    </row>
    <row r="94" spans="1:17" s="139" customFormat="1" ht="12.75" customHeight="1" x14ac:dyDescent="0.15">
      <c r="A94" s="140"/>
      <c r="B94" s="141"/>
      <c r="C94" s="142"/>
      <c r="D94" s="143" t="s">
        <v>52</v>
      </c>
      <c r="E94" s="144" t="s">
        <v>11</v>
      </c>
      <c r="F94" s="145"/>
      <c r="G94" s="144"/>
      <c r="H94" s="146"/>
      <c r="I94" s="147"/>
      <c r="J94" s="148" t="s">
        <v>53</v>
      </c>
      <c r="K94" s="149"/>
      <c r="L94" s="148" t="s">
        <v>54</v>
      </c>
      <c r="M94" s="150"/>
      <c r="N94" s="151"/>
      <c r="O94" s="152"/>
      <c r="P94" s="152"/>
      <c r="Q94" s="153"/>
    </row>
    <row r="95" spans="1:17" s="139" customFormat="1" ht="12.75" customHeight="1" x14ac:dyDescent="0.15">
      <c r="A95" s="140"/>
      <c r="B95" s="141"/>
      <c r="C95" s="142"/>
      <c r="D95" s="143"/>
      <c r="E95" s="144" t="s">
        <v>13</v>
      </c>
      <c r="F95" s="145"/>
      <c r="G95" s="144"/>
      <c r="H95" s="146"/>
      <c r="I95" s="147"/>
      <c r="J95" s="148"/>
      <c r="K95" s="149"/>
      <c r="L95" s="148"/>
      <c r="M95" s="150"/>
      <c r="N95" s="154"/>
      <c r="O95" s="155"/>
      <c r="P95" s="155"/>
      <c r="Q95" s="156"/>
    </row>
    <row r="96" spans="1:17" s="139" customFormat="1" ht="12.75" customHeight="1" x14ac:dyDescent="0.15">
      <c r="A96" s="157"/>
      <c r="B96" s="158"/>
      <c r="C96" s="159"/>
      <c r="D96" s="143" t="s">
        <v>55</v>
      </c>
      <c r="E96" s="144" t="s">
        <v>25</v>
      </c>
      <c r="F96" s="145"/>
      <c r="G96" s="144"/>
      <c r="H96" s="146"/>
      <c r="I96" s="160"/>
      <c r="J96" s="141"/>
      <c r="K96" s="161"/>
      <c r="L96" s="141"/>
      <c r="M96" s="162"/>
      <c r="N96" s="163" t="s">
        <v>56</v>
      </c>
      <c r="O96" s="164"/>
      <c r="P96" s="164"/>
      <c r="Q96" s="153"/>
    </row>
    <row r="97" spans="1:17" s="139" customFormat="1" ht="12.75" customHeight="1" x14ac:dyDescent="0.15">
      <c r="A97" s="165"/>
      <c r="B97" s="166"/>
      <c r="C97" s="167"/>
      <c r="D97" s="143"/>
      <c r="E97" s="144" t="s">
        <v>27</v>
      </c>
      <c r="F97" s="145"/>
      <c r="G97" s="144"/>
      <c r="H97" s="146"/>
      <c r="I97" s="160"/>
      <c r="J97" s="141"/>
      <c r="K97" s="161"/>
      <c r="L97" s="141"/>
      <c r="M97" s="162"/>
      <c r="N97" s="141" t="s">
        <v>27</v>
      </c>
      <c r="O97" s="161"/>
      <c r="P97" s="141"/>
      <c r="Q97" s="162"/>
    </row>
    <row r="98" spans="1:17" s="139" customFormat="1" ht="12.75" customHeight="1" x14ac:dyDescent="0.15">
      <c r="A98" s="168"/>
      <c r="B98" s="169"/>
      <c r="C98" s="170"/>
      <c r="D98" s="143" t="s">
        <v>57</v>
      </c>
      <c r="E98" s="144"/>
      <c r="F98" s="145"/>
      <c r="G98" s="144"/>
      <c r="H98" s="146"/>
      <c r="I98" s="160"/>
      <c r="J98" s="141"/>
      <c r="K98" s="161"/>
      <c r="L98" s="141"/>
      <c r="M98" s="162"/>
      <c r="N98" s="158" t="s">
        <v>34</v>
      </c>
      <c r="O98" s="171"/>
      <c r="P98" s="158"/>
      <c r="Q98" s="172"/>
    </row>
    <row r="99" spans="1:17" s="139" customFormat="1" ht="12.75" customHeight="1" x14ac:dyDescent="0.15">
      <c r="A99" s="140"/>
      <c r="B99" s="141"/>
      <c r="C99" s="142"/>
      <c r="D99" s="143"/>
      <c r="E99" s="144"/>
      <c r="F99" s="145"/>
      <c r="G99" s="144"/>
      <c r="H99" s="146"/>
      <c r="I99" s="160"/>
      <c r="J99" s="141"/>
      <c r="K99" s="161"/>
      <c r="L99" s="141"/>
      <c r="M99" s="162"/>
      <c r="N99" s="151" t="s">
        <v>58</v>
      </c>
      <c r="O99" s="152"/>
      <c r="P99" s="152"/>
      <c r="Q99" s="153"/>
    </row>
    <row r="100" spans="1:17" s="139" customFormat="1" ht="12.75" customHeight="1" x14ac:dyDescent="0.15">
      <c r="A100" s="140"/>
      <c r="B100" s="141"/>
      <c r="C100" s="173"/>
      <c r="D100" s="143" t="s">
        <v>59</v>
      </c>
      <c r="E100" s="144"/>
      <c r="F100" s="145"/>
      <c r="G100" s="144"/>
      <c r="H100" s="146"/>
      <c r="I100" s="160"/>
      <c r="J100" s="141"/>
      <c r="K100" s="161"/>
      <c r="L100" s="141"/>
      <c r="M100" s="162"/>
      <c r="N100" s="141"/>
      <c r="O100" s="161"/>
      <c r="P100" s="141"/>
      <c r="Q100" s="162"/>
    </row>
    <row r="101" spans="1:17" s="139" customFormat="1" ht="12.75" customHeight="1" x14ac:dyDescent="0.15">
      <c r="A101" s="157"/>
      <c r="B101" s="158"/>
      <c r="C101" s="174"/>
      <c r="D101" s="175"/>
      <c r="E101" s="176"/>
      <c r="F101" s="177"/>
      <c r="G101" s="176"/>
      <c r="H101" s="178"/>
      <c r="I101" s="179"/>
      <c r="J101" s="158"/>
      <c r="K101" s="171"/>
      <c r="L101" s="158"/>
      <c r="M101" s="172"/>
      <c r="N101" s="158" t="str">
        <f>Q2</f>
        <v>Рефери</v>
      </c>
      <c r="O101" s="171"/>
      <c r="P101" s="158" t="s">
        <v>60</v>
      </c>
      <c r="Q101" s="180"/>
    </row>
    <row r="102" spans="1:17" ht="15.75" customHeight="1" x14ac:dyDescent="0.15"/>
    <row r="103" spans="1:17" ht="9" customHeight="1" x14ac:dyDescent="0.15"/>
  </sheetData>
  <mergeCells count="1">
    <mergeCell ref="A1:J1"/>
  </mergeCells>
  <conditionalFormatting sqref="Q101">
    <cfRule type="expression" dxfId="0" priority="1" stopIfTrue="1">
      <formula>$N$1="CU"</formula>
    </cfRule>
  </conditionalFormatting>
  <hyperlinks>
    <hyperlink ref="L1" r:id="rId1" xr:uid="{0FAFEB61-ECA7-884C-9603-1F32AE9AB326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9087F-2002-FE47-AC3C-9D3A3E840F1D}">
  <dimension ref="A1:N21"/>
  <sheetViews>
    <sheetView showGridLines="0" view="pageBreakPreview" zoomScale="60" zoomScaleNormal="100" workbookViewId="0">
      <selection activeCell="M39" sqref="M39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" t="str">
        <f>[1]Информация!$A$9</f>
        <v>Кубок Татьяны'20</v>
      </c>
      <c r="B1" s="2"/>
      <c r="F1" s="3" t="s">
        <v>0</v>
      </c>
      <c r="H1" s="1" t="str">
        <f>[1]Информация!$A$9</f>
        <v>Кубок Татьяны'20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27-28 июня</v>
      </c>
      <c r="B3" s="9"/>
      <c r="D3" s="9" t="str">
        <f>[1]Информация!$A$11</f>
        <v>Динамо, Киев</v>
      </c>
      <c r="E3" s="9"/>
      <c r="F3" s="9"/>
      <c r="G3" s="10" t="str">
        <f>[1]Информация!$A$17</f>
        <v>Елена Андреева</v>
      </c>
      <c r="H3" s="9" t="str">
        <f>[1]Информация!$A$15</f>
        <v>27-28 июня</v>
      </c>
      <c r="I3" s="9"/>
      <c r="K3" s="9" t="str">
        <f>[1]Информация!$A$11</f>
        <v>Динамо, Киев</v>
      </c>
      <c r="L3" s="9"/>
      <c r="M3" s="9"/>
      <c r="N3" s="10" t="str">
        <f>[1]Информация!$A$17</f>
        <v>Елена Андреева</v>
      </c>
    </row>
    <row r="4" spans="1:14" ht="30" x14ac:dyDescent="0.4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5" customHeight="1" x14ac:dyDescent="0.2">
      <c r="A6" s="13">
        <v>1</v>
      </c>
      <c r="B6" s="14" t="s">
        <v>11</v>
      </c>
      <c r="C6" s="15"/>
      <c r="D6" s="16">
        <v>1</v>
      </c>
      <c r="E6" s="16">
        <v>1</v>
      </c>
      <c r="F6" s="17">
        <v>2</v>
      </c>
      <c r="G6" s="17">
        <v>1</v>
      </c>
      <c r="H6" s="13">
        <v>1</v>
      </c>
      <c r="I6" s="14" t="s">
        <v>12</v>
      </c>
      <c r="J6" s="15"/>
      <c r="K6" s="16">
        <v>0</v>
      </c>
      <c r="L6" s="16">
        <v>1</v>
      </c>
      <c r="M6" s="17">
        <v>1</v>
      </c>
      <c r="N6" s="17">
        <v>2</v>
      </c>
    </row>
    <row r="7" spans="1:14" ht="25" customHeight="1" thickBot="1" x14ac:dyDescent="0.25">
      <c r="A7" s="18"/>
      <c r="B7" s="19" t="s">
        <v>13</v>
      </c>
      <c r="C7" s="20"/>
      <c r="D7" s="21">
        <v>62</v>
      </c>
      <c r="E7" s="21">
        <v>63</v>
      </c>
      <c r="F7" s="22"/>
      <c r="G7" s="22"/>
      <c r="H7" s="18"/>
      <c r="I7" s="19" t="s">
        <v>14</v>
      </c>
      <c r="J7" s="20"/>
      <c r="K7" s="21"/>
      <c r="L7" s="21">
        <v>61</v>
      </c>
      <c r="M7" s="22"/>
      <c r="N7" s="22"/>
    </row>
    <row r="8" spans="1:14" ht="25" customHeight="1" x14ac:dyDescent="0.2">
      <c r="A8" s="13">
        <v>2</v>
      </c>
      <c r="B8" s="14" t="s">
        <v>15</v>
      </c>
      <c r="C8" s="16">
        <v>0</v>
      </c>
      <c r="D8" s="15"/>
      <c r="E8" s="16">
        <v>0</v>
      </c>
      <c r="F8" s="17">
        <v>0</v>
      </c>
      <c r="G8" s="17">
        <v>3</v>
      </c>
      <c r="H8" s="13">
        <v>2</v>
      </c>
      <c r="I8" s="14" t="s">
        <v>16</v>
      </c>
      <c r="J8" s="16">
        <v>1</v>
      </c>
      <c r="K8" s="15"/>
      <c r="L8" s="16">
        <v>1</v>
      </c>
      <c r="M8" s="17">
        <v>2</v>
      </c>
      <c r="N8" s="17">
        <v>1</v>
      </c>
    </row>
    <row r="9" spans="1:14" ht="25" customHeight="1" thickBot="1" x14ac:dyDescent="0.25">
      <c r="A9" s="18"/>
      <c r="B9" s="19" t="s">
        <v>17</v>
      </c>
      <c r="C9" s="21"/>
      <c r="D9" s="20"/>
      <c r="E9" s="21"/>
      <c r="F9" s="22"/>
      <c r="G9" s="22"/>
      <c r="H9" s="18"/>
      <c r="I9" s="19" t="s">
        <v>18</v>
      </c>
      <c r="J9" s="21">
        <v>63</v>
      </c>
      <c r="K9" s="20"/>
      <c r="L9" s="21">
        <v>63</v>
      </c>
      <c r="M9" s="22"/>
      <c r="N9" s="22"/>
    </row>
    <row r="10" spans="1:14" ht="25" customHeight="1" x14ac:dyDescent="0.2">
      <c r="A10" s="13">
        <v>3</v>
      </c>
      <c r="B10" s="14" t="s">
        <v>19</v>
      </c>
      <c r="C10" s="16">
        <v>0</v>
      </c>
      <c r="D10" s="16">
        <v>1</v>
      </c>
      <c r="E10" s="15"/>
      <c r="F10" s="17">
        <v>1</v>
      </c>
      <c r="G10" s="17">
        <v>2</v>
      </c>
      <c r="H10" s="13">
        <v>3</v>
      </c>
      <c r="I10" s="14" t="s">
        <v>20</v>
      </c>
      <c r="J10" s="16">
        <v>0</v>
      </c>
      <c r="K10" s="16">
        <v>0</v>
      </c>
      <c r="L10" s="15"/>
      <c r="M10" s="17">
        <v>0</v>
      </c>
      <c r="N10" s="17">
        <v>3</v>
      </c>
    </row>
    <row r="11" spans="1:14" ht="25" customHeight="1" thickBot="1" x14ac:dyDescent="0.25">
      <c r="A11" s="18"/>
      <c r="B11" s="19" t="s">
        <v>21</v>
      </c>
      <c r="C11" s="21"/>
      <c r="D11" s="21">
        <v>75</v>
      </c>
      <c r="E11" s="20"/>
      <c r="F11" s="22"/>
      <c r="G11" s="22"/>
      <c r="H11" s="18"/>
      <c r="I11" s="19" t="s">
        <v>22</v>
      </c>
      <c r="J11" s="21"/>
      <c r="K11" s="21"/>
      <c r="L11" s="20"/>
      <c r="M11" s="22"/>
      <c r="N11" s="22"/>
    </row>
    <row r="12" spans="1:14" x14ac:dyDescent="0.15">
      <c r="A12" s="23"/>
      <c r="H12" s="23"/>
    </row>
    <row r="13" spans="1:14" ht="41.25" customHeight="1" x14ac:dyDescent="0.15"/>
    <row r="14" spans="1:14" ht="30" x14ac:dyDescent="0.4">
      <c r="D14" s="24" t="s">
        <v>23</v>
      </c>
      <c r="K14" s="24" t="s">
        <v>24</v>
      </c>
    </row>
    <row r="15" spans="1:14" ht="19" thickBot="1" x14ac:dyDescent="0.25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 t="s">
        <v>9</v>
      </c>
      <c r="G15" s="12" t="s">
        <v>10</v>
      </c>
      <c r="H15" s="12" t="s">
        <v>7</v>
      </c>
      <c r="I15" s="12" t="s">
        <v>8</v>
      </c>
      <c r="J15" s="12">
        <v>1</v>
      </c>
      <c r="K15" s="12">
        <v>2</v>
      </c>
      <c r="L15" s="12">
        <v>3</v>
      </c>
      <c r="M15" s="12" t="s">
        <v>9</v>
      </c>
      <c r="N15" s="12" t="s">
        <v>10</v>
      </c>
    </row>
    <row r="16" spans="1:14" ht="25" customHeight="1" x14ac:dyDescent="0.2">
      <c r="A16" s="13">
        <v>1</v>
      </c>
      <c r="B16" s="14" t="s">
        <v>25</v>
      </c>
      <c r="C16" s="15"/>
      <c r="D16" s="16">
        <v>1</v>
      </c>
      <c r="E16" s="16">
        <v>0</v>
      </c>
      <c r="F16" s="17">
        <v>1</v>
      </c>
      <c r="G16" s="17">
        <v>1</v>
      </c>
      <c r="H16" s="13">
        <v>1</v>
      </c>
      <c r="I16" s="14" t="s">
        <v>26</v>
      </c>
      <c r="J16" s="15"/>
      <c r="K16" s="16">
        <v>0</v>
      </c>
      <c r="L16" s="16">
        <v>0</v>
      </c>
      <c r="M16" s="17">
        <v>0</v>
      </c>
      <c r="N16" s="17">
        <v>3</v>
      </c>
    </row>
    <row r="17" spans="1:14" ht="25" customHeight="1" thickBot="1" x14ac:dyDescent="0.25">
      <c r="A17" s="18"/>
      <c r="B17" s="19" t="s">
        <v>27</v>
      </c>
      <c r="C17" s="20"/>
      <c r="D17" s="21">
        <v>61</v>
      </c>
      <c r="E17" s="21"/>
      <c r="F17" s="22"/>
      <c r="G17" s="22"/>
      <c r="H17" s="18"/>
      <c r="I17" s="19" t="s">
        <v>28</v>
      </c>
      <c r="J17" s="20"/>
      <c r="K17" s="21"/>
      <c r="L17" s="21"/>
      <c r="M17" s="22"/>
      <c r="N17" s="22"/>
    </row>
    <row r="18" spans="1:14" ht="25" customHeight="1" x14ac:dyDescent="0.2">
      <c r="A18" s="13">
        <v>2</v>
      </c>
      <c r="B18" s="14" t="s">
        <v>29</v>
      </c>
      <c r="C18" s="16">
        <v>0</v>
      </c>
      <c r="D18" s="15"/>
      <c r="E18" s="16">
        <v>1</v>
      </c>
      <c r="F18" s="17">
        <v>1</v>
      </c>
      <c r="G18" s="17">
        <v>3</v>
      </c>
      <c r="H18" s="13">
        <v>2</v>
      </c>
      <c r="I18" s="14" t="s">
        <v>30</v>
      </c>
      <c r="J18" s="16">
        <v>1</v>
      </c>
      <c r="K18" s="15"/>
      <c r="L18" s="16">
        <v>0</v>
      </c>
      <c r="M18" s="17">
        <v>1</v>
      </c>
      <c r="N18" s="17">
        <v>2</v>
      </c>
    </row>
    <row r="19" spans="1:14" ht="25" customHeight="1" thickBot="1" x14ac:dyDescent="0.25">
      <c r="A19" s="18"/>
      <c r="B19" s="19" t="s">
        <v>31</v>
      </c>
      <c r="C19" s="21"/>
      <c r="D19" s="20"/>
      <c r="E19" s="21">
        <v>75</v>
      </c>
      <c r="F19" s="22"/>
      <c r="G19" s="22"/>
      <c r="H19" s="18"/>
      <c r="I19" s="19" t="s">
        <v>32</v>
      </c>
      <c r="J19" s="21">
        <v>62</v>
      </c>
      <c r="K19" s="20"/>
      <c r="L19" s="21"/>
      <c r="M19" s="22"/>
      <c r="N19" s="22"/>
    </row>
    <row r="20" spans="1:14" ht="25" customHeight="1" x14ac:dyDescent="0.2">
      <c r="A20" s="13">
        <v>3</v>
      </c>
      <c r="B20" s="14" t="s">
        <v>33</v>
      </c>
      <c r="C20" s="16">
        <v>1</v>
      </c>
      <c r="D20" s="16">
        <v>0</v>
      </c>
      <c r="E20" s="15"/>
      <c r="F20" s="17">
        <v>1</v>
      </c>
      <c r="G20" s="17">
        <v>2</v>
      </c>
      <c r="H20" s="13">
        <v>3</v>
      </c>
      <c r="I20" s="14" t="s">
        <v>34</v>
      </c>
      <c r="J20" s="16">
        <v>1</v>
      </c>
      <c r="K20" s="16">
        <v>1</v>
      </c>
      <c r="L20" s="15"/>
      <c r="M20" s="17">
        <v>2</v>
      </c>
      <c r="N20" s="17">
        <v>1</v>
      </c>
    </row>
    <row r="21" spans="1:14" ht="25" customHeight="1" thickBot="1" x14ac:dyDescent="0.25">
      <c r="A21" s="18"/>
      <c r="B21" s="19" t="s">
        <v>35</v>
      </c>
      <c r="C21" s="21">
        <v>64</v>
      </c>
      <c r="D21" s="21"/>
      <c r="E21" s="20"/>
      <c r="F21" s="22"/>
      <c r="G21" s="22"/>
      <c r="H21" s="18"/>
      <c r="I21" s="19" t="s">
        <v>36</v>
      </c>
      <c r="J21" s="21">
        <v>61</v>
      </c>
      <c r="K21" s="21">
        <v>64</v>
      </c>
      <c r="L21" s="20"/>
      <c r="M21" s="22"/>
      <c r="N21" s="22"/>
    </row>
  </sheetData>
  <mergeCells count="50">
    <mergeCell ref="M20:M21"/>
    <mergeCell ref="N20:N21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1537B4D2-E8FF-3546-B38A-EC67BFB5D974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СЕТКИ</vt:lpstr>
      <vt:lpstr>ГРУППЫ</vt:lpstr>
      <vt:lpstr>ГРУППЫ!Область_печати</vt:lpstr>
      <vt:lpstr>СЕТКИ!Область_печати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2020-06-28T11:30:45Z</dcterms:created>
  <dcterms:modified xsi:type="dcterms:W3CDTF">2020-06-28T12:50:40Z</dcterms:modified>
</cp:coreProperties>
</file>