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18120" windowHeight="17480" activeTab="0"/>
  </bookViews>
  <sheets>
    <sheet name="МУЖСКИЕ КОМАНДЫ" sheetId="1" r:id="rId1"/>
  </sheets>
  <definedNames>
    <definedName name="_Order1" hidden="1">255</definedName>
    <definedName name="_xlnm.Print_Area" localSheetId="0">'МУЖСКИЕ КОМАНДЫ'!$A$1:$L$37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<sst xmlns="http://schemas.openxmlformats.org/spreadsheetml/2006/main" count="163" uniqueCount="115">
  <si>
    <t>АНДРЕЙ</t>
  </si>
  <si>
    <t>СЕРГЕЙ</t>
  </si>
  <si>
    <t>АЛЕКСАНДР</t>
  </si>
  <si>
    <t>ЧС</t>
  </si>
  <si>
    <t>ИГОРЬ</t>
  </si>
  <si>
    <t>ВЛАДИМИР</t>
  </si>
  <si>
    <t>ВАДИМ</t>
  </si>
  <si>
    <t>ЮРИЙ</t>
  </si>
  <si>
    <t>ДМИТРИЙ</t>
  </si>
  <si>
    <t>НИКОЛАЙ</t>
  </si>
  <si>
    <t>ПЕТРОЧЕНКО</t>
  </si>
  <si>
    <t>АЛЕКСЕЙ</t>
  </si>
  <si>
    <t>БОРЗИЛО</t>
  </si>
  <si>
    <t>МИХАИЛ</t>
  </si>
  <si>
    <t>БАЙДИКОВ</t>
  </si>
  <si>
    <t>ОЛЕГ</t>
  </si>
  <si>
    <t>РОМАН</t>
  </si>
  <si>
    <t>ДРУЖЧЕНКО</t>
  </si>
  <si>
    <t>ДЕНИС</t>
  </si>
  <si>
    <t>ВИТАЛИЙ</t>
  </si>
  <si>
    <t>ЧЕБАН</t>
  </si>
  <si>
    <t>АНТОН</t>
  </si>
  <si>
    <t>КИРИЛЮК</t>
  </si>
  <si>
    <t>КОНСТАНТИН</t>
  </si>
  <si>
    <t>СОБЧУК</t>
  </si>
  <si>
    <t>ШПЕТНЫЙ</t>
  </si>
  <si>
    <t>ЛОКШИН</t>
  </si>
  <si>
    <t>АКИМОВ</t>
  </si>
  <si>
    <t>ЧК</t>
  </si>
  <si>
    <t>ОДНОЛЬКО</t>
  </si>
  <si>
    <t>ТОРНАДО</t>
  </si>
  <si>
    <t>БУБЛЕЙ</t>
  </si>
  <si>
    <t>ВЯЧЕСЛАВ</t>
  </si>
  <si>
    <t>МАКСИМ</t>
  </si>
  <si>
    <t>ДЖЕНТЕЛЬМЕНЫ У ДАЧИ</t>
  </si>
  <si>
    <t>ФЕДЯЙ</t>
  </si>
  <si>
    <t>КОРЯГИН</t>
  </si>
  <si>
    <t>БОБРОВ</t>
  </si>
  <si>
    <t>ГРИБАНОВ</t>
  </si>
  <si>
    <t>ВЕКУА</t>
  </si>
  <si>
    <t>БАКУР</t>
  </si>
  <si>
    <t>WINNERS</t>
  </si>
  <si>
    <t>КОВАЛЕНКО</t>
  </si>
  <si>
    <t>СКЛЯР</t>
  </si>
  <si>
    <t>ФЕДОРЧЕНКО</t>
  </si>
  <si>
    <t>СИДАК</t>
  </si>
  <si>
    <t>ЛЭД</t>
  </si>
  <si>
    <t>ЯКОВЛЕВ</t>
  </si>
  <si>
    <t>ГЛЕБ</t>
  </si>
  <si>
    <t>ЦЕХАНОВСКИЙ</t>
  </si>
  <si>
    <t>НИРОНОВИЧ</t>
  </si>
  <si>
    <t>НАЗАР</t>
  </si>
  <si>
    <t>ГОРДИЕНКО</t>
  </si>
  <si>
    <t>ДАЙНЮС</t>
  </si>
  <si>
    <t>ПРАНЦЮЛИС</t>
  </si>
  <si>
    <t>ЭДВИНАС</t>
  </si>
  <si>
    <t>ТРАТУЛИС</t>
  </si>
  <si>
    <t>ВАЛДАС</t>
  </si>
  <si>
    <t>РУСЛАН</t>
  </si>
  <si>
    <t>БОРИС</t>
  </si>
  <si>
    <t>АМХИНЕЦ</t>
  </si>
  <si>
    <t>ЛЕВЧУК</t>
  </si>
  <si>
    <t>ВАЛЕНТИН</t>
  </si>
  <si>
    <t>НУРИЕВ</t>
  </si>
  <si>
    <t>КОМИЛЬФО</t>
  </si>
  <si>
    <t>ЦАЛЬ</t>
  </si>
  <si>
    <t>БИЛЕНЬКИЙ</t>
  </si>
  <si>
    <t>ЗАВОРОТНЫЙ</t>
  </si>
  <si>
    <t>ПЕТРЯЕВ</t>
  </si>
  <si>
    <t>КУЗЬМЕНКО</t>
  </si>
  <si>
    <t>ИВАН</t>
  </si>
  <si>
    <t>ЛЫПКО</t>
  </si>
  <si>
    <t>КОМАР</t>
  </si>
  <si>
    <t>ПРОКОПЕНКО</t>
  </si>
  <si>
    <t>ГАВРИЛОВ</t>
  </si>
  <si>
    <t>РОЛАНД</t>
  </si>
  <si>
    <t>ГАЛИМОВ</t>
  </si>
  <si>
    <t>ГРИБКОВ</t>
  </si>
  <si>
    <t>УКРАИНА</t>
  </si>
  <si>
    <t>ЕВГЕНИЙ</t>
  </si>
  <si>
    <t>СПИСОК УЧАСТНИКОВ "КОМАНДНЫЙ КУБОК УТК"</t>
  </si>
  <si>
    <t>COME ON</t>
  </si>
  <si>
    <t>ШВЕД</t>
  </si>
  <si>
    <t>МАРЬЯН</t>
  </si>
  <si>
    <t>ПРУДИВУС</t>
  </si>
  <si>
    <t>ЛИННИК</t>
  </si>
  <si>
    <t>ГАЛАШАН</t>
  </si>
  <si>
    <t>ВАЛЕРИЙ</t>
  </si>
  <si>
    <t>ЯГУАРЫ ПЛЮС</t>
  </si>
  <si>
    <t>ВАСИЛЬЕВ</t>
  </si>
  <si>
    <t>IQ TEAM</t>
  </si>
  <si>
    <t>CHEATLESS TEAM</t>
  </si>
  <si>
    <t>TENNIS PUNKS</t>
  </si>
  <si>
    <t>ПОПОВ</t>
  </si>
  <si>
    <t>МОСКАЛЕНКО</t>
  </si>
  <si>
    <t>ЯРОСЛАВ</t>
  </si>
  <si>
    <t>БЛАГУШАУСКАС</t>
  </si>
  <si>
    <t>РОБЕРТАС</t>
  </si>
  <si>
    <t>СИМАНАЙТИС</t>
  </si>
  <si>
    <t>МИНДАУГАС</t>
  </si>
  <si>
    <t>ЛИПИНСКАС</t>
  </si>
  <si>
    <t>НОРБЕРТАС</t>
  </si>
  <si>
    <t>ДИРЖАУСКАС</t>
  </si>
  <si>
    <t>КАВАЛЯУСКАС</t>
  </si>
  <si>
    <t>ДАРЮС</t>
  </si>
  <si>
    <t>ВЕЛИЧКА</t>
  </si>
  <si>
    <t>ЖИДРУНАС</t>
  </si>
  <si>
    <t>ЛИЕПА</t>
  </si>
  <si>
    <t>КЯСТУТИС</t>
  </si>
  <si>
    <t>УВАРОВАС</t>
  </si>
  <si>
    <t>ВИТАЛИС</t>
  </si>
  <si>
    <t>ЧЕШКА</t>
  </si>
  <si>
    <t>АТАМАНЧУК</t>
  </si>
  <si>
    <t>ШОЛУПЕЦ</t>
  </si>
  <si>
    <t>АФОНИН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</si>
</sst>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&quot;$&quot;* #,##0.00_-;\-&quot;$&quot;* #,##0.00_-;_-&quot;$&quot;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6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5" fillId="33" borderId="0" xfId="55" applyNumberFormat="1" applyFont="1" applyFill="1" applyBorder="1" applyAlignment="1">
      <alignment/>
      <protection/>
    </xf>
    <xf numFmtId="0" fontId="7" fillId="33" borderId="0" xfId="56" applyFont="1" applyFill="1">
      <alignment/>
      <protection/>
    </xf>
    <xf numFmtId="0" fontId="6" fillId="33" borderId="10" xfId="55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5" fillId="33" borderId="10" xfId="55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7" fillId="33" borderId="0" xfId="58" applyFont="1" applyFill="1">
      <alignment/>
      <protection/>
    </xf>
    <xf numFmtId="0" fontId="8" fillId="33" borderId="0" xfId="56" applyFont="1" applyFill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center"/>
      <protection/>
    </xf>
    <xf numFmtId="0" fontId="7" fillId="33" borderId="0" xfId="56" applyFont="1" applyFill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7" fillId="33" borderId="11" xfId="55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8" fillId="33" borderId="12" xfId="55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7" fillId="33" borderId="14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5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8" fillId="33" borderId="12" xfId="56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13" xfId="55" applyFont="1" applyFill="1" applyBorder="1">
      <alignment/>
      <protection/>
    </xf>
    <xf numFmtId="0" fontId="7" fillId="33" borderId="14" xfId="56" applyFont="1" applyFill="1" applyBorder="1">
      <alignment/>
      <protection/>
    </xf>
    <xf numFmtId="0" fontId="7" fillId="33" borderId="14" xfId="56" applyFont="1" applyFill="1" applyBorder="1" applyAlignment="1">
      <alignment horizontal="center"/>
      <protection/>
    </xf>
    <xf numFmtId="0" fontId="7" fillId="33" borderId="15" xfId="56" applyFont="1" applyFill="1" applyBorder="1">
      <alignment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>
      <alignment/>
      <protection/>
    </xf>
    <xf numFmtId="0" fontId="6" fillId="33" borderId="11" xfId="55" applyFont="1" applyFill="1" applyBorder="1" applyAlignment="1">
      <alignment horizontal="center"/>
      <protection/>
    </xf>
    <xf numFmtId="0" fontId="7" fillId="33" borderId="16" xfId="56" applyFont="1" applyFill="1" applyBorder="1" applyAlignment="1">
      <alignment/>
      <protection/>
    </xf>
    <xf numFmtId="0" fontId="6" fillId="33" borderId="17" xfId="55" applyFont="1" applyFill="1" applyBorder="1">
      <alignment/>
      <protection/>
    </xf>
    <xf numFmtId="0" fontId="7" fillId="33" borderId="17" xfId="55" applyFont="1" applyFill="1" applyBorder="1" applyAlignment="1">
      <alignment horizontal="center"/>
      <protection/>
    </xf>
    <xf numFmtId="0" fontId="8" fillId="33" borderId="18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6" fillId="33" borderId="19" xfId="55" applyFont="1" applyFill="1" applyBorder="1">
      <alignment/>
      <protection/>
    </xf>
    <xf numFmtId="0" fontId="7" fillId="33" borderId="19" xfId="56" applyFont="1" applyFill="1" applyBorder="1">
      <alignment/>
      <protection/>
    </xf>
    <xf numFmtId="0" fontId="8" fillId="33" borderId="10" xfId="56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8" fillId="33" borderId="14" xfId="55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8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0" borderId="20" xfId="55" applyFont="1" applyFill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/>
      <protection/>
    </xf>
    <xf numFmtId="0" fontId="8" fillId="0" borderId="22" xfId="55" applyFont="1" applyFill="1" applyBorder="1" applyAlignment="1">
      <alignment horizontal="center" vertical="center"/>
      <protection/>
    </xf>
    <xf numFmtId="0" fontId="8" fillId="33" borderId="23" xfId="56" applyFont="1" applyFill="1" applyBorder="1" applyAlignment="1">
      <alignment horizontal="center"/>
      <protection/>
    </xf>
    <xf numFmtId="0" fontId="8" fillId="33" borderId="24" xfId="56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1" xfId="55" applyFont="1" applyFill="1" applyBorder="1" applyAlignment="1">
      <alignment horizontal="center"/>
      <protection/>
    </xf>
    <xf numFmtId="0" fontId="8" fillId="0" borderId="25" xfId="58" applyFont="1" applyFill="1" applyBorder="1" applyAlignment="1">
      <alignment horizontal="center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8" fillId="0" borderId="27" xfId="58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28" xfId="55" applyFont="1" applyFill="1" applyBorder="1" applyAlignment="1">
      <alignment horizontal="center" vertical="center"/>
      <protection/>
    </xf>
    <xf numFmtId="0" fontId="8" fillId="0" borderId="29" xfId="55" applyFont="1" applyFill="1" applyBorder="1" applyAlignment="1">
      <alignment horizontal="center" vertical="center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2" fillId="33" borderId="30" xfId="55" applyFont="1" applyFill="1" applyBorder="1" applyAlignment="1">
      <alignment horizontal="center" wrapText="1"/>
      <protection/>
    </xf>
    <xf numFmtId="0" fontId="4" fillId="33" borderId="31" xfId="56" applyFont="1" applyFill="1" applyBorder="1">
      <alignment/>
      <protection/>
    </xf>
    <xf numFmtId="0" fontId="4" fillId="33" borderId="32" xfId="56" applyFont="1" applyFill="1" applyBorder="1">
      <alignment/>
      <protection/>
    </xf>
    <xf numFmtId="0" fontId="8" fillId="33" borderId="23" xfId="55" applyFont="1" applyFill="1" applyBorder="1" applyAlignment="1">
      <alignment horizontal="center"/>
      <protection/>
    </xf>
    <xf numFmtId="0" fontId="8" fillId="33" borderId="24" xfId="55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49" zoomScaleNormal="49" zoomScalePageLayoutView="60" workbookViewId="0" topLeftCell="A1">
      <selection activeCell="Q24" sqref="Q24"/>
    </sheetView>
  </sheetViews>
  <sheetFormatPr defaultColWidth="11.28125" defaultRowHeight="15"/>
  <cols>
    <col min="1" max="1" width="7.7109375" style="8" customWidth="1"/>
    <col min="2" max="2" width="3.8515625" style="2" bestFit="1" customWidth="1"/>
    <col min="3" max="3" width="32.28125" style="2" customWidth="1"/>
    <col min="4" max="4" width="27.28125" style="2" bestFit="1" customWidth="1"/>
    <col min="5" max="5" width="11.28125" style="12" customWidth="1"/>
    <col min="6" max="6" width="15.7109375" style="2" customWidth="1"/>
    <col min="7" max="7" width="7.7109375" style="8" customWidth="1"/>
    <col min="8" max="8" width="3.8515625" style="2" bestFit="1" customWidth="1"/>
    <col min="9" max="9" width="32.28125" style="2" customWidth="1"/>
    <col min="10" max="10" width="27.140625" style="2" customWidth="1"/>
    <col min="11" max="11" width="11.28125" style="12" customWidth="1"/>
    <col min="12" max="12" width="18.140625" style="2" customWidth="1"/>
    <col min="13" max="16384" width="11.28125" style="2" customWidth="1"/>
  </cols>
  <sheetData>
    <row r="1" spans="1:13" ht="32.25" customHeight="1" thickBot="1">
      <c r="A1" s="65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1"/>
    </row>
    <row r="2" spans="1:13" ht="22.5">
      <c r="A2" s="56">
        <v>1</v>
      </c>
      <c r="B2" s="22"/>
      <c r="C2" s="54" t="s">
        <v>41</v>
      </c>
      <c r="D2" s="54"/>
      <c r="E2" s="33"/>
      <c r="F2" s="24">
        <f>SUM(F3:F7)</f>
        <v>10752</v>
      </c>
      <c r="G2" s="49">
        <v>2</v>
      </c>
      <c r="H2" s="22"/>
      <c r="I2" s="68" t="s">
        <v>46</v>
      </c>
      <c r="J2" s="69"/>
      <c r="K2" s="46"/>
      <c r="L2" s="16">
        <f>SUM(L3:L7)</f>
        <v>9853</v>
      </c>
      <c r="M2" s="7"/>
    </row>
    <row r="3" spans="1:13" ht="22.5">
      <c r="A3" s="57"/>
      <c r="B3" s="3">
        <v>1</v>
      </c>
      <c r="C3" s="5" t="s">
        <v>14</v>
      </c>
      <c r="D3" s="5" t="s">
        <v>0</v>
      </c>
      <c r="E3" s="10" t="s">
        <v>28</v>
      </c>
      <c r="F3" s="25">
        <v>2400</v>
      </c>
      <c r="G3" s="50"/>
      <c r="H3" s="3">
        <v>1</v>
      </c>
      <c r="I3" s="4" t="s">
        <v>60</v>
      </c>
      <c r="J3" s="4" t="s">
        <v>59</v>
      </c>
      <c r="K3" s="9" t="s">
        <v>28</v>
      </c>
      <c r="L3" s="27">
        <v>1976</v>
      </c>
      <c r="M3" s="7"/>
    </row>
    <row r="4" spans="1:13" ht="22.5">
      <c r="A4" s="57"/>
      <c r="B4" s="3">
        <v>2</v>
      </c>
      <c r="C4" s="3" t="s">
        <v>27</v>
      </c>
      <c r="D4" s="3" t="s">
        <v>6</v>
      </c>
      <c r="E4" s="10" t="s">
        <v>28</v>
      </c>
      <c r="F4" s="25">
        <v>2953</v>
      </c>
      <c r="G4" s="50"/>
      <c r="H4" s="3">
        <v>2</v>
      </c>
      <c r="I4" s="4" t="s">
        <v>69</v>
      </c>
      <c r="J4" s="4" t="s">
        <v>70</v>
      </c>
      <c r="K4" s="9" t="s">
        <v>28</v>
      </c>
      <c r="L4" s="27">
        <v>3000</v>
      </c>
      <c r="M4" s="7"/>
    </row>
    <row r="5" spans="1:13" ht="22.5">
      <c r="A5" s="57"/>
      <c r="B5" s="3">
        <v>3</v>
      </c>
      <c r="C5" s="3" t="s">
        <v>61</v>
      </c>
      <c r="D5" s="3" t="s">
        <v>62</v>
      </c>
      <c r="E5" s="10" t="s">
        <v>28</v>
      </c>
      <c r="F5" s="25">
        <v>3900</v>
      </c>
      <c r="G5" s="50"/>
      <c r="H5" s="3">
        <v>3</v>
      </c>
      <c r="I5" s="4" t="s">
        <v>44</v>
      </c>
      <c r="J5" s="4" t="s">
        <v>13</v>
      </c>
      <c r="K5" s="9" t="s">
        <v>28</v>
      </c>
      <c r="L5" s="27">
        <v>893</v>
      </c>
      <c r="M5" s="7"/>
    </row>
    <row r="6" spans="1:13" ht="22.5">
      <c r="A6" s="57"/>
      <c r="B6" s="3">
        <v>4</v>
      </c>
      <c r="C6" s="3" t="s">
        <v>50</v>
      </c>
      <c r="D6" s="3" t="s">
        <v>51</v>
      </c>
      <c r="E6" s="10"/>
      <c r="F6" s="25">
        <v>1149</v>
      </c>
      <c r="G6" s="50"/>
      <c r="H6" s="3">
        <v>4</v>
      </c>
      <c r="I6" s="42" t="s">
        <v>12</v>
      </c>
      <c r="J6" s="42" t="s">
        <v>4</v>
      </c>
      <c r="K6" s="9" t="s">
        <v>3</v>
      </c>
      <c r="L6" s="27">
        <v>2694</v>
      </c>
      <c r="M6" s="7"/>
    </row>
    <row r="7" spans="1:13" ht="24" thickBot="1">
      <c r="A7" s="58"/>
      <c r="B7" s="19">
        <v>5</v>
      </c>
      <c r="C7" s="28" t="s">
        <v>43</v>
      </c>
      <c r="D7" s="28" t="s">
        <v>15</v>
      </c>
      <c r="E7" s="29"/>
      <c r="F7" s="30">
        <v>350</v>
      </c>
      <c r="G7" s="51"/>
      <c r="H7" s="19">
        <v>5</v>
      </c>
      <c r="I7" s="4" t="s">
        <v>77</v>
      </c>
      <c r="J7" s="4" t="s">
        <v>1</v>
      </c>
      <c r="K7" s="29" t="s">
        <v>3</v>
      </c>
      <c r="L7" s="30">
        <v>1290</v>
      </c>
      <c r="M7" s="7"/>
    </row>
    <row r="8" spans="1:13" ht="22.5">
      <c r="A8" s="49">
        <v>3</v>
      </c>
      <c r="B8" s="39"/>
      <c r="C8" s="55" t="s">
        <v>34</v>
      </c>
      <c r="D8" s="55"/>
      <c r="E8" s="26"/>
      <c r="F8" s="16">
        <f>SUM(F9:F13)</f>
        <v>8335</v>
      </c>
      <c r="G8" s="62">
        <v>4</v>
      </c>
      <c r="H8" s="14"/>
      <c r="I8" s="54" t="s">
        <v>81</v>
      </c>
      <c r="J8" s="54"/>
      <c r="K8" s="48"/>
      <c r="L8" s="24">
        <f>SUM(L9:L13)</f>
        <v>5483</v>
      </c>
      <c r="M8" s="7"/>
    </row>
    <row r="9" spans="1:13" ht="22.5">
      <c r="A9" s="50"/>
      <c r="B9" s="3">
        <v>1</v>
      </c>
      <c r="C9" s="4" t="s">
        <v>47</v>
      </c>
      <c r="D9" s="4" t="s">
        <v>48</v>
      </c>
      <c r="E9" s="9" t="s">
        <v>28</v>
      </c>
      <c r="F9" s="27">
        <v>2722</v>
      </c>
      <c r="G9" s="63"/>
      <c r="H9" s="4">
        <v>1</v>
      </c>
      <c r="I9" s="3" t="s">
        <v>68</v>
      </c>
      <c r="J9" s="3" t="s">
        <v>18</v>
      </c>
      <c r="K9" s="10" t="s">
        <v>28</v>
      </c>
      <c r="L9" s="25">
        <v>2681</v>
      </c>
      <c r="M9" s="7"/>
    </row>
    <row r="10" spans="1:13" ht="22.5">
      <c r="A10" s="50"/>
      <c r="B10" s="3">
        <v>2</v>
      </c>
      <c r="C10" s="4" t="s">
        <v>39</v>
      </c>
      <c r="D10" s="4" t="s">
        <v>40</v>
      </c>
      <c r="E10" s="9" t="s">
        <v>28</v>
      </c>
      <c r="F10" s="27">
        <v>1350</v>
      </c>
      <c r="G10" s="63"/>
      <c r="H10" s="4">
        <v>2</v>
      </c>
      <c r="I10" s="3" t="s">
        <v>74</v>
      </c>
      <c r="J10" s="3" t="s">
        <v>75</v>
      </c>
      <c r="K10" s="10" t="s">
        <v>28</v>
      </c>
      <c r="L10" s="25">
        <v>70</v>
      </c>
      <c r="M10" s="7"/>
    </row>
    <row r="11" spans="1:13" ht="22.5">
      <c r="A11" s="50"/>
      <c r="B11" s="3">
        <v>3</v>
      </c>
      <c r="C11" s="4" t="s">
        <v>10</v>
      </c>
      <c r="D11" s="4" t="s">
        <v>0</v>
      </c>
      <c r="E11" s="9" t="s">
        <v>28</v>
      </c>
      <c r="F11" s="27">
        <v>1149</v>
      </c>
      <c r="G11" s="63"/>
      <c r="H11" s="4">
        <v>3</v>
      </c>
      <c r="I11" s="3" t="s">
        <v>76</v>
      </c>
      <c r="J11" s="3" t="s">
        <v>11</v>
      </c>
      <c r="K11" s="10" t="s">
        <v>28</v>
      </c>
      <c r="L11" s="25">
        <v>155</v>
      </c>
      <c r="M11" s="7"/>
    </row>
    <row r="12" spans="1:13" ht="22.5">
      <c r="A12" s="50"/>
      <c r="B12" s="3">
        <v>4</v>
      </c>
      <c r="C12" s="41" t="s">
        <v>26</v>
      </c>
      <c r="D12" s="41" t="s">
        <v>8</v>
      </c>
      <c r="E12" s="11" t="s">
        <v>28</v>
      </c>
      <c r="F12" s="17">
        <v>2433</v>
      </c>
      <c r="G12" s="63"/>
      <c r="H12" s="4">
        <v>4</v>
      </c>
      <c r="I12" s="5" t="s">
        <v>52</v>
      </c>
      <c r="J12" s="5" t="s">
        <v>1</v>
      </c>
      <c r="K12" s="10" t="s">
        <v>28</v>
      </c>
      <c r="L12" s="25">
        <v>1818</v>
      </c>
      <c r="M12" s="7"/>
    </row>
    <row r="13" spans="1:13" ht="24" thickBot="1">
      <c r="A13" s="51"/>
      <c r="B13" s="19">
        <v>5</v>
      </c>
      <c r="C13" s="19" t="s">
        <v>20</v>
      </c>
      <c r="D13" s="19" t="s">
        <v>8</v>
      </c>
      <c r="E13" s="20" t="s">
        <v>28</v>
      </c>
      <c r="F13" s="21">
        <v>681</v>
      </c>
      <c r="G13" s="64"/>
      <c r="H13" s="18">
        <v>5</v>
      </c>
      <c r="I13" s="18" t="s">
        <v>36</v>
      </c>
      <c r="J13" s="18" t="s">
        <v>33</v>
      </c>
      <c r="K13" s="31"/>
      <c r="L13" s="32">
        <v>759</v>
      </c>
      <c r="M13" s="7"/>
    </row>
    <row r="14" spans="1:13" ht="22.5">
      <c r="A14" s="49">
        <v>5</v>
      </c>
      <c r="B14" s="14"/>
      <c r="C14" s="52" t="s">
        <v>30</v>
      </c>
      <c r="D14" s="53"/>
      <c r="E14" s="15"/>
      <c r="F14" s="23">
        <f>SUM(F15:F19)</f>
        <v>4048</v>
      </c>
      <c r="G14" s="49">
        <v>6</v>
      </c>
      <c r="H14" s="35"/>
      <c r="I14" s="54" t="s">
        <v>88</v>
      </c>
      <c r="J14" s="54"/>
      <c r="K14" s="48"/>
      <c r="L14" s="24">
        <f>SUM(L15:L19)</f>
        <v>2696</v>
      </c>
      <c r="M14" s="7"/>
    </row>
    <row r="15" spans="1:13" ht="22.5">
      <c r="A15" s="50"/>
      <c r="B15" s="4">
        <v>1</v>
      </c>
      <c r="C15" s="6" t="s">
        <v>82</v>
      </c>
      <c r="D15" s="6" t="s">
        <v>83</v>
      </c>
      <c r="E15" s="11" t="s">
        <v>28</v>
      </c>
      <c r="F15" s="17">
        <v>984</v>
      </c>
      <c r="G15" s="50"/>
      <c r="H15" s="3">
        <v>1</v>
      </c>
      <c r="I15" s="3" t="s">
        <v>89</v>
      </c>
      <c r="J15" s="3" t="s">
        <v>21</v>
      </c>
      <c r="K15" s="10"/>
      <c r="L15" s="25">
        <v>131</v>
      </c>
      <c r="M15" s="7"/>
    </row>
    <row r="16" spans="1:13" ht="22.5">
      <c r="A16" s="50"/>
      <c r="B16" s="4">
        <v>2</v>
      </c>
      <c r="C16" s="6" t="s">
        <v>29</v>
      </c>
      <c r="D16" s="6" t="s">
        <v>23</v>
      </c>
      <c r="E16" s="11"/>
      <c r="F16" s="17">
        <v>113</v>
      </c>
      <c r="G16" s="50"/>
      <c r="H16" s="3">
        <v>2</v>
      </c>
      <c r="I16" s="3" t="s">
        <v>63</v>
      </c>
      <c r="J16" s="3" t="s">
        <v>58</v>
      </c>
      <c r="K16" s="10" t="s">
        <v>28</v>
      </c>
      <c r="L16" s="25">
        <v>1062</v>
      </c>
      <c r="M16" s="7"/>
    </row>
    <row r="17" spans="1:13" ht="22.5">
      <c r="A17" s="50"/>
      <c r="B17" s="4">
        <v>3</v>
      </c>
      <c r="C17" s="6" t="s">
        <v>49</v>
      </c>
      <c r="D17" s="6" t="s">
        <v>0</v>
      </c>
      <c r="E17" s="11" t="s">
        <v>28</v>
      </c>
      <c r="F17" s="17">
        <v>1599</v>
      </c>
      <c r="G17" s="50"/>
      <c r="H17" s="3">
        <v>3</v>
      </c>
      <c r="I17" s="3" t="s">
        <v>73</v>
      </c>
      <c r="J17" s="3" t="s">
        <v>19</v>
      </c>
      <c r="K17" s="10"/>
      <c r="L17" s="25">
        <v>89</v>
      </c>
      <c r="M17" s="7"/>
    </row>
    <row r="18" spans="1:13" ht="22.5">
      <c r="A18" s="50"/>
      <c r="B18" s="4">
        <v>4</v>
      </c>
      <c r="C18" s="6" t="s">
        <v>84</v>
      </c>
      <c r="D18" s="6" t="s">
        <v>5</v>
      </c>
      <c r="E18" s="11"/>
      <c r="F18" s="17">
        <v>195</v>
      </c>
      <c r="G18" s="50"/>
      <c r="H18" s="3">
        <v>4</v>
      </c>
      <c r="I18" s="3" t="s">
        <v>72</v>
      </c>
      <c r="J18" s="3" t="s">
        <v>0</v>
      </c>
      <c r="K18" s="10" t="s">
        <v>28</v>
      </c>
      <c r="L18" s="25">
        <v>423</v>
      </c>
      <c r="M18" s="7"/>
    </row>
    <row r="19" spans="1:13" ht="24" thickBot="1">
      <c r="A19" s="51"/>
      <c r="B19" s="18">
        <v>5</v>
      </c>
      <c r="C19" s="43" t="s">
        <v>24</v>
      </c>
      <c r="D19" s="43" t="s">
        <v>15</v>
      </c>
      <c r="E19" s="29" t="s">
        <v>28</v>
      </c>
      <c r="F19" s="30">
        <v>1157</v>
      </c>
      <c r="G19" s="51"/>
      <c r="H19" s="19">
        <v>5</v>
      </c>
      <c r="I19" s="38" t="s">
        <v>45</v>
      </c>
      <c r="J19" s="38" t="s">
        <v>15</v>
      </c>
      <c r="K19" s="29" t="s">
        <v>28</v>
      </c>
      <c r="L19" s="30">
        <v>991</v>
      </c>
      <c r="M19" s="7"/>
    </row>
    <row r="20" spans="1:13" ht="22.5">
      <c r="A20" s="49">
        <v>7</v>
      </c>
      <c r="B20" s="22"/>
      <c r="C20" s="54" t="s">
        <v>78</v>
      </c>
      <c r="D20" s="54"/>
      <c r="E20" s="47"/>
      <c r="F20" s="24">
        <f>SUM(F21:F25)</f>
        <v>1789</v>
      </c>
      <c r="G20" s="62">
        <v>8</v>
      </c>
      <c r="H20" s="22"/>
      <c r="I20" s="52" t="s">
        <v>64</v>
      </c>
      <c r="J20" s="53"/>
      <c r="K20" s="15"/>
      <c r="L20" s="23">
        <f>SUM(L21:L25)</f>
        <v>1518</v>
      </c>
      <c r="M20" s="7"/>
    </row>
    <row r="21" spans="1:13" ht="22.5">
      <c r="A21" s="50"/>
      <c r="B21" s="3">
        <v>1</v>
      </c>
      <c r="C21" s="3" t="s">
        <v>37</v>
      </c>
      <c r="D21" s="3" t="s">
        <v>33</v>
      </c>
      <c r="E21" s="10" t="s">
        <v>28</v>
      </c>
      <c r="F21" s="25">
        <v>568</v>
      </c>
      <c r="G21" s="63"/>
      <c r="H21" s="3">
        <v>1</v>
      </c>
      <c r="I21" s="6" t="s">
        <v>25</v>
      </c>
      <c r="J21" s="6" t="s">
        <v>1</v>
      </c>
      <c r="K21" s="11" t="s">
        <v>28</v>
      </c>
      <c r="L21" s="17">
        <v>450</v>
      </c>
      <c r="M21" s="7"/>
    </row>
    <row r="22" spans="1:13" ht="22.5">
      <c r="A22" s="50"/>
      <c r="B22" s="3">
        <v>2</v>
      </c>
      <c r="C22" s="3" t="s">
        <v>85</v>
      </c>
      <c r="D22" s="3" t="s">
        <v>79</v>
      </c>
      <c r="E22" s="10" t="s">
        <v>28</v>
      </c>
      <c r="F22" s="25">
        <v>837</v>
      </c>
      <c r="G22" s="63"/>
      <c r="H22" s="3">
        <v>2</v>
      </c>
      <c r="I22" s="6" t="s">
        <v>31</v>
      </c>
      <c r="J22" s="6" t="s">
        <v>32</v>
      </c>
      <c r="K22" s="11"/>
      <c r="L22" s="17">
        <v>351</v>
      </c>
      <c r="M22" s="7"/>
    </row>
    <row r="23" spans="1:13" ht="22.5">
      <c r="A23" s="50"/>
      <c r="B23" s="3">
        <v>3</v>
      </c>
      <c r="C23" s="3" t="s">
        <v>35</v>
      </c>
      <c r="D23" s="3" t="s">
        <v>18</v>
      </c>
      <c r="E23" s="10"/>
      <c r="F23" s="25">
        <v>129</v>
      </c>
      <c r="G23" s="63"/>
      <c r="H23" s="3">
        <v>3</v>
      </c>
      <c r="I23" s="6" t="s">
        <v>65</v>
      </c>
      <c r="J23" s="6" t="s">
        <v>19</v>
      </c>
      <c r="K23" s="11"/>
      <c r="L23" s="17">
        <v>138</v>
      </c>
      <c r="M23" s="7"/>
    </row>
    <row r="24" spans="1:13" ht="22.5">
      <c r="A24" s="50"/>
      <c r="B24" s="3">
        <v>4</v>
      </c>
      <c r="C24" s="3" t="s">
        <v>86</v>
      </c>
      <c r="D24" s="3" t="s">
        <v>87</v>
      </c>
      <c r="E24" s="10"/>
      <c r="F24" s="25">
        <v>75</v>
      </c>
      <c r="G24" s="63"/>
      <c r="H24" s="3">
        <v>4</v>
      </c>
      <c r="I24" s="41" t="s">
        <v>67</v>
      </c>
      <c r="J24" s="41" t="s">
        <v>5</v>
      </c>
      <c r="K24" s="11" t="s">
        <v>28</v>
      </c>
      <c r="L24" s="17">
        <v>258</v>
      </c>
      <c r="M24" s="7"/>
    </row>
    <row r="25" spans="1:13" ht="24" thickBot="1">
      <c r="A25" s="51"/>
      <c r="B25" s="19">
        <v>5</v>
      </c>
      <c r="C25" s="44" t="s">
        <v>38</v>
      </c>
      <c r="D25" s="44" t="s">
        <v>9</v>
      </c>
      <c r="E25" s="31"/>
      <c r="F25" s="32">
        <v>180</v>
      </c>
      <c r="G25" s="64"/>
      <c r="H25" s="19">
        <v>5</v>
      </c>
      <c r="I25" s="18" t="s">
        <v>22</v>
      </c>
      <c r="J25" s="18" t="s">
        <v>1</v>
      </c>
      <c r="K25" s="29" t="s">
        <v>28</v>
      </c>
      <c r="L25" s="34">
        <v>321</v>
      </c>
      <c r="M25" s="7"/>
    </row>
    <row r="26" spans="1:13" ht="22.5">
      <c r="A26" s="49">
        <v>9</v>
      </c>
      <c r="B26" s="22"/>
      <c r="C26" s="55" t="s">
        <v>90</v>
      </c>
      <c r="D26" s="55"/>
      <c r="E26" s="36"/>
      <c r="F26" s="37">
        <f>SUM(F27:F31)</f>
        <v>854</v>
      </c>
      <c r="G26" s="59">
        <v>10</v>
      </c>
      <c r="H26" s="14"/>
      <c r="I26" s="54" t="s">
        <v>111</v>
      </c>
      <c r="J26" s="54"/>
      <c r="K26" s="48"/>
      <c r="L26" s="24">
        <f>SUM(L27:L31)</f>
        <v>369</v>
      </c>
      <c r="M26" s="7"/>
    </row>
    <row r="27" spans="1:13" ht="22.5">
      <c r="A27" s="50"/>
      <c r="B27" s="3">
        <v>1</v>
      </c>
      <c r="C27" s="4" t="s">
        <v>93</v>
      </c>
      <c r="D27" s="4" t="s">
        <v>11</v>
      </c>
      <c r="E27" s="9" t="s">
        <v>28</v>
      </c>
      <c r="F27" s="27">
        <v>77</v>
      </c>
      <c r="G27" s="60"/>
      <c r="H27" s="4">
        <v>1</v>
      </c>
      <c r="I27" s="3" t="s">
        <v>112</v>
      </c>
      <c r="J27" s="3" t="s">
        <v>15</v>
      </c>
      <c r="K27" s="10"/>
      <c r="L27" s="25">
        <v>81</v>
      </c>
      <c r="M27" s="7"/>
    </row>
    <row r="28" spans="1:13" ht="22.5">
      <c r="A28" s="50"/>
      <c r="B28" s="3">
        <v>2</v>
      </c>
      <c r="C28" s="4" t="s">
        <v>17</v>
      </c>
      <c r="D28" s="4" t="s">
        <v>4</v>
      </c>
      <c r="E28" s="9"/>
      <c r="F28" s="27">
        <v>180</v>
      </c>
      <c r="G28" s="60"/>
      <c r="H28" s="4">
        <v>2</v>
      </c>
      <c r="I28" s="3" t="s">
        <v>113</v>
      </c>
      <c r="J28" s="3" t="s">
        <v>5</v>
      </c>
      <c r="K28" s="10"/>
      <c r="L28" s="25">
        <v>0</v>
      </c>
      <c r="M28" s="7"/>
    </row>
    <row r="29" spans="1:13" ht="22.5">
      <c r="A29" s="50"/>
      <c r="B29" s="3">
        <v>3</v>
      </c>
      <c r="C29" s="4" t="s">
        <v>71</v>
      </c>
      <c r="D29" s="4" t="s">
        <v>33</v>
      </c>
      <c r="E29" s="9"/>
      <c r="F29" s="27">
        <v>306</v>
      </c>
      <c r="G29" s="60"/>
      <c r="H29" s="4">
        <v>3</v>
      </c>
      <c r="I29" s="3" t="s">
        <v>45</v>
      </c>
      <c r="J29" s="3" t="s">
        <v>7</v>
      </c>
      <c r="K29" s="10"/>
      <c r="L29" s="25">
        <v>81</v>
      </c>
      <c r="M29" s="7"/>
    </row>
    <row r="30" spans="1:13" ht="22.5">
      <c r="A30" s="50"/>
      <c r="B30" s="3">
        <v>4</v>
      </c>
      <c r="C30" s="4" t="s">
        <v>66</v>
      </c>
      <c r="D30" s="4" t="s">
        <v>16</v>
      </c>
      <c r="E30" s="9"/>
      <c r="F30" s="27">
        <v>214</v>
      </c>
      <c r="G30" s="60"/>
      <c r="H30" s="4">
        <v>4</v>
      </c>
      <c r="I30" s="5" t="s">
        <v>42</v>
      </c>
      <c r="J30" s="5" t="s">
        <v>2</v>
      </c>
      <c r="K30" s="10"/>
      <c r="L30" s="25">
        <v>27</v>
      </c>
      <c r="M30" s="7"/>
    </row>
    <row r="31" spans="1:12" ht="24" thickBot="1">
      <c r="A31" s="51"/>
      <c r="B31" s="19">
        <v>5</v>
      </c>
      <c r="C31" s="43" t="s">
        <v>94</v>
      </c>
      <c r="D31" s="43" t="s">
        <v>95</v>
      </c>
      <c r="E31" s="31" t="s">
        <v>3</v>
      </c>
      <c r="F31" s="32">
        <v>77</v>
      </c>
      <c r="G31" s="61"/>
      <c r="H31" s="18">
        <v>5</v>
      </c>
      <c r="I31" s="19" t="s">
        <v>114</v>
      </c>
      <c r="J31" s="19" t="s">
        <v>7</v>
      </c>
      <c r="K31" s="20"/>
      <c r="L31" s="21">
        <v>180</v>
      </c>
    </row>
    <row r="32" spans="1:12" ht="22.5">
      <c r="A32" s="62">
        <v>11</v>
      </c>
      <c r="B32" s="40"/>
      <c r="C32" s="54" t="s">
        <v>91</v>
      </c>
      <c r="D32" s="54"/>
      <c r="E32" s="48"/>
      <c r="F32" s="24">
        <f>SUM(F33:F37)</f>
        <v>43</v>
      </c>
      <c r="G32" s="49">
        <v>12</v>
      </c>
      <c r="H32" s="22"/>
      <c r="I32" s="55" t="s">
        <v>92</v>
      </c>
      <c r="J32" s="55"/>
      <c r="K32" s="26"/>
      <c r="L32" s="16">
        <f>SUM(L33:L37)</f>
        <v>0</v>
      </c>
    </row>
    <row r="33" spans="1:12" ht="22.5">
      <c r="A33" s="63"/>
      <c r="B33" s="6">
        <v>1</v>
      </c>
      <c r="C33" s="3" t="s">
        <v>96</v>
      </c>
      <c r="D33" s="3" t="s">
        <v>97</v>
      </c>
      <c r="E33" s="13"/>
      <c r="F33" s="25">
        <v>0</v>
      </c>
      <c r="G33" s="50"/>
      <c r="H33" s="3">
        <v>1</v>
      </c>
      <c r="I33" s="4" t="s">
        <v>102</v>
      </c>
      <c r="J33" s="4" t="s">
        <v>53</v>
      </c>
      <c r="K33" s="9"/>
      <c r="L33" s="27">
        <v>0</v>
      </c>
    </row>
    <row r="34" spans="1:12" ht="22.5">
      <c r="A34" s="63"/>
      <c r="B34" s="6">
        <v>2</v>
      </c>
      <c r="C34" s="3" t="s">
        <v>98</v>
      </c>
      <c r="D34" s="3" t="s">
        <v>99</v>
      </c>
      <c r="E34" s="10"/>
      <c r="F34" s="25">
        <v>0</v>
      </c>
      <c r="G34" s="50"/>
      <c r="H34" s="3">
        <v>2</v>
      </c>
      <c r="I34" s="4" t="s">
        <v>103</v>
      </c>
      <c r="J34" s="4" t="s">
        <v>104</v>
      </c>
      <c r="K34" s="9"/>
      <c r="L34" s="27">
        <v>0</v>
      </c>
    </row>
    <row r="35" spans="1:12" ht="22.5">
      <c r="A35" s="63"/>
      <c r="B35" s="6">
        <v>3</v>
      </c>
      <c r="C35" s="3" t="s">
        <v>100</v>
      </c>
      <c r="D35" s="3" t="s">
        <v>101</v>
      </c>
      <c r="E35" s="10"/>
      <c r="F35" s="25">
        <v>41</v>
      </c>
      <c r="G35" s="50"/>
      <c r="H35" s="3">
        <v>3</v>
      </c>
      <c r="I35" s="4" t="s">
        <v>105</v>
      </c>
      <c r="J35" s="4" t="s">
        <v>106</v>
      </c>
      <c r="K35" s="9"/>
      <c r="L35" s="27">
        <v>0</v>
      </c>
    </row>
    <row r="36" spans="1:12" ht="22.5">
      <c r="A36" s="63"/>
      <c r="B36" s="6">
        <v>4</v>
      </c>
      <c r="C36" s="3" t="s">
        <v>54</v>
      </c>
      <c r="D36" s="3" t="s">
        <v>55</v>
      </c>
      <c r="E36" s="10"/>
      <c r="F36" s="25">
        <v>1</v>
      </c>
      <c r="G36" s="50"/>
      <c r="H36" s="3">
        <v>4</v>
      </c>
      <c r="I36" s="4" t="s">
        <v>107</v>
      </c>
      <c r="J36" s="4" t="s">
        <v>108</v>
      </c>
      <c r="K36" s="9"/>
      <c r="L36" s="27">
        <v>0</v>
      </c>
    </row>
    <row r="37" spans="1:12" ht="24" thickBot="1">
      <c r="A37" s="64"/>
      <c r="B37" s="28">
        <v>5</v>
      </c>
      <c r="C37" s="45" t="s">
        <v>56</v>
      </c>
      <c r="D37" s="45" t="s">
        <v>57</v>
      </c>
      <c r="E37" s="20"/>
      <c r="F37" s="21">
        <v>1</v>
      </c>
      <c r="G37" s="51"/>
      <c r="H37" s="19">
        <v>5</v>
      </c>
      <c r="I37" s="43" t="s">
        <v>109</v>
      </c>
      <c r="J37" s="43" t="s">
        <v>110</v>
      </c>
      <c r="K37" s="29"/>
      <c r="L37" s="30">
        <v>0</v>
      </c>
    </row>
  </sheetData>
  <sheetProtection/>
  <mergeCells count="25">
    <mergeCell ref="A32:A37"/>
    <mergeCell ref="G8:G13"/>
    <mergeCell ref="G14:G19"/>
    <mergeCell ref="I26:J26"/>
    <mergeCell ref="A20:A25"/>
    <mergeCell ref="A26:A31"/>
    <mergeCell ref="A1:L1"/>
    <mergeCell ref="G32:G37"/>
    <mergeCell ref="I32:J32"/>
    <mergeCell ref="A14:A19"/>
    <mergeCell ref="I20:J20"/>
    <mergeCell ref="C8:D8"/>
    <mergeCell ref="I2:J2"/>
    <mergeCell ref="C32:D32"/>
    <mergeCell ref="I14:J14"/>
    <mergeCell ref="C14:D14"/>
    <mergeCell ref="G26:G31"/>
    <mergeCell ref="G20:G25"/>
    <mergeCell ref="C20:D20"/>
    <mergeCell ref="C26:D26"/>
    <mergeCell ref="G2:G7"/>
    <mergeCell ref="I8:J8"/>
    <mergeCell ref="A8:A13"/>
    <mergeCell ref="A2:A7"/>
    <mergeCell ref="C2:D2"/>
  </mergeCells>
  <printOptions/>
  <pageMargins left="0.7480314960629921" right="0.7480314960629921" top="0.984251968503937" bottom="0.984251968503937" header="0.5118110236220472" footer="0.5118110236220472"/>
  <pageSetup orientation="portrait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Microsoft Office</cp:lastModifiedBy>
  <cp:lastPrinted>2015-01-22T16:19:47Z</cp:lastPrinted>
  <dcterms:created xsi:type="dcterms:W3CDTF">2012-11-29T09:14:58Z</dcterms:created>
  <dcterms:modified xsi:type="dcterms:W3CDTF">2021-09-01T15:42:54Z</dcterms:modified>
  <cp:category/>
  <cp:version/>
  <cp:contentType/>
  <cp:contentStatus/>
</cp:coreProperties>
</file>