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AAEA5C33-807A-DF44-B477-87AD1B900489}" xr6:coauthVersionLast="36" xr6:coauthVersionMax="36" xr10:uidLastSave="{00000000-0000-0000-0000-000000000000}"/>
  <bookViews>
    <workbookView xWindow="1240" yWindow="960" windowWidth="27280" windowHeight="16600" xr2:uid="{2341819C-7837-FF4D-BF57-45B84A019443}"/>
  </bookViews>
  <sheets>
    <sheet name="ОСНОВА" sheetId="3" r:id="rId1"/>
    <sheet name="9 МЕСТО" sheetId="2" r:id="rId2"/>
    <sheet name="ГРУППЫ" sheetId="1" r:id="rId3"/>
  </sheets>
  <externalReferences>
    <externalReference r:id="rId4"/>
  </externalReferences>
  <definedNames>
    <definedName name="_Order1" hidden="1">255</definedName>
    <definedName name="_xlnm.Print_Area" localSheetId="1">'9 МЕСТО'!$A$1:$N$19</definedName>
    <definedName name="_xlnm.Print_Area" localSheetId="2">ГРУППЫ!$A$1:$P$23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3" l="1"/>
  <c r="J7" i="3"/>
  <c r="Q3" i="3"/>
  <c r="J3" i="3"/>
  <c r="F3" i="3"/>
  <c r="A3" i="3"/>
  <c r="A1" i="3"/>
  <c r="N3" i="2"/>
  <c r="K3" i="2"/>
  <c r="H3" i="2"/>
  <c r="G3" i="2"/>
  <c r="D3" i="2"/>
  <c r="A3" i="2"/>
  <c r="H1" i="2"/>
  <c r="A1" i="2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<sst xmlns="http://schemas.openxmlformats.org/spreadsheetml/2006/main" count="186" uniqueCount="67">
  <si>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</si>
  <si>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</si>
  <si>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</si>
  <si>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</si>
  <si>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</si>
  <si>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</si>
  <si>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</si>
  <si>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</si>
  <si>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</si>
  <si>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</si>
  <si>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</si>
  <si>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ЛОКШИН</t>
  </si>
  <si>
    <t>ВЕКУА</t>
  </si>
  <si>
    <t>ЯКОВЛЕВ</t>
  </si>
  <si>
    <t>ГРИБКОВ</t>
  </si>
  <si>
    <t>ТАДИЯН</t>
  </si>
  <si>
    <t>БЕЛИНСКИЙ</t>
  </si>
  <si>
    <t>ФЕДОРЧЕНКО</t>
  </si>
  <si>
    <t>ЛИННИК</t>
  </si>
  <si>
    <t>ПАНЧЕНКО</t>
  </si>
  <si>
    <t>КЕВЛИЧ</t>
  </si>
  <si>
    <t>ПАШИНИН</t>
  </si>
  <si>
    <t>НИКОЛЕНКО</t>
  </si>
  <si>
    <t>ЛАРИН</t>
  </si>
  <si>
    <t>КОЗЛОВ</t>
  </si>
  <si>
    <t>ЧУХАЛОВ</t>
  </si>
  <si>
    <t>Группа III</t>
  </si>
  <si>
    <t>Группа IV</t>
  </si>
  <si>
    <t>ГОРДИЕНКО</t>
  </si>
  <si>
    <t>КУЗЬМЕНКО</t>
  </si>
  <si>
    <t>ДЕНИСОВ</t>
  </si>
  <si>
    <t>ЛЕВЧУК</t>
  </si>
  <si>
    <t>98(4)</t>
  </si>
  <si>
    <t>АКИМОВ</t>
  </si>
  <si>
    <t>ГАВРИЛОВ</t>
  </si>
  <si>
    <t>ШПОРТЬКО</t>
  </si>
  <si>
    <t>ПЕТРОЧЕНКО</t>
  </si>
  <si>
    <t>БОГДАНОВ</t>
  </si>
  <si>
    <t>МУТАЛЛИБОВ</t>
  </si>
  <si>
    <t>КОНОНЕНКО</t>
  </si>
  <si>
    <t>НУРИЕВ</t>
  </si>
  <si>
    <t>АНДРОСЮК</t>
  </si>
  <si>
    <t>ОШЕРОВ</t>
  </si>
  <si>
    <t>БУБЛЕЙ</t>
  </si>
  <si>
    <t>ЧЕРНЫЙ</t>
  </si>
  <si>
    <t>отк.</t>
  </si>
  <si>
    <t>70 отк.</t>
  </si>
  <si>
    <t>9 МЕСТО</t>
  </si>
  <si>
    <t>Сроки</t>
  </si>
  <si>
    <t>Категория</t>
  </si>
  <si>
    <t>Рейтинг</t>
  </si>
  <si>
    <t>Посев</t>
  </si>
  <si>
    <t>Фамилия</t>
  </si>
  <si>
    <t>Имя</t>
  </si>
  <si>
    <t>Город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</si>
  <si>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</si>
  <si>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</si>
  <si>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</si>
  <si>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</si>
  <si>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</si>
  <si>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</si>
  <si>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17.09.21</t>
  </si>
  <si>
    <t>17:30</t>
  </si>
  <si>
    <t>2</t>
  </si>
  <si>
    <t>Представители игроков</t>
  </si>
  <si>
    <t>Подпись рефери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</si>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</sst>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4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12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8.5"/>
      <color indexed="8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2" borderId="0" xfId="0" applyFont="1" applyFill="1" applyAlignment="1">
      <alignment horizontal="right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9" fillId="0" borderId="2" xfId="0" applyFont="1" applyBorder="1" applyAlignment="1">
      <alignment horizontal="center" vertical="center"/>
    </xf>
    <xf numFmtId="0" fontId="14" fillId="0" borderId="2" xfId="0" applyFont="1" applyBorder="1"/>
    <xf numFmtId="0" fontId="0" fillId="0" borderId="0" xfId="0" applyAlignment="1">
      <alignment horizontal="center"/>
    </xf>
    <xf numFmtId="0" fontId="14" fillId="0" borderId="0" xfId="0" applyFont="1" applyFill="1" applyBorder="1"/>
    <xf numFmtId="0" fontId="16" fillId="0" borderId="0" xfId="0" applyFont="1"/>
    <xf numFmtId="0" fontId="0" fillId="0" borderId="3" xfId="0" applyBorder="1"/>
    <xf numFmtId="0" fontId="0" fillId="0" borderId="4" xfId="0" applyBorder="1"/>
    <xf numFmtId="0" fontId="16" fillId="0" borderId="5" xfId="0" applyFont="1" applyBorder="1"/>
    <xf numFmtId="0" fontId="0" fillId="0" borderId="5" xfId="0" applyBorder="1"/>
    <xf numFmtId="0" fontId="16" fillId="0" borderId="6" xfId="0" applyFont="1" applyBorder="1"/>
    <xf numFmtId="0" fontId="21" fillId="0" borderId="0" xfId="0" applyFont="1"/>
    <xf numFmtId="0" fontId="16" fillId="0" borderId="7" xfId="0" applyFont="1" applyBorder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top"/>
    </xf>
    <xf numFmtId="0" fontId="8" fillId="0" borderId="0" xfId="1" applyFont="1"/>
    <xf numFmtId="0" fontId="24" fillId="0" borderId="0" xfId="0" applyFont="1" applyAlignment="1">
      <alignment vertical="top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horizontal="right" vertical="center"/>
    </xf>
    <xf numFmtId="0" fontId="28" fillId="0" borderId="0" xfId="0" applyFont="1" applyAlignment="1">
      <alignment vertical="center"/>
    </xf>
    <xf numFmtId="0" fontId="9" fillId="0" borderId="8" xfId="0" applyFont="1" applyBorder="1"/>
    <xf numFmtId="0" fontId="25" fillId="0" borderId="8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/>
    </xf>
    <xf numFmtId="49" fontId="26" fillId="0" borderId="8" xfId="0" applyNumberFormat="1" applyFont="1" applyBorder="1" applyAlignment="1">
      <alignment vertical="center"/>
    </xf>
    <xf numFmtId="0" fontId="25" fillId="0" borderId="8" xfId="2" applyNumberFormat="1" applyFont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right"/>
    </xf>
    <xf numFmtId="0" fontId="29" fillId="0" borderId="0" xfId="0" applyFont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49" fontId="38" fillId="0" borderId="0" xfId="0" applyNumberFormat="1" applyFont="1" applyAlignment="1">
      <alignment horizontal="right" vertical="center"/>
    </xf>
    <xf numFmtId="49" fontId="38" fillId="0" borderId="0" xfId="0" applyNumberFormat="1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40" fillId="0" borderId="5" xfId="0" applyFont="1" applyBorder="1" applyAlignment="1">
      <alignment horizontal="right" vertical="center"/>
    </xf>
    <xf numFmtId="0" fontId="41" fillId="0" borderId="10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0" fillId="0" borderId="7" xfId="0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6" xfId="0" applyFont="1" applyBorder="1" applyAlignment="1">
      <alignment horizontal="right" vertical="center"/>
    </xf>
    <xf numFmtId="0" fontId="45" fillId="0" borderId="5" xfId="0" applyFont="1" applyBorder="1" applyAlignment="1">
      <alignment vertical="center"/>
    </xf>
    <xf numFmtId="0" fontId="36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6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right" vertical="center"/>
    </xf>
    <xf numFmtId="0" fontId="31" fillId="0" borderId="6" xfId="0" applyFont="1" applyBorder="1" applyAlignment="1">
      <alignment horizontal="right" vertical="center"/>
    </xf>
    <xf numFmtId="0" fontId="36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4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0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5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42" fillId="0" borderId="1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6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5" fillId="2" borderId="12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49" fontId="49" fillId="2" borderId="13" xfId="0" applyNumberFormat="1" applyFont="1" applyFill="1" applyBorder="1" applyAlignment="1">
      <alignment horizontal="center" vertical="center"/>
    </xf>
    <xf numFmtId="49" fontId="49" fillId="2" borderId="13" xfId="0" applyNumberFormat="1" applyFont="1" applyFill="1" applyBorder="1" applyAlignment="1">
      <alignment vertical="center"/>
    </xf>
    <xf numFmtId="49" fontId="49" fillId="2" borderId="13" xfId="0" applyNumberFormat="1" applyFont="1" applyFill="1" applyBorder="1" applyAlignment="1">
      <alignment horizontal="centerContinuous" vertical="center"/>
    </xf>
    <xf numFmtId="49" fontId="49" fillId="2" borderId="15" xfId="0" applyNumberFormat="1" applyFont="1" applyFill="1" applyBorder="1" applyAlignment="1">
      <alignment horizontal="centerContinuous" vertical="center"/>
    </xf>
    <xf numFmtId="49" fontId="25" fillId="2" borderId="13" xfId="0" applyNumberFormat="1" applyFont="1" applyFill="1" applyBorder="1" applyAlignment="1">
      <alignment horizontal="left" vertical="center"/>
    </xf>
    <xf numFmtId="49" fontId="26" fillId="2" borderId="13" xfId="0" applyNumberFormat="1" applyFont="1" applyFill="1" applyBorder="1" applyAlignment="1">
      <alignment vertical="center"/>
    </xf>
    <xf numFmtId="49" fontId="26" fillId="2" borderId="15" xfId="0" applyNumberFormat="1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horizontal="left" vertical="center"/>
    </xf>
    <xf numFmtId="49" fontId="25" fillId="2" borderId="15" xfId="0" applyNumberFormat="1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50" fillId="0" borderId="11" xfId="0" applyNumberFormat="1" applyFont="1" applyBorder="1" applyAlignment="1">
      <alignment vertical="center"/>
    </xf>
    <xf numFmtId="49" fontId="50" fillId="0" borderId="0" xfId="0" applyNumberFormat="1" applyFont="1" applyBorder="1" applyAlignment="1">
      <alignment vertical="center"/>
    </xf>
    <xf numFmtId="49" fontId="50" fillId="0" borderId="6" xfId="0" applyNumberFormat="1" applyFont="1" applyBorder="1" applyAlignment="1">
      <alignment horizontal="right" vertical="center"/>
    </xf>
    <xf numFmtId="49" fontId="50" fillId="0" borderId="0" xfId="0" applyNumberFormat="1" applyFont="1" applyBorder="1" applyAlignment="1">
      <alignment horizontal="center" vertical="center"/>
    </xf>
    <xf numFmtId="0" fontId="50" fillId="4" borderId="0" xfId="0" applyFont="1" applyFill="1" applyBorder="1" applyAlignment="1">
      <alignment vertical="center"/>
    </xf>
    <xf numFmtId="49" fontId="50" fillId="4" borderId="0" xfId="0" applyNumberFormat="1" applyFont="1" applyFill="1" applyBorder="1" applyAlignment="1">
      <alignment horizontal="center" vertical="center"/>
    </xf>
    <xf numFmtId="49" fontId="50" fillId="4" borderId="6" xfId="0" applyNumberFormat="1" applyFont="1" applyFill="1" applyBorder="1" applyAlignment="1">
      <alignment vertical="center"/>
    </xf>
    <xf numFmtId="49" fontId="51" fillId="0" borderId="12" xfId="0" applyNumberFormat="1" applyFont="1" applyBorder="1" applyAlignment="1">
      <alignment horizontal="center" vertical="center"/>
    </xf>
    <xf numFmtId="49" fontId="50" fillId="0" borderId="13" xfId="0" applyNumberFormat="1" applyFont="1" applyBorder="1" applyAlignment="1">
      <alignment vertical="center"/>
    </xf>
    <xf numFmtId="49" fontId="52" fillId="0" borderId="13" xfId="0" applyNumberFormat="1" applyFont="1" applyBorder="1" applyAlignment="1">
      <alignment vertical="center"/>
    </xf>
    <xf numFmtId="49" fontId="52" fillId="0" borderId="15" xfId="0" applyNumberFormat="1" applyFont="1" applyBorder="1" applyAlignment="1">
      <alignment vertical="center"/>
    </xf>
    <xf numFmtId="49" fontId="25" fillId="2" borderId="16" xfId="0" applyNumberFormat="1" applyFont="1" applyFill="1" applyBorder="1" applyAlignment="1">
      <alignment vertical="center"/>
    </xf>
    <xf numFmtId="49" fontId="25" fillId="2" borderId="17" xfId="0" applyNumberFormat="1" applyFont="1" applyFill="1" applyBorder="1" applyAlignment="1">
      <alignment vertical="center"/>
    </xf>
    <xf numFmtId="49" fontId="52" fillId="2" borderId="6" xfId="0" applyNumberFormat="1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vertical="center"/>
    </xf>
    <xf numFmtId="49" fontId="25" fillId="2" borderId="13" xfId="0" applyNumberFormat="1" applyFont="1" applyFill="1" applyBorder="1" applyAlignment="1">
      <alignment vertical="center"/>
    </xf>
    <xf numFmtId="49" fontId="52" fillId="2" borderId="15" xfId="0" applyNumberFormat="1" applyFont="1" applyFill="1" applyBorder="1" applyAlignment="1">
      <alignment vertical="center"/>
    </xf>
    <xf numFmtId="49" fontId="50" fillId="0" borderId="4" xfId="0" applyNumberFormat="1" applyFont="1" applyBorder="1" applyAlignment="1">
      <alignment vertical="center"/>
    </xf>
    <xf numFmtId="49" fontId="50" fillId="0" borderId="5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horizontal="right" vertical="center"/>
    </xf>
    <xf numFmtId="49" fontId="51" fillId="0" borderId="0" xfId="0" applyNumberFormat="1" applyFont="1" applyBorder="1" applyAlignment="1">
      <alignment horizontal="center" vertical="center"/>
    </xf>
    <xf numFmtId="49" fontId="52" fillId="0" borderId="0" xfId="0" applyNumberFormat="1" applyFont="1" applyBorder="1" applyAlignment="1">
      <alignment vertical="center"/>
    </xf>
    <xf numFmtId="49" fontId="52" fillId="0" borderId="6" xfId="0" applyNumberFormat="1" applyFont="1" applyBorder="1" applyAlignment="1">
      <alignment vertical="center"/>
    </xf>
    <xf numFmtId="49" fontId="25" fillId="2" borderId="11" xfId="0" applyNumberFormat="1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vertical="center"/>
    </xf>
    <xf numFmtId="0" fontId="50" fillId="2" borderId="11" xfId="0" applyFont="1" applyFill="1" applyBorder="1" applyAlignment="1">
      <alignment vertical="center"/>
    </xf>
    <xf numFmtId="49" fontId="50" fillId="2" borderId="0" xfId="0" applyNumberFormat="1" applyFont="1" applyFill="1" applyBorder="1" applyAlignment="1">
      <alignment horizontal="right" vertical="center"/>
    </xf>
    <xf numFmtId="49" fontId="50" fillId="2" borderId="6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18" xfId="0" applyFont="1" applyFill="1" applyBorder="1" applyAlignment="1">
      <alignment vertical="center"/>
    </xf>
    <xf numFmtId="49" fontId="52" fillId="0" borderId="5" xfId="0" applyNumberFormat="1" applyFont="1" applyBorder="1" applyAlignment="1">
      <alignment vertical="center"/>
    </xf>
    <xf numFmtId="49" fontId="52" fillId="0" borderId="7" xfId="0" applyNumberFormat="1" applyFont="1" applyBorder="1" applyAlignment="1">
      <alignment vertical="center"/>
    </xf>
    <xf numFmtId="0" fontId="50" fillId="0" borderId="6" xfId="0" applyFont="1" applyBorder="1" applyAlignment="1">
      <alignment horizontal="right" vertical="center"/>
    </xf>
    <xf numFmtId="0" fontId="50" fillId="0" borderId="7" xfId="0" applyFont="1" applyBorder="1" applyAlignment="1">
      <alignment horizontal="right" vertical="center"/>
    </xf>
    <xf numFmtId="49" fontId="50" fillId="0" borderId="5" xfId="0" applyNumberFormat="1" applyFont="1" applyBorder="1" applyAlignment="1">
      <alignment horizontal="center" vertical="center"/>
    </xf>
    <xf numFmtId="0" fontId="50" fillId="4" borderId="5" xfId="0" applyFont="1" applyFill="1" applyBorder="1" applyAlignment="1">
      <alignment vertical="center"/>
    </xf>
    <xf numFmtId="49" fontId="50" fillId="4" borderId="5" xfId="0" applyNumberFormat="1" applyFont="1" applyFill="1" applyBorder="1" applyAlignment="1">
      <alignment horizontal="center" vertical="center"/>
    </xf>
    <xf numFmtId="49" fontId="50" fillId="4" borderId="7" xfId="0" applyNumberFormat="1" applyFont="1" applyFill="1" applyBorder="1" applyAlignment="1">
      <alignment vertical="center"/>
    </xf>
    <xf numFmtId="49" fontId="51" fillId="0" borderId="5" xfId="0" applyNumberFormat="1" applyFont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7" xfId="0" applyNumberFormat="1" applyFont="1" applyBorder="1" applyAlignment="1">
      <alignment horizontal="center" vertical="center"/>
    </xf>
    <xf numFmtId="0" fontId="52" fillId="0" borderId="0" xfId="0" applyFont="1"/>
    <xf numFmtId="0" fontId="53" fillId="0" borderId="0" xfId="0" applyFont="1"/>
  </cellXfs>
  <cellStyles count="3">
    <cellStyle name="Гиперссылка" xfId="1" builtinId="8"/>
    <cellStyle name="Денежный_Болванка сеток" xfId="2" xr:uid="{0CE0D7E3-EC3E-0442-8C5C-EC056F9CC25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97A9F2A-2E54-4B42-914F-B92E94AE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D88310C2-43AF-B246-A39C-27A9ABBE3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D2563BBA-25AF-C741-82DF-B803D294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472E2D19-F27A-0F47-BF73-1069B46E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6308FCCC-4093-E043-90AA-1BB7BD7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B369D85D-C8A5-DF40-8C0B-1907F1DC6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F2A6D038-E2F9-EA48-BEBF-3AB99D78C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A79D278F-6CE2-F345-A7F1-90E1B00E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8" name="Рисунок 26" descr="UTK2.jpg">
          <a:extLst>
            <a:ext uri="{FF2B5EF4-FFF2-40B4-BE49-F238E27FC236}">
              <a16:creationId xmlns:a16="http://schemas.microsoft.com/office/drawing/2014/main" id="{D8A5D986-CB6F-FB4B-BAAE-11EF71F7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D0C74A16-E0D9-5D41-9A28-7A759B68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F5CCD96F-6602-144A-A303-6BDD31B2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A19C88CF-9289-7949-9F84-7F5BBF3A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6DDE89E4-E39E-A24F-BAF5-41B3DE54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E84038C8-219C-CA4A-BB23-A3945890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9C9B798A-9ED3-2C4A-9D29-9A8B33E3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A7D24E52-F987-334F-8793-A2AFB6CF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93A3F319-D5B5-7E40-B4A1-318C0FEE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77AE2BD0-875F-C242-9911-005836AB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60610013-2900-404F-8AE6-12FE4090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6BE4BD36-475C-2145-A649-449C8AC1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E0F28786-DA67-D84C-9987-216FBBA7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1F8B92BD-CC63-9249-A6B1-CFEF3BE0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AF5FFECF-E063-134A-AA25-7188E717B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132F491A-3CE4-5949-93AA-DF9D0778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71E229E8-994A-9945-B76B-1FAB7181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8" name="Рисунок 35" descr="UTK2.jpg">
          <a:extLst>
            <a:ext uri="{FF2B5EF4-FFF2-40B4-BE49-F238E27FC236}">
              <a16:creationId xmlns:a16="http://schemas.microsoft.com/office/drawing/2014/main" id="{5D969835-2A1F-B54A-9C6C-C31BD838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keAut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9 МЕСТО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3 5 7 пара"/>
      <sheetName val="9-16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Lake Park Autumn'21</v>
          </cell>
        </row>
        <row r="11">
          <cell r="A11" t="str">
            <v>Lake Park, Новомосковск</v>
          </cell>
        </row>
        <row r="15">
          <cell r="A15" t="str">
            <v>17-18 сентября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234E-D638-0B43-84DE-5D01A526872B}">
  <sheetPr>
    <pageSetUpPr fitToPage="1"/>
  </sheetPr>
  <dimension ref="A1:S79"/>
  <sheetViews>
    <sheetView showGridLines="0" showZeros="0" tabSelected="1" workbookViewId="0">
      <selection activeCell="W38" sqref="W3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98" customWidth="1"/>
    <col min="10" max="10" width="10.6640625" customWidth="1"/>
    <col min="11" max="11" width="1.6640625" style="198" customWidth="1"/>
    <col min="12" max="12" width="10.6640625" customWidth="1"/>
    <col min="13" max="13" width="1.6640625" style="199" customWidth="1"/>
    <col min="14" max="14" width="10.6640625" customWidth="1"/>
    <col min="15" max="15" width="1.6640625" style="198" customWidth="1"/>
    <col min="16" max="16" width="10.6640625" customWidth="1"/>
    <col min="17" max="17" width="1.6640625" style="19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8" customFormat="1" ht="54" customHeight="1" x14ac:dyDescent="0.2">
      <c r="A1" s="45" t="str">
        <f>[1]Информация!$A$9</f>
        <v>Lake Park Autumn'21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7" t="s">
        <v>1</v>
      </c>
      <c r="M1"/>
      <c r="N1"/>
      <c r="O1"/>
      <c r="Q1" s="46"/>
    </row>
    <row r="2" spans="1:17" s="55" customFormat="1" ht="12" customHeight="1" x14ac:dyDescent="0.15">
      <c r="A2" s="49" t="s">
        <v>48</v>
      </c>
      <c r="B2" s="49"/>
      <c r="C2" s="49"/>
      <c r="D2" s="49"/>
      <c r="E2" s="49"/>
      <c r="F2" s="49" t="s">
        <v>3</v>
      </c>
      <c r="G2" s="49"/>
      <c r="H2" s="49"/>
      <c r="I2" s="50"/>
      <c r="J2" s="51" t="s">
        <v>49</v>
      </c>
      <c r="K2" s="52"/>
      <c r="L2" s="53"/>
      <c r="M2" s="50"/>
      <c r="N2" s="49"/>
      <c r="O2" s="50"/>
      <c r="P2" s="49"/>
      <c r="Q2" s="54" t="s">
        <v>4</v>
      </c>
    </row>
    <row r="3" spans="1:17" s="63" customFormat="1" ht="15" customHeight="1" thickBot="1" x14ac:dyDescent="0.2">
      <c r="A3" s="56" t="str">
        <f>[1]Информация!$A$15</f>
        <v>17-18 сентября</v>
      </c>
      <c r="B3" s="57"/>
      <c r="C3" s="57"/>
      <c r="D3" s="57"/>
      <c r="E3" s="57"/>
      <c r="F3" s="56" t="str">
        <f>[1]Информация!$A$11</f>
        <v>Lake Park, Новомосковск</v>
      </c>
      <c r="G3" s="57"/>
      <c r="H3" s="57"/>
      <c r="I3" s="58"/>
      <c r="J3" s="59">
        <f>[1]Информация!$A$13</f>
        <v>0</v>
      </c>
      <c r="K3" s="60"/>
      <c r="L3" s="61"/>
      <c r="M3" s="58"/>
      <c r="N3" s="57"/>
      <c r="O3" s="58"/>
      <c r="P3" s="57"/>
      <c r="Q3" s="62" t="str">
        <f>[1]Информация!$A$17</f>
        <v>Елена Андреева</v>
      </c>
    </row>
    <row r="4" spans="1:17" s="55" customFormat="1" ht="11" x14ac:dyDescent="0.15">
      <c r="A4" s="64"/>
      <c r="B4" s="65"/>
      <c r="C4" s="65" t="s">
        <v>50</v>
      </c>
      <c r="D4" s="65" t="s">
        <v>51</v>
      </c>
      <c r="E4" s="66" t="s">
        <v>52</v>
      </c>
      <c r="F4" s="66" t="s">
        <v>53</v>
      </c>
      <c r="G4" s="66"/>
      <c r="H4" s="65" t="s">
        <v>54</v>
      </c>
      <c r="I4" s="67"/>
      <c r="J4" s="65"/>
      <c r="K4" s="67"/>
      <c r="L4" s="65"/>
      <c r="M4" s="67"/>
      <c r="N4" s="65"/>
      <c r="O4" s="67"/>
      <c r="P4" s="65"/>
      <c r="Q4" s="50"/>
    </row>
    <row r="5" spans="1:17" s="55" customFormat="1" ht="3.75" customHeight="1" x14ac:dyDescent="0.15">
      <c r="A5" s="68"/>
      <c r="B5" s="69"/>
      <c r="C5" s="69"/>
      <c r="D5" s="69"/>
      <c r="E5" s="70"/>
      <c r="F5" s="70"/>
      <c r="G5" s="71"/>
      <c r="H5" s="70"/>
      <c r="I5" s="72"/>
      <c r="J5" s="69"/>
      <c r="K5" s="72"/>
      <c r="L5" s="69"/>
      <c r="M5" s="72"/>
      <c r="N5" s="69"/>
      <c r="O5" s="72"/>
      <c r="P5" s="69"/>
      <c r="Q5" s="73"/>
    </row>
    <row r="6" spans="1:17" s="83" customFormat="1" ht="10" customHeight="1" x14ac:dyDescent="0.15">
      <c r="A6" s="74">
        <v>1</v>
      </c>
      <c r="B6" s="75"/>
      <c r="C6" s="76"/>
      <c r="D6" s="77">
        <v>1</v>
      </c>
      <c r="E6" s="78" t="s">
        <v>11</v>
      </c>
      <c r="F6" s="78"/>
      <c r="G6" s="79"/>
      <c r="H6" s="78"/>
      <c r="I6" s="80"/>
      <c r="J6" s="81"/>
      <c r="K6" s="82"/>
      <c r="L6" s="81"/>
      <c r="M6" s="82"/>
      <c r="N6" s="81"/>
      <c r="O6" s="82"/>
      <c r="P6" s="81"/>
      <c r="Q6" s="82"/>
    </row>
    <row r="7" spans="1:17" s="83" customFormat="1" ht="11.25" customHeight="1" x14ac:dyDescent="0.15">
      <c r="A7" s="74"/>
      <c r="B7" s="84"/>
      <c r="C7" s="84"/>
      <c r="D7" s="84"/>
      <c r="E7" s="78" t="s">
        <v>13</v>
      </c>
      <c r="F7" s="78"/>
      <c r="G7" s="79"/>
      <c r="H7" s="78"/>
      <c r="I7" s="85"/>
      <c r="J7" s="86" t="str">
        <f>IF(I7="a",E6,IF(I7="b",E8,""))</f>
        <v/>
      </c>
      <c r="K7" s="82"/>
      <c r="L7" s="81"/>
      <c r="M7" s="82"/>
      <c r="N7" s="81"/>
      <c r="O7" s="87"/>
      <c r="P7" s="88"/>
      <c r="Q7" s="88"/>
    </row>
    <row r="8" spans="1:17" s="83" customFormat="1" ht="10" customHeight="1" x14ac:dyDescent="0.15">
      <c r="A8" s="74"/>
      <c r="B8" s="74"/>
      <c r="C8" s="74"/>
      <c r="D8" s="74"/>
      <c r="E8" s="81"/>
      <c r="F8" s="81"/>
      <c r="H8" s="81"/>
      <c r="I8" s="89"/>
      <c r="J8" s="90" t="s">
        <v>11</v>
      </c>
      <c r="K8" s="91"/>
      <c r="L8" s="81"/>
      <c r="M8" s="82"/>
      <c r="N8" s="81"/>
      <c r="O8" s="82"/>
      <c r="P8" s="81"/>
      <c r="Q8" s="82"/>
    </row>
    <row r="9" spans="1:17" s="83" customFormat="1" ht="10" customHeight="1" x14ac:dyDescent="0.15">
      <c r="A9" s="74"/>
      <c r="B9" s="74"/>
      <c r="C9" s="74"/>
      <c r="D9" s="74"/>
      <c r="E9" s="81"/>
      <c r="F9" s="81"/>
      <c r="H9" s="81"/>
      <c r="I9" s="89"/>
      <c r="J9" s="92" t="s">
        <v>13</v>
      </c>
      <c r="K9" s="93"/>
      <c r="L9" s="81"/>
      <c r="M9" s="82"/>
      <c r="N9" s="81"/>
      <c r="O9" s="82"/>
      <c r="P9" s="81"/>
      <c r="Q9" s="82"/>
    </row>
    <row r="10" spans="1:17" s="83" customFormat="1" ht="10" customHeight="1" x14ac:dyDescent="0.15">
      <c r="A10" s="74">
        <v>2</v>
      </c>
      <c r="B10" s="75"/>
      <c r="C10" s="76"/>
      <c r="D10" s="94"/>
      <c r="E10" s="95" t="s">
        <v>12</v>
      </c>
      <c r="F10" s="95"/>
      <c r="G10" s="96"/>
      <c r="H10" s="95"/>
      <c r="I10" s="97"/>
      <c r="J10" s="81">
        <v>85</v>
      </c>
      <c r="K10" s="98"/>
      <c r="L10" s="99"/>
      <c r="M10" s="91"/>
      <c r="N10" s="81"/>
      <c r="O10" s="82"/>
      <c r="P10" s="81"/>
      <c r="Q10" s="82"/>
    </row>
    <row r="11" spans="1:17" s="83" customFormat="1" ht="10" customHeight="1" x14ac:dyDescent="0.15">
      <c r="A11" s="74"/>
      <c r="B11" s="84"/>
      <c r="C11" s="84"/>
      <c r="D11" s="84"/>
      <c r="E11" s="95" t="s">
        <v>14</v>
      </c>
      <c r="F11" s="95"/>
      <c r="G11" s="96"/>
      <c r="H11" s="95"/>
      <c r="I11" s="100"/>
      <c r="J11" s="81"/>
      <c r="K11" s="98"/>
      <c r="L11" s="101"/>
      <c r="M11" s="102"/>
      <c r="N11" s="81"/>
      <c r="O11" s="82"/>
      <c r="P11" s="81"/>
      <c r="Q11" s="82"/>
    </row>
    <row r="12" spans="1:17" s="83" customFormat="1" ht="10" customHeight="1" x14ac:dyDescent="0.15">
      <c r="A12" s="74"/>
      <c r="B12" s="74"/>
      <c r="C12" s="74"/>
      <c r="D12" s="103"/>
      <c r="E12" s="81"/>
      <c r="F12" s="81"/>
      <c r="H12" s="81"/>
      <c r="I12" s="104"/>
      <c r="J12" s="81"/>
      <c r="K12" s="98"/>
      <c r="L12" s="90" t="s">
        <v>34</v>
      </c>
      <c r="M12" s="82"/>
      <c r="N12" s="81"/>
      <c r="O12" s="82"/>
      <c r="P12" s="81"/>
      <c r="Q12" s="82"/>
    </row>
    <row r="13" spans="1:17" s="83" customFormat="1" ht="10" customHeight="1" x14ac:dyDescent="0.15">
      <c r="A13" s="74"/>
      <c r="B13" s="74"/>
      <c r="C13" s="74"/>
      <c r="D13" s="103"/>
      <c r="E13" s="81"/>
      <c r="F13" s="81"/>
      <c r="H13" s="81"/>
      <c r="I13" s="104"/>
      <c r="J13" s="105"/>
      <c r="K13" s="106"/>
      <c r="L13" s="92" t="s">
        <v>36</v>
      </c>
      <c r="M13" s="93"/>
      <c r="N13" s="81"/>
      <c r="O13" s="82"/>
      <c r="P13" s="81"/>
      <c r="Q13" s="82"/>
    </row>
    <row r="14" spans="1:17" s="83" customFormat="1" ht="10" customHeight="1" x14ac:dyDescent="0.15">
      <c r="A14" s="74">
        <v>3</v>
      </c>
      <c r="B14" s="75"/>
      <c r="C14" s="76"/>
      <c r="D14" s="94"/>
      <c r="E14" s="107" t="s">
        <v>34</v>
      </c>
      <c r="F14" s="95"/>
      <c r="G14" s="96"/>
      <c r="H14" s="95"/>
      <c r="I14" s="108"/>
      <c r="K14" s="98"/>
      <c r="L14" s="109">
        <v>85</v>
      </c>
      <c r="M14" s="98"/>
      <c r="N14" s="99"/>
      <c r="O14" s="82"/>
      <c r="P14" s="81"/>
      <c r="Q14" s="82"/>
    </row>
    <row r="15" spans="1:17" s="83" customFormat="1" ht="10" customHeight="1" x14ac:dyDescent="0.15">
      <c r="A15" s="74"/>
      <c r="B15" s="84"/>
      <c r="C15" s="84"/>
      <c r="D15" s="84"/>
      <c r="E15" s="107" t="s">
        <v>36</v>
      </c>
      <c r="F15" s="95"/>
      <c r="G15" s="96"/>
      <c r="H15" s="95"/>
      <c r="I15" s="100"/>
      <c r="J15" s="86"/>
      <c r="K15" s="98"/>
      <c r="L15" s="81"/>
      <c r="M15" s="98"/>
      <c r="N15" s="81"/>
      <c r="O15" s="82"/>
      <c r="P15" s="81"/>
      <c r="Q15" s="82"/>
    </row>
    <row r="16" spans="1:17" s="83" customFormat="1" ht="10" customHeight="1" x14ac:dyDescent="0.15">
      <c r="A16" s="74"/>
      <c r="B16" s="74"/>
      <c r="C16" s="74"/>
      <c r="D16" s="103"/>
      <c r="E16" s="81"/>
      <c r="F16" s="81"/>
      <c r="H16" s="81"/>
      <c r="I16" s="89"/>
      <c r="J16" s="90" t="s">
        <v>34</v>
      </c>
      <c r="K16" s="110"/>
      <c r="L16" s="81"/>
      <c r="M16" s="98"/>
      <c r="N16" s="81"/>
      <c r="O16" s="82"/>
      <c r="P16" s="81"/>
      <c r="Q16" s="82"/>
    </row>
    <row r="17" spans="1:19" s="83" customFormat="1" ht="10" customHeight="1" x14ac:dyDescent="0.15">
      <c r="A17" s="74"/>
      <c r="B17" s="74"/>
      <c r="C17" s="74"/>
      <c r="D17" s="103"/>
      <c r="E17" s="81"/>
      <c r="F17" s="81"/>
      <c r="H17" s="81"/>
      <c r="I17" s="89"/>
      <c r="J17" s="92" t="s">
        <v>36</v>
      </c>
      <c r="K17" s="100"/>
      <c r="L17" s="81"/>
      <c r="M17" s="98"/>
      <c r="N17" s="81"/>
      <c r="O17" s="82"/>
      <c r="P17" s="81"/>
      <c r="Q17" s="82"/>
    </row>
    <row r="18" spans="1:19" s="83" customFormat="1" ht="10" customHeight="1" x14ac:dyDescent="0.15">
      <c r="A18" s="74">
        <v>4</v>
      </c>
      <c r="B18" s="75"/>
      <c r="C18" s="76"/>
      <c r="D18" s="94"/>
      <c r="E18" s="95" t="s">
        <v>37</v>
      </c>
      <c r="F18" s="95"/>
      <c r="G18" s="96"/>
      <c r="H18" s="95"/>
      <c r="I18" s="97"/>
      <c r="J18" s="81">
        <v>86</v>
      </c>
      <c r="K18" s="82"/>
      <c r="L18" s="99"/>
      <c r="M18" s="110"/>
      <c r="N18" s="81"/>
      <c r="O18" s="82"/>
      <c r="P18" s="81"/>
      <c r="Q18" s="82"/>
    </row>
    <row r="19" spans="1:19" s="83" customFormat="1" ht="11.25" customHeight="1" x14ac:dyDescent="0.15">
      <c r="A19" s="74"/>
      <c r="B19" s="84"/>
      <c r="C19" s="84"/>
      <c r="D19" s="84"/>
      <c r="E19" s="95" t="s">
        <v>39</v>
      </c>
      <c r="F19" s="95"/>
      <c r="G19" s="96"/>
      <c r="H19" s="95"/>
      <c r="I19" s="100"/>
      <c r="J19" s="81"/>
      <c r="K19" s="82"/>
      <c r="L19" s="101"/>
      <c r="M19" s="111"/>
      <c r="N19" s="81"/>
      <c r="O19" s="82"/>
      <c r="P19" s="81"/>
      <c r="Q19" s="82"/>
    </row>
    <row r="20" spans="1:19" s="83" customFormat="1" ht="10" customHeight="1" x14ac:dyDescent="0.15">
      <c r="A20" s="74"/>
      <c r="B20" s="74"/>
      <c r="C20" s="74"/>
      <c r="D20" s="74"/>
      <c r="E20" s="81"/>
      <c r="F20" s="81"/>
      <c r="H20" s="81"/>
      <c r="I20" s="104"/>
      <c r="J20" s="81"/>
      <c r="K20" s="82"/>
      <c r="L20" s="81"/>
      <c r="M20" s="98"/>
      <c r="N20" s="90" t="s">
        <v>16</v>
      </c>
      <c r="O20" s="82"/>
      <c r="P20" s="81"/>
      <c r="Q20" s="82"/>
    </row>
    <row r="21" spans="1:19" s="83" customFormat="1" ht="10" customHeight="1" x14ac:dyDescent="0.15">
      <c r="A21" s="74"/>
      <c r="B21" s="74"/>
      <c r="C21" s="74"/>
      <c r="D21" s="74"/>
      <c r="E21" s="81"/>
      <c r="F21" s="81"/>
      <c r="H21" s="81"/>
      <c r="I21" s="104"/>
      <c r="J21" s="81"/>
      <c r="K21" s="82"/>
      <c r="L21" s="81"/>
      <c r="M21" s="89"/>
      <c r="N21" s="92" t="s">
        <v>18</v>
      </c>
      <c r="O21" s="93"/>
      <c r="P21" s="81"/>
      <c r="Q21" s="82"/>
    </row>
    <row r="22" spans="1:19" s="83" customFormat="1" ht="10" customHeight="1" x14ac:dyDescent="0.15">
      <c r="A22" s="74">
        <v>5</v>
      </c>
      <c r="B22" s="75"/>
      <c r="C22" s="76"/>
      <c r="D22" s="94"/>
      <c r="E22" s="78" t="s">
        <v>16</v>
      </c>
      <c r="F22" s="78"/>
      <c r="G22" s="79"/>
      <c r="H22" s="78"/>
      <c r="I22" s="80"/>
      <c r="J22" s="81"/>
      <c r="K22" s="82"/>
      <c r="M22" s="112"/>
      <c r="N22" s="81">
        <v>83</v>
      </c>
      <c r="O22" s="113"/>
      <c r="P22" s="114"/>
      <c r="Q22" s="113"/>
      <c r="R22" s="115"/>
      <c r="S22" s="115"/>
    </row>
    <row r="23" spans="1:19" s="83" customFormat="1" ht="10" customHeight="1" x14ac:dyDescent="0.15">
      <c r="A23" s="74"/>
      <c r="B23" s="84"/>
      <c r="C23" s="84"/>
      <c r="D23" s="84"/>
      <c r="E23" s="78" t="s">
        <v>18</v>
      </c>
      <c r="F23" s="78"/>
      <c r="G23" s="79"/>
      <c r="H23" s="78"/>
      <c r="I23" s="85"/>
      <c r="J23" s="86"/>
      <c r="K23" s="82"/>
      <c r="L23" s="81"/>
      <c r="M23" s="98"/>
      <c r="N23" s="81"/>
      <c r="O23" s="113"/>
      <c r="P23" s="114"/>
      <c r="Q23" s="113"/>
      <c r="R23" s="115"/>
      <c r="S23" s="115"/>
    </row>
    <row r="24" spans="1:19" s="83" customFormat="1" ht="10" customHeight="1" x14ac:dyDescent="0.15">
      <c r="A24" s="74"/>
      <c r="B24" s="74"/>
      <c r="C24" s="74"/>
      <c r="D24" s="74"/>
      <c r="E24" s="81"/>
      <c r="F24" s="81"/>
      <c r="H24" s="81"/>
      <c r="I24" s="89"/>
      <c r="J24" s="90" t="s">
        <v>16</v>
      </c>
      <c r="K24" s="91"/>
      <c r="L24" s="81"/>
      <c r="M24" s="98"/>
      <c r="N24" s="81"/>
      <c r="O24" s="113"/>
      <c r="P24" s="114"/>
      <c r="Q24" s="113"/>
      <c r="R24" s="115"/>
      <c r="S24" s="115"/>
    </row>
    <row r="25" spans="1:19" s="83" customFormat="1" ht="10" customHeight="1" x14ac:dyDescent="0.15">
      <c r="A25" s="74"/>
      <c r="B25" s="74"/>
      <c r="C25" s="74"/>
      <c r="D25" s="74"/>
      <c r="E25" s="81"/>
      <c r="F25" s="81"/>
      <c r="H25" s="81"/>
      <c r="I25" s="89"/>
      <c r="J25" s="92" t="s">
        <v>18</v>
      </c>
      <c r="K25" s="93"/>
      <c r="L25" s="81"/>
      <c r="M25" s="98"/>
      <c r="N25" s="81"/>
      <c r="O25" s="113"/>
      <c r="P25" s="114"/>
      <c r="Q25" s="113"/>
      <c r="R25" s="115"/>
      <c r="S25" s="115"/>
    </row>
    <row r="26" spans="1:19" s="83" customFormat="1" ht="10" customHeight="1" x14ac:dyDescent="0.15">
      <c r="A26" s="74">
        <v>6</v>
      </c>
      <c r="B26" s="75"/>
      <c r="C26" s="76"/>
      <c r="D26" s="94"/>
      <c r="E26" s="95" t="s">
        <v>19</v>
      </c>
      <c r="F26" s="95"/>
      <c r="G26" s="96"/>
      <c r="H26" s="95"/>
      <c r="I26" s="97"/>
      <c r="J26" s="81">
        <v>85</v>
      </c>
      <c r="K26" s="98"/>
      <c r="L26" s="99"/>
      <c r="M26" s="110"/>
      <c r="N26" s="81"/>
      <c r="O26" s="113"/>
      <c r="P26" s="114"/>
      <c r="Q26" s="113"/>
      <c r="R26" s="115"/>
      <c r="S26" s="115"/>
    </row>
    <row r="27" spans="1:19" s="83" customFormat="1" ht="10" customHeight="1" x14ac:dyDescent="0.15">
      <c r="A27" s="74"/>
      <c r="B27" s="84"/>
      <c r="C27" s="84"/>
      <c r="D27" s="84"/>
      <c r="E27" s="95" t="s">
        <v>21</v>
      </c>
      <c r="F27" s="95"/>
      <c r="G27" s="96"/>
      <c r="H27" s="95"/>
      <c r="I27" s="100"/>
      <c r="J27" s="81"/>
      <c r="K27" s="98"/>
      <c r="L27" s="101"/>
      <c r="M27" s="111"/>
      <c r="N27" s="81"/>
      <c r="O27" s="113"/>
      <c r="P27" s="114"/>
      <c r="Q27" s="113"/>
      <c r="R27" s="115"/>
      <c r="S27" s="115"/>
    </row>
    <row r="28" spans="1:19" s="83" customFormat="1" ht="10" customHeight="1" x14ac:dyDescent="0.15">
      <c r="A28" s="74"/>
      <c r="B28" s="74"/>
      <c r="C28" s="74"/>
      <c r="D28" s="103"/>
      <c r="E28" s="81"/>
      <c r="F28" s="81"/>
      <c r="H28" s="81"/>
      <c r="I28" s="104"/>
      <c r="J28" s="81"/>
      <c r="K28" s="98"/>
      <c r="L28" s="90" t="s">
        <v>16</v>
      </c>
      <c r="M28" s="98"/>
      <c r="N28" s="81"/>
      <c r="O28" s="113"/>
      <c r="P28" s="114"/>
      <c r="Q28" s="113"/>
      <c r="R28" s="115"/>
      <c r="S28" s="115"/>
    </row>
    <row r="29" spans="1:19" s="83" customFormat="1" ht="10" customHeight="1" x14ac:dyDescent="0.15">
      <c r="A29" s="74"/>
      <c r="B29" s="74"/>
      <c r="C29" s="74"/>
      <c r="D29" s="103"/>
      <c r="E29" s="81"/>
      <c r="F29" s="81"/>
      <c r="H29" s="81"/>
      <c r="I29" s="104"/>
      <c r="J29" s="116"/>
      <c r="K29" s="106"/>
      <c r="L29" s="92" t="s">
        <v>18</v>
      </c>
      <c r="M29" s="100"/>
      <c r="N29" s="81"/>
      <c r="O29" s="113"/>
      <c r="P29" s="114"/>
      <c r="Q29" s="113"/>
      <c r="R29" s="115"/>
      <c r="S29" s="115"/>
    </row>
    <row r="30" spans="1:19" s="83" customFormat="1" ht="10" customHeight="1" x14ac:dyDescent="0.15">
      <c r="A30" s="74">
        <v>7</v>
      </c>
      <c r="B30" s="75"/>
      <c r="C30" s="76"/>
      <c r="D30" s="94"/>
      <c r="E30" s="95" t="s">
        <v>29</v>
      </c>
      <c r="F30" s="95"/>
      <c r="G30" s="96"/>
      <c r="H30" s="95"/>
      <c r="I30" s="108"/>
      <c r="K30" s="98"/>
      <c r="L30" s="81">
        <v>85</v>
      </c>
      <c r="M30" s="82"/>
      <c r="N30" s="99"/>
      <c r="O30" s="113"/>
      <c r="P30" s="114"/>
      <c r="Q30" s="113"/>
      <c r="R30" s="115"/>
      <c r="S30" s="115"/>
    </row>
    <row r="31" spans="1:19" s="83" customFormat="1" ht="10" customHeight="1" x14ac:dyDescent="0.15">
      <c r="A31" s="74"/>
      <c r="B31" s="84"/>
      <c r="C31" s="84"/>
      <c r="D31" s="84"/>
      <c r="E31" s="95" t="s">
        <v>31</v>
      </c>
      <c r="F31" s="95"/>
      <c r="G31" s="96"/>
      <c r="H31" s="95"/>
      <c r="I31" s="100"/>
      <c r="J31" s="86"/>
      <c r="K31" s="98"/>
      <c r="L31" s="81"/>
      <c r="M31" s="82"/>
      <c r="N31" s="81"/>
      <c r="O31" s="113"/>
      <c r="P31" s="114"/>
      <c r="Q31" s="113"/>
      <c r="R31" s="115"/>
      <c r="S31" s="115"/>
    </row>
    <row r="32" spans="1:19" s="83" customFormat="1" ht="10" customHeight="1" x14ac:dyDescent="0.15">
      <c r="A32" s="74"/>
      <c r="B32" s="74"/>
      <c r="C32" s="74"/>
      <c r="D32" s="103"/>
      <c r="E32" s="81"/>
      <c r="F32" s="81"/>
      <c r="H32" s="81"/>
      <c r="I32" s="89"/>
      <c r="J32" s="90" t="s">
        <v>28</v>
      </c>
      <c r="K32" s="110"/>
      <c r="L32" s="81"/>
      <c r="M32" s="82"/>
      <c r="N32" s="81"/>
      <c r="O32" s="113"/>
      <c r="P32" s="114"/>
      <c r="Q32" s="113"/>
      <c r="R32" s="115"/>
      <c r="S32" s="115"/>
    </row>
    <row r="33" spans="1:19" s="83" customFormat="1" ht="10" customHeight="1" x14ac:dyDescent="0.15">
      <c r="A33" s="74"/>
      <c r="B33" s="74"/>
      <c r="C33" s="74"/>
      <c r="D33" s="103"/>
      <c r="E33" s="81"/>
      <c r="F33" s="81"/>
      <c r="H33" s="81"/>
      <c r="I33" s="89"/>
      <c r="J33" s="92" t="s">
        <v>30</v>
      </c>
      <c r="K33" s="100"/>
      <c r="L33" s="81"/>
      <c r="M33" s="82"/>
      <c r="N33" s="81"/>
      <c r="O33" s="113"/>
      <c r="P33" s="114"/>
      <c r="Q33" s="113"/>
      <c r="R33" s="115"/>
      <c r="S33" s="115"/>
    </row>
    <row r="34" spans="1:19" s="83" customFormat="1" ht="10" customHeight="1" x14ac:dyDescent="0.15">
      <c r="A34" s="74">
        <v>8</v>
      </c>
      <c r="B34" s="75"/>
      <c r="C34" s="76"/>
      <c r="D34" s="77">
        <v>2</v>
      </c>
      <c r="E34" s="78" t="s">
        <v>28</v>
      </c>
      <c r="F34" s="95"/>
      <c r="G34" s="96"/>
      <c r="H34" s="95"/>
      <c r="I34" s="97"/>
      <c r="J34" s="81">
        <v>84</v>
      </c>
      <c r="K34" s="82"/>
      <c r="L34" s="99"/>
      <c r="M34" s="91"/>
      <c r="N34" s="81"/>
      <c r="O34" s="113"/>
      <c r="P34" s="114"/>
      <c r="Q34" s="113"/>
      <c r="R34" s="115"/>
      <c r="S34" s="115"/>
    </row>
    <row r="35" spans="1:19" s="83" customFormat="1" ht="10" customHeight="1" x14ac:dyDescent="0.15">
      <c r="A35" s="74"/>
      <c r="B35" s="84"/>
      <c r="C35" s="84"/>
      <c r="D35" s="84"/>
      <c r="E35" s="78" t="s">
        <v>30</v>
      </c>
      <c r="F35" s="95"/>
      <c r="G35" s="96"/>
      <c r="H35" s="95"/>
      <c r="I35" s="100"/>
      <c r="J35" s="81"/>
      <c r="K35" s="82"/>
      <c r="L35" s="101"/>
      <c r="M35" s="102"/>
      <c r="N35" s="81"/>
      <c r="O35" s="113"/>
      <c r="P35" s="114"/>
      <c r="Q35" s="113"/>
      <c r="R35" s="115"/>
      <c r="S35" s="115"/>
    </row>
    <row r="36" spans="1:19" s="83" customFormat="1" ht="10" customHeight="1" x14ac:dyDescent="0.15">
      <c r="A36" s="74"/>
      <c r="B36" s="74"/>
      <c r="C36" s="74"/>
      <c r="D36" s="103"/>
      <c r="E36" s="81"/>
      <c r="F36" s="81"/>
      <c r="H36" s="81"/>
      <c r="I36" s="104"/>
      <c r="J36" s="81"/>
      <c r="K36" s="82"/>
      <c r="L36" s="81"/>
      <c r="M36" s="82"/>
      <c r="N36" s="82"/>
      <c r="O36" s="113"/>
      <c r="P36" s="117"/>
      <c r="Q36" s="113"/>
      <c r="R36" s="115"/>
      <c r="S36" s="115"/>
    </row>
    <row r="37" spans="1:19" s="83" customFormat="1" ht="10" customHeight="1" x14ac:dyDescent="0.15">
      <c r="A37" s="74"/>
      <c r="B37" s="74"/>
      <c r="C37" s="74"/>
      <c r="D37" s="103"/>
      <c r="E37" s="81"/>
      <c r="F37" s="81"/>
      <c r="H37" s="81"/>
      <c r="I37" s="104"/>
      <c r="J37" s="81"/>
      <c r="K37" s="82"/>
      <c r="L37" s="81"/>
      <c r="M37" s="82"/>
      <c r="N37" s="118"/>
      <c r="O37" s="119"/>
      <c r="P37" s="117"/>
      <c r="Q37" s="113"/>
      <c r="R37" s="115"/>
      <c r="S37" s="115"/>
    </row>
    <row r="38" spans="1:19" s="83" customFormat="1" ht="10" customHeight="1" x14ac:dyDescent="0.15">
      <c r="A38" s="74">
        <v>9</v>
      </c>
      <c r="B38" s="75"/>
      <c r="C38" s="76"/>
      <c r="D38" s="94"/>
      <c r="E38" s="95" t="s">
        <v>11</v>
      </c>
      <c r="F38" s="95"/>
      <c r="G38" s="96"/>
      <c r="H38" s="95"/>
      <c r="I38" s="108"/>
      <c r="J38" s="81"/>
      <c r="K38" s="82"/>
      <c r="L38" s="81"/>
      <c r="M38" s="82"/>
      <c r="O38" s="120"/>
      <c r="P38" s="121"/>
      <c r="Q38" s="113"/>
      <c r="R38" s="115"/>
      <c r="S38" s="115"/>
    </row>
    <row r="39" spans="1:19" s="83" customFormat="1" ht="10" customHeight="1" x14ac:dyDescent="0.15">
      <c r="A39" s="74"/>
      <c r="B39" s="84"/>
      <c r="C39" s="84"/>
      <c r="D39" s="84"/>
      <c r="E39" s="95" t="s">
        <v>13</v>
      </c>
      <c r="F39" s="95"/>
      <c r="G39" s="96"/>
      <c r="H39" s="95"/>
      <c r="I39" s="100"/>
      <c r="J39" s="86"/>
      <c r="K39" s="82"/>
      <c r="L39" s="81"/>
      <c r="M39" s="82"/>
      <c r="N39" s="81"/>
      <c r="O39" s="113"/>
      <c r="P39" s="122"/>
      <c r="Q39" s="123"/>
      <c r="R39" s="115"/>
      <c r="S39" s="115"/>
    </row>
    <row r="40" spans="1:19" s="83" customFormat="1" ht="10" customHeight="1" x14ac:dyDescent="0.15">
      <c r="A40" s="74"/>
      <c r="B40" s="74"/>
      <c r="C40" s="74"/>
      <c r="D40" s="103"/>
      <c r="E40" s="81"/>
      <c r="F40" s="81"/>
      <c r="H40" s="81"/>
      <c r="I40" s="89"/>
      <c r="J40" s="90" t="s">
        <v>11</v>
      </c>
      <c r="K40" s="91"/>
      <c r="L40" s="81"/>
      <c r="M40" s="82"/>
      <c r="N40" s="81"/>
      <c r="O40" s="113"/>
      <c r="P40" s="114"/>
      <c r="Q40" s="113"/>
      <c r="R40" s="115"/>
      <c r="S40" s="115"/>
    </row>
    <row r="41" spans="1:19" s="83" customFormat="1" ht="10" customHeight="1" x14ac:dyDescent="0.15">
      <c r="A41" s="74"/>
      <c r="B41" s="74"/>
      <c r="C41" s="74"/>
      <c r="D41" s="103"/>
      <c r="E41" s="81"/>
      <c r="F41" s="81"/>
      <c r="H41" s="81"/>
      <c r="I41" s="89"/>
      <c r="J41" s="92" t="s">
        <v>13</v>
      </c>
      <c r="K41" s="93"/>
      <c r="L41" s="81"/>
      <c r="M41" s="82"/>
      <c r="N41" s="81"/>
      <c r="O41" s="113"/>
      <c r="P41" s="114"/>
      <c r="Q41" s="113"/>
      <c r="R41" s="115"/>
      <c r="S41" s="115"/>
    </row>
    <row r="42" spans="1:19" s="83" customFormat="1" ht="10" customHeight="1" x14ac:dyDescent="0.15">
      <c r="A42" s="74">
        <v>10</v>
      </c>
      <c r="B42" s="75"/>
      <c r="C42" s="76"/>
      <c r="D42" s="94"/>
      <c r="E42" s="95" t="s">
        <v>28</v>
      </c>
      <c r="F42" s="95"/>
      <c r="G42" s="96"/>
      <c r="H42" s="95"/>
      <c r="I42" s="97"/>
      <c r="J42" s="81">
        <v>97</v>
      </c>
      <c r="K42" s="113"/>
      <c r="L42" s="121" t="s">
        <v>55</v>
      </c>
      <c r="M42" s="124"/>
      <c r="N42" s="81"/>
      <c r="O42" s="113"/>
      <c r="P42" s="114"/>
      <c r="Q42" s="113"/>
      <c r="R42" s="115"/>
      <c r="S42" s="115"/>
    </row>
    <row r="43" spans="1:19" s="83" customFormat="1" ht="10" customHeight="1" x14ac:dyDescent="0.15">
      <c r="A43" s="74"/>
      <c r="B43" s="84"/>
      <c r="C43" s="84"/>
      <c r="D43" s="84"/>
      <c r="E43" s="95" t="s">
        <v>30</v>
      </c>
      <c r="F43" s="95"/>
      <c r="G43" s="96"/>
      <c r="H43" s="95"/>
      <c r="I43" s="100"/>
      <c r="J43" s="81"/>
      <c r="K43" s="113"/>
      <c r="L43" s="122"/>
      <c r="M43" s="123"/>
      <c r="N43" s="81"/>
      <c r="O43" s="113"/>
      <c r="P43" s="114"/>
      <c r="Q43" s="113"/>
      <c r="R43" s="115"/>
      <c r="S43" s="115"/>
    </row>
    <row r="44" spans="1:19" s="83" customFormat="1" ht="10" customHeight="1" x14ac:dyDescent="0.15">
      <c r="A44" s="74"/>
      <c r="B44" s="74"/>
      <c r="C44" s="74"/>
      <c r="D44" s="103"/>
      <c r="E44" s="81"/>
      <c r="F44" s="81"/>
      <c r="H44" s="81"/>
      <c r="I44" s="104"/>
      <c r="J44" s="81"/>
      <c r="K44" s="113"/>
      <c r="L44" s="117"/>
      <c r="M44" s="113"/>
      <c r="N44" s="81"/>
      <c r="O44" s="113"/>
      <c r="P44" s="114"/>
      <c r="Q44" s="113"/>
      <c r="R44" s="115"/>
      <c r="S44" s="115"/>
    </row>
    <row r="45" spans="1:19" s="83" customFormat="1" ht="10" customHeight="1" x14ac:dyDescent="0.15">
      <c r="A45" s="74"/>
      <c r="B45" s="74"/>
      <c r="C45" s="74"/>
      <c r="D45" s="103"/>
      <c r="E45" s="81"/>
      <c r="F45" s="81"/>
      <c r="H45" s="81"/>
      <c r="I45" s="104"/>
      <c r="J45" s="81"/>
      <c r="K45" s="125"/>
      <c r="L45" s="117"/>
      <c r="M45" s="123"/>
      <c r="N45" s="81"/>
      <c r="O45" s="113"/>
      <c r="P45" s="114"/>
      <c r="Q45" s="113"/>
      <c r="R45" s="115"/>
      <c r="S45" s="115"/>
    </row>
    <row r="46" spans="1:19" s="83" customFormat="1" ht="10" customHeight="1" x14ac:dyDescent="0.15">
      <c r="A46" s="74">
        <v>11</v>
      </c>
      <c r="B46" s="75"/>
      <c r="C46" s="76"/>
      <c r="D46" s="94"/>
      <c r="E46" s="95" t="s">
        <v>12</v>
      </c>
      <c r="F46" s="95"/>
      <c r="G46" s="96"/>
      <c r="H46" s="95"/>
      <c r="I46" s="108"/>
      <c r="K46" s="113"/>
      <c r="L46" s="114"/>
      <c r="M46" s="113"/>
      <c r="N46" s="99"/>
      <c r="O46" s="113"/>
      <c r="P46" s="114"/>
      <c r="Q46" s="113"/>
      <c r="R46" s="115"/>
      <c r="S46" s="115"/>
    </row>
    <row r="47" spans="1:19" s="83" customFormat="1" ht="10" customHeight="1" x14ac:dyDescent="0.15">
      <c r="A47" s="74"/>
      <c r="B47" s="84"/>
      <c r="C47" s="84"/>
      <c r="D47" s="84"/>
      <c r="E47" s="95" t="s">
        <v>14</v>
      </c>
      <c r="F47" s="95"/>
      <c r="G47" s="96"/>
      <c r="H47" s="95"/>
      <c r="I47" s="100"/>
      <c r="J47" s="86"/>
      <c r="K47" s="113"/>
      <c r="L47" s="114"/>
      <c r="M47" s="113"/>
      <c r="N47" s="81"/>
      <c r="O47" s="113"/>
      <c r="P47" s="114"/>
      <c r="Q47" s="113"/>
      <c r="R47" s="115"/>
      <c r="S47" s="115"/>
    </row>
    <row r="48" spans="1:19" s="83" customFormat="1" ht="10" customHeight="1" x14ac:dyDescent="0.15">
      <c r="A48" s="74"/>
      <c r="B48" s="74"/>
      <c r="C48" s="74"/>
      <c r="D48" s="74"/>
      <c r="E48" s="81"/>
      <c r="F48" s="81"/>
      <c r="H48" s="81"/>
      <c r="I48" s="89"/>
      <c r="J48" s="126" t="s">
        <v>37</v>
      </c>
      <c r="K48" s="124"/>
      <c r="L48" s="114"/>
      <c r="M48" s="113"/>
      <c r="N48" s="81"/>
      <c r="O48" s="113"/>
      <c r="P48" s="114"/>
      <c r="Q48" s="113"/>
      <c r="R48" s="115"/>
      <c r="S48" s="115"/>
    </row>
    <row r="49" spans="1:19" s="83" customFormat="1" ht="10" customHeight="1" x14ac:dyDescent="0.15">
      <c r="A49" s="74"/>
      <c r="B49" s="74"/>
      <c r="C49" s="74"/>
      <c r="D49" s="74"/>
      <c r="E49" s="81"/>
      <c r="F49" s="81"/>
      <c r="H49" s="81"/>
      <c r="I49" s="89"/>
      <c r="J49" s="127" t="s">
        <v>39</v>
      </c>
      <c r="K49" s="93"/>
      <c r="L49" s="114"/>
      <c r="M49" s="113"/>
      <c r="N49" s="81"/>
      <c r="O49" s="113"/>
      <c r="P49" s="114"/>
      <c r="Q49" s="113"/>
      <c r="R49" s="115"/>
      <c r="S49" s="115"/>
    </row>
    <row r="50" spans="1:19" s="83" customFormat="1" ht="10" customHeight="1" x14ac:dyDescent="0.15">
      <c r="A50" s="74">
        <v>12</v>
      </c>
      <c r="B50" s="75"/>
      <c r="C50" s="76"/>
      <c r="D50" s="94"/>
      <c r="E50" s="95" t="s">
        <v>37</v>
      </c>
      <c r="F50" s="78"/>
      <c r="G50" s="79"/>
      <c r="H50" s="78"/>
      <c r="I50" s="128"/>
      <c r="J50" s="81">
        <v>85</v>
      </c>
      <c r="K50" s="82"/>
      <c r="L50" s="129"/>
      <c r="M50" s="124"/>
      <c r="N50" s="81"/>
      <c r="O50" s="113"/>
      <c r="P50" s="114"/>
      <c r="Q50" s="113"/>
      <c r="R50" s="115"/>
      <c r="S50" s="115"/>
    </row>
    <row r="51" spans="1:19" s="83" customFormat="1" ht="10" customHeight="1" x14ac:dyDescent="0.15">
      <c r="A51" s="74"/>
      <c r="B51" s="84"/>
      <c r="C51" s="84"/>
      <c r="D51" s="84"/>
      <c r="E51" s="95" t="s">
        <v>39</v>
      </c>
      <c r="F51" s="78"/>
      <c r="G51" s="79"/>
      <c r="H51" s="78"/>
      <c r="I51" s="85"/>
      <c r="J51" s="81"/>
      <c r="K51" s="82"/>
      <c r="L51" s="130"/>
      <c r="M51" s="123"/>
      <c r="N51" s="81"/>
      <c r="O51" s="113"/>
      <c r="P51" s="114"/>
      <c r="Q51" s="113"/>
      <c r="R51" s="115"/>
      <c r="S51" s="115"/>
    </row>
    <row r="52" spans="1:19" s="83" customFormat="1" ht="10" customHeight="1" x14ac:dyDescent="0.15">
      <c r="A52" s="74"/>
      <c r="B52" s="74"/>
      <c r="C52" s="74"/>
      <c r="D52" s="74"/>
      <c r="E52" s="81"/>
      <c r="F52" s="81"/>
      <c r="H52" s="81"/>
      <c r="I52" s="104"/>
      <c r="J52" s="81"/>
      <c r="K52" s="82"/>
      <c r="L52" s="131" t="s">
        <v>29</v>
      </c>
      <c r="M52" s="113"/>
      <c r="N52" s="117"/>
      <c r="O52" s="113"/>
      <c r="P52" s="114"/>
      <c r="Q52" s="113"/>
      <c r="R52" s="115"/>
      <c r="S52" s="115"/>
    </row>
    <row r="53" spans="1:19" s="83" customFormat="1" ht="10" customHeight="1" x14ac:dyDescent="0.15">
      <c r="A53" s="74"/>
      <c r="B53" s="74"/>
      <c r="C53" s="74"/>
      <c r="D53" s="74"/>
      <c r="E53" s="81"/>
      <c r="F53" s="81"/>
      <c r="H53" s="81"/>
      <c r="I53" s="104"/>
      <c r="J53" s="81"/>
      <c r="K53" s="82"/>
      <c r="L53" s="132" t="s">
        <v>31</v>
      </c>
      <c r="M53" s="108"/>
      <c r="N53" s="117"/>
      <c r="O53" s="123"/>
      <c r="P53" s="114"/>
      <c r="Q53" s="113"/>
      <c r="R53" s="115"/>
      <c r="S53" s="115"/>
    </row>
    <row r="54" spans="1:19" s="83" customFormat="1" ht="10" customHeight="1" x14ac:dyDescent="0.15">
      <c r="A54" s="74">
        <v>13</v>
      </c>
      <c r="B54" s="75"/>
      <c r="C54" s="76"/>
      <c r="D54" s="94"/>
      <c r="E54" s="95" t="s">
        <v>19</v>
      </c>
      <c r="F54" s="95"/>
      <c r="G54" s="96"/>
      <c r="H54" s="95"/>
      <c r="I54" s="108"/>
      <c r="J54" s="81"/>
      <c r="K54" s="82"/>
      <c r="L54" s="133">
        <v>82</v>
      </c>
      <c r="M54" s="120"/>
      <c r="N54" s="114" t="s">
        <v>56</v>
      </c>
      <c r="O54" s="113"/>
      <c r="P54" s="114"/>
      <c r="Q54" s="113"/>
      <c r="R54" s="115"/>
      <c r="S54" s="115"/>
    </row>
    <row r="55" spans="1:19" s="83" customFormat="1" ht="10" customHeight="1" x14ac:dyDescent="0.15">
      <c r="A55" s="74"/>
      <c r="B55" s="84"/>
      <c r="C55" s="84"/>
      <c r="D55" s="84"/>
      <c r="E55" s="95" t="s">
        <v>21</v>
      </c>
      <c r="F55" s="95"/>
      <c r="G55" s="96"/>
      <c r="H55" s="95"/>
      <c r="I55" s="100"/>
      <c r="J55" s="86"/>
      <c r="K55" s="82"/>
      <c r="L55" s="131"/>
      <c r="M55" s="113"/>
      <c r="N55" s="114"/>
      <c r="O55" s="113"/>
      <c r="P55" s="114"/>
      <c r="Q55" s="113"/>
      <c r="R55" s="115"/>
      <c r="S55" s="115"/>
    </row>
    <row r="56" spans="1:19" s="83" customFormat="1" ht="10" customHeight="1" x14ac:dyDescent="0.15">
      <c r="A56" s="74"/>
      <c r="B56" s="74"/>
      <c r="C56" s="74"/>
      <c r="D56" s="103"/>
      <c r="E56" s="81"/>
      <c r="F56" s="81"/>
      <c r="H56" s="81"/>
      <c r="I56" s="89"/>
      <c r="J56" s="126" t="s">
        <v>29</v>
      </c>
      <c r="K56" s="91"/>
      <c r="L56" s="131"/>
      <c r="M56" s="113"/>
      <c r="N56" s="114"/>
      <c r="O56" s="113"/>
      <c r="P56" s="114"/>
      <c r="Q56" s="82"/>
    </row>
    <row r="57" spans="1:19" s="83" customFormat="1" ht="10" customHeight="1" x14ac:dyDescent="0.15">
      <c r="A57" s="74"/>
      <c r="B57" s="74"/>
      <c r="C57" s="74"/>
      <c r="D57" s="103"/>
      <c r="E57" s="81"/>
      <c r="F57" s="81"/>
      <c r="H57" s="81"/>
      <c r="I57" s="89"/>
      <c r="J57" s="127" t="s">
        <v>31</v>
      </c>
      <c r="K57" s="93"/>
      <c r="L57" s="131"/>
      <c r="M57" s="113"/>
      <c r="N57" s="114"/>
      <c r="O57" s="113"/>
      <c r="P57" s="114"/>
      <c r="Q57" s="82"/>
    </row>
    <row r="58" spans="1:19" s="83" customFormat="1" ht="10" customHeight="1" x14ac:dyDescent="0.15">
      <c r="A58" s="74">
        <v>14</v>
      </c>
      <c r="B58" s="75"/>
      <c r="C58" s="76"/>
      <c r="D58" s="94"/>
      <c r="E58" s="95" t="s">
        <v>29</v>
      </c>
      <c r="F58" s="95"/>
      <c r="G58" s="96"/>
      <c r="H58" s="95"/>
      <c r="I58" s="97"/>
      <c r="J58" s="81">
        <v>83</v>
      </c>
      <c r="K58" s="113"/>
      <c r="L58" s="121"/>
      <c r="M58" s="124"/>
      <c r="N58" s="114"/>
      <c r="O58" s="113"/>
      <c r="P58" s="114"/>
      <c r="Q58" s="82"/>
    </row>
    <row r="59" spans="1:19" s="83" customFormat="1" ht="10" customHeight="1" x14ac:dyDescent="0.15">
      <c r="A59" s="74"/>
      <c r="B59" s="84"/>
      <c r="C59" s="84"/>
      <c r="D59" s="84"/>
      <c r="E59" s="95" t="s">
        <v>31</v>
      </c>
      <c r="F59" s="95"/>
      <c r="G59" s="96"/>
      <c r="H59" s="95"/>
      <c r="I59" s="100"/>
      <c r="J59" s="81"/>
      <c r="K59" s="113"/>
      <c r="L59" s="122"/>
      <c r="M59" s="123"/>
      <c r="N59" s="114"/>
      <c r="O59" s="113"/>
      <c r="P59" s="114"/>
      <c r="Q59" s="82"/>
    </row>
    <row r="60" spans="1:19" s="83" customFormat="1" ht="10" customHeight="1" x14ac:dyDescent="0.15">
      <c r="A60" s="74"/>
      <c r="B60" s="74"/>
      <c r="C60" s="74"/>
      <c r="D60" s="103"/>
      <c r="E60" s="81"/>
      <c r="F60" s="81"/>
      <c r="H60" s="81"/>
      <c r="I60" s="104"/>
      <c r="J60" s="81"/>
      <c r="K60" s="113"/>
      <c r="L60" s="117"/>
      <c r="M60" s="113"/>
      <c r="N60" s="114"/>
      <c r="O60" s="113"/>
      <c r="P60" s="114"/>
      <c r="Q60" s="82"/>
    </row>
    <row r="61" spans="1:19" s="83" customFormat="1" ht="10" customHeight="1" x14ac:dyDescent="0.15">
      <c r="A61" s="74"/>
      <c r="B61" s="74"/>
      <c r="C61" s="74"/>
      <c r="D61" s="103"/>
      <c r="E61" s="81"/>
      <c r="F61" s="81"/>
      <c r="H61" s="81"/>
      <c r="I61" s="104"/>
      <c r="J61" s="81"/>
      <c r="K61" s="125"/>
      <c r="L61" s="117"/>
      <c r="M61" s="123"/>
      <c r="N61" s="114"/>
      <c r="O61" s="113"/>
      <c r="P61" s="114"/>
      <c r="Q61" s="82"/>
    </row>
    <row r="62" spans="1:19" s="83" customFormat="1" ht="10" customHeight="1" x14ac:dyDescent="0.15">
      <c r="A62" s="74">
        <v>15</v>
      </c>
      <c r="B62" s="75"/>
      <c r="C62" s="76"/>
      <c r="D62" s="94"/>
      <c r="E62" s="95" t="s">
        <v>12</v>
      </c>
      <c r="F62" s="95"/>
      <c r="G62" s="96"/>
      <c r="H62" s="95"/>
      <c r="I62" s="108"/>
      <c r="K62" s="113"/>
      <c r="L62" s="114"/>
      <c r="M62" s="113"/>
      <c r="N62" s="121"/>
      <c r="O62" s="113"/>
      <c r="P62" s="114"/>
      <c r="Q62" s="82"/>
    </row>
    <row r="63" spans="1:19" s="83" customFormat="1" ht="10" customHeight="1" x14ac:dyDescent="0.15">
      <c r="A63" s="74"/>
      <c r="B63" s="84"/>
      <c r="C63" s="84"/>
      <c r="D63" s="84"/>
      <c r="E63" s="95" t="s">
        <v>14</v>
      </c>
      <c r="F63" s="95"/>
      <c r="G63" s="96"/>
      <c r="H63" s="95"/>
      <c r="I63" s="100"/>
      <c r="J63" s="86"/>
      <c r="K63" s="113"/>
      <c r="L63" s="114"/>
      <c r="M63" s="113"/>
      <c r="N63" s="114"/>
      <c r="O63" s="82"/>
      <c r="P63" s="81"/>
      <c r="Q63" s="82"/>
    </row>
    <row r="64" spans="1:19" s="83" customFormat="1" ht="10" customHeight="1" x14ac:dyDescent="0.15">
      <c r="A64" s="74"/>
      <c r="B64" s="74"/>
      <c r="C64" s="74"/>
      <c r="D64" s="74"/>
      <c r="E64" s="81"/>
      <c r="F64" s="81"/>
      <c r="H64" s="81"/>
      <c r="I64" s="89"/>
      <c r="J64" s="126" t="s">
        <v>12</v>
      </c>
      <c r="K64" s="124"/>
      <c r="L64" s="114"/>
      <c r="M64" s="113"/>
      <c r="N64" s="114"/>
      <c r="O64" s="113"/>
      <c r="P64" s="114"/>
      <c r="Q64" s="82"/>
    </row>
    <row r="65" spans="1:17" s="83" customFormat="1" ht="10" customHeight="1" x14ac:dyDescent="0.15">
      <c r="A65" s="74"/>
      <c r="B65" s="74"/>
      <c r="C65" s="74"/>
      <c r="D65" s="74"/>
      <c r="E65" s="81"/>
      <c r="F65" s="81"/>
      <c r="G65" s="71"/>
      <c r="H65" s="81"/>
      <c r="I65" s="89"/>
      <c r="J65" s="127" t="s">
        <v>14</v>
      </c>
      <c r="K65" s="93"/>
      <c r="L65" s="114"/>
      <c r="M65" s="113"/>
      <c r="N65" s="114"/>
      <c r="O65" s="113"/>
      <c r="P65" s="114"/>
      <c r="Q65" s="82"/>
    </row>
    <row r="66" spans="1:17" s="83" customFormat="1" ht="10" customHeight="1" x14ac:dyDescent="0.15">
      <c r="A66" s="74">
        <v>16</v>
      </c>
      <c r="B66" s="75"/>
      <c r="C66" s="76"/>
      <c r="D66" s="94"/>
      <c r="E66" s="95" t="s">
        <v>19</v>
      </c>
      <c r="F66" s="78"/>
      <c r="G66" s="79"/>
      <c r="H66" s="78"/>
      <c r="I66" s="128"/>
      <c r="J66" s="81" t="s">
        <v>45</v>
      </c>
      <c r="K66" s="82"/>
      <c r="L66" s="121" t="s">
        <v>57</v>
      </c>
      <c r="M66" s="124"/>
      <c r="N66" s="114"/>
      <c r="O66" s="113"/>
      <c r="P66" s="114"/>
      <c r="Q66" s="82"/>
    </row>
    <row r="67" spans="1:17" s="83" customFormat="1" ht="10" customHeight="1" x14ac:dyDescent="0.15">
      <c r="A67" s="74"/>
      <c r="B67" s="84"/>
      <c r="C67" s="84"/>
      <c r="D67" s="84"/>
      <c r="E67" s="95" t="s">
        <v>21</v>
      </c>
      <c r="F67" s="78"/>
      <c r="G67" s="79"/>
      <c r="H67" s="78"/>
      <c r="I67" s="85"/>
      <c r="J67" s="81"/>
      <c r="K67" s="82"/>
      <c r="L67" s="122"/>
      <c r="M67" s="123"/>
      <c r="N67" s="114"/>
      <c r="O67" s="113"/>
      <c r="P67" s="114"/>
      <c r="Q67" s="82"/>
    </row>
    <row r="68" spans="1:17" s="142" customFormat="1" ht="6" customHeight="1" x14ac:dyDescent="0.15">
      <c r="A68" s="74"/>
      <c r="B68" s="134"/>
      <c r="C68" s="134"/>
      <c r="D68" s="135"/>
      <c r="E68" s="136"/>
      <c r="F68" s="136"/>
      <c r="G68" s="137"/>
      <c r="H68" s="136"/>
      <c r="I68" s="138"/>
      <c r="J68" s="136"/>
      <c r="K68" s="139"/>
      <c r="L68" s="140"/>
      <c r="M68" s="141"/>
      <c r="N68" s="140"/>
      <c r="O68" s="141"/>
      <c r="P68" s="140"/>
      <c r="Q68" s="141"/>
    </row>
    <row r="69" spans="1:17" s="155" customFormat="1" ht="10.5" customHeight="1" x14ac:dyDescent="0.15">
      <c r="A69" s="143"/>
      <c r="B69" s="144"/>
      <c r="C69" s="145"/>
      <c r="D69" s="146"/>
      <c r="E69" s="147" t="s">
        <v>58</v>
      </c>
      <c r="F69" s="146"/>
      <c r="G69" s="148"/>
      <c r="H69" s="149"/>
      <c r="I69" s="146"/>
      <c r="J69" s="150" t="s">
        <v>59</v>
      </c>
      <c r="K69" s="151"/>
      <c r="L69" s="147"/>
      <c r="M69" s="152"/>
      <c r="N69" s="153"/>
      <c r="O69" s="150"/>
      <c r="P69" s="150"/>
      <c r="Q69" s="154"/>
    </row>
    <row r="70" spans="1:17" s="155" customFormat="1" ht="12.75" customHeight="1" x14ac:dyDescent="0.15">
      <c r="A70" s="156"/>
      <c r="B70" s="157"/>
      <c r="C70" s="158"/>
      <c r="D70" s="159" t="s">
        <v>60</v>
      </c>
      <c r="E70" s="160" t="s">
        <v>11</v>
      </c>
      <c r="F70" s="161"/>
      <c r="G70" s="160"/>
      <c r="H70" s="162"/>
      <c r="I70" s="163"/>
      <c r="J70" s="164" t="s">
        <v>61</v>
      </c>
      <c r="K70" s="165"/>
      <c r="L70" s="164" t="s">
        <v>62</v>
      </c>
      <c r="M70" s="166"/>
      <c r="N70" s="167"/>
      <c r="O70" s="168"/>
      <c r="P70" s="168"/>
      <c r="Q70" s="169"/>
    </row>
    <row r="71" spans="1:17" s="155" customFormat="1" ht="12.75" customHeight="1" x14ac:dyDescent="0.15">
      <c r="A71" s="156"/>
      <c r="B71" s="157"/>
      <c r="C71" s="158"/>
      <c r="D71" s="159"/>
      <c r="E71" s="160" t="s">
        <v>13</v>
      </c>
      <c r="F71" s="161"/>
      <c r="G71" s="160"/>
      <c r="H71" s="162"/>
      <c r="I71" s="163"/>
      <c r="J71" s="164"/>
      <c r="K71" s="165"/>
      <c r="L71" s="164"/>
      <c r="M71" s="166"/>
      <c r="N71" s="170"/>
      <c r="O71" s="171"/>
      <c r="P71" s="171"/>
      <c r="Q71" s="172"/>
    </row>
    <row r="72" spans="1:17" s="155" customFormat="1" ht="12.75" customHeight="1" x14ac:dyDescent="0.15">
      <c r="A72" s="173"/>
      <c r="B72" s="174"/>
      <c r="C72" s="175"/>
      <c r="D72" s="159" t="s">
        <v>63</v>
      </c>
      <c r="E72" s="160" t="s">
        <v>28</v>
      </c>
      <c r="F72" s="161"/>
      <c r="G72" s="160"/>
      <c r="H72" s="162"/>
      <c r="I72" s="176"/>
      <c r="J72" s="157"/>
      <c r="K72" s="177"/>
      <c r="L72" s="157"/>
      <c r="M72" s="178"/>
      <c r="N72" s="179" t="s">
        <v>64</v>
      </c>
      <c r="O72" s="180"/>
      <c r="P72" s="180"/>
      <c r="Q72" s="169"/>
    </row>
    <row r="73" spans="1:17" s="155" customFormat="1" ht="12.75" customHeight="1" x14ac:dyDescent="0.15">
      <c r="A73" s="181"/>
      <c r="B73" s="182"/>
      <c r="C73" s="183"/>
      <c r="D73" s="159"/>
      <c r="E73" s="160" t="s">
        <v>30</v>
      </c>
      <c r="F73" s="161"/>
      <c r="G73" s="160"/>
      <c r="H73" s="162"/>
      <c r="I73" s="176"/>
      <c r="J73" s="157"/>
      <c r="K73" s="177"/>
      <c r="L73" s="157"/>
      <c r="M73" s="178"/>
      <c r="N73" s="157" t="s">
        <v>30</v>
      </c>
      <c r="O73" s="177"/>
      <c r="P73" s="157"/>
      <c r="Q73" s="178"/>
    </row>
    <row r="74" spans="1:17" s="155" customFormat="1" ht="12.75" customHeight="1" x14ac:dyDescent="0.15">
      <c r="A74" s="184"/>
      <c r="B74" s="185"/>
      <c r="C74" s="186"/>
      <c r="D74" s="159"/>
      <c r="E74" s="160"/>
      <c r="F74" s="161"/>
      <c r="G74" s="160"/>
      <c r="H74" s="162"/>
      <c r="I74" s="176"/>
      <c r="J74" s="157"/>
      <c r="K74" s="177"/>
      <c r="L74" s="157"/>
      <c r="M74" s="178"/>
      <c r="N74" s="174" t="s">
        <v>15</v>
      </c>
      <c r="O74" s="187"/>
      <c r="P74" s="174"/>
      <c r="Q74" s="188"/>
    </row>
    <row r="75" spans="1:17" s="155" customFormat="1" ht="12.75" customHeight="1" x14ac:dyDescent="0.15">
      <c r="A75" s="156"/>
      <c r="B75" s="157"/>
      <c r="C75" s="158"/>
      <c r="D75" s="159"/>
      <c r="E75" s="160"/>
      <c r="F75" s="161"/>
      <c r="G75" s="160"/>
      <c r="H75" s="162"/>
      <c r="I75" s="176"/>
      <c r="J75" s="157"/>
      <c r="K75" s="177"/>
      <c r="L75" s="157"/>
      <c r="M75" s="178"/>
      <c r="N75" s="167" t="s">
        <v>65</v>
      </c>
      <c r="O75" s="168"/>
      <c r="P75" s="168"/>
      <c r="Q75" s="169"/>
    </row>
    <row r="76" spans="1:17" s="155" customFormat="1" ht="12.75" customHeight="1" x14ac:dyDescent="0.15">
      <c r="A76" s="156"/>
      <c r="B76" s="157"/>
      <c r="C76" s="189"/>
      <c r="D76" s="159"/>
      <c r="E76" s="160"/>
      <c r="F76" s="161"/>
      <c r="G76" s="160"/>
      <c r="H76" s="162"/>
      <c r="I76" s="176"/>
      <c r="J76" s="157"/>
      <c r="K76" s="177"/>
      <c r="L76" s="157"/>
      <c r="M76" s="178"/>
      <c r="N76" s="157"/>
      <c r="O76" s="177"/>
      <c r="P76" s="157"/>
      <c r="Q76" s="178"/>
    </row>
    <row r="77" spans="1:17" s="155" customFormat="1" ht="12.75" customHeight="1" x14ac:dyDescent="0.15">
      <c r="A77" s="173"/>
      <c r="B77" s="174"/>
      <c r="C77" s="190"/>
      <c r="D77" s="191"/>
      <c r="E77" s="192"/>
      <c r="F77" s="193"/>
      <c r="G77" s="192"/>
      <c r="H77" s="194"/>
      <c r="I77" s="195"/>
      <c r="J77" s="174"/>
      <c r="K77" s="187"/>
      <c r="L77" s="174"/>
      <c r="M77" s="188"/>
      <c r="N77" s="174" t="str">
        <f>Q2</f>
        <v>Рефери</v>
      </c>
      <c r="O77" s="187"/>
      <c r="P77" s="196" t="s">
        <v>66</v>
      </c>
      <c r="Q77" s="197"/>
    </row>
    <row r="78" spans="1:17" ht="15.75" customHeight="1" x14ac:dyDescent="0.15"/>
    <row r="79" spans="1:17" ht="9" customHeight="1" x14ac:dyDescent="0.15"/>
  </sheetData>
  <mergeCells count="2">
    <mergeCell ref="A1:J1"/>
    <mergeCell ref="P77:Q77"/>
  </mergeCells>
  <hyperlinks>
    <hyperlink ref="L1" r:id="rId1" xr:uid="{C07826E1-3302-764B-9C1D-E590357C3F7A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82C2-161A-1543-9CA2-7FF3890D14D0}">
  <dimension ref="A1:N17"/>
  <sheetViews>
    <sheetView showGridLines="0" view="pageBreakPreview" zoomScale="60" zoomScaleNormal="100" workbookViewId="0">
      <selection activeCell="I16" sqref="I16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26" t="str">
        <f>[1]Информация!$A$9</f>
        <v>Lake Park Autumn'21</v>
      </c>
      <c r="B1" s="27"/>
      <c r="F1" s="28" t="s">
        <v>0</v>
      </c>
      <c r="H1" s="26" t="str">
        <f>[1]Информация!$A$9</f>
        <v>Lake Park Autumn'21</v>
      </c>
      <c r="I1" s="27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29" t="s">
        <v>4</v>
      </c>
      <c r="H2" s="8" t="s">
        <v>2</v>
      </c>
      <c r="I2" s="8"/>
      <c r="J2" s="9"/>
      <c r="K2" s="8" t="s">
        <v>3</v>
      </c>
      <c r="L2" s="8"/>
      <c r="M2" s="8"/>
      <c r="N2" s="29" t="s">
        <v>4</v>
      </c>
    </row>
    <row r="3" spans="1:14" x14ac:dyDescent="0.15">
      <c r="A3" s="10" t="str">
        <f>[1]Информация!$A$15</f>
        <v>17-18 сентября</v>
      </c>
      <c r="B3" s="10"/>
      <c r="D3" s="10" t="str">
        <f>[1]Информация!$A$11</f>
        <v>Lake Park, Новомосковск</v>
      </c>
      <c r="E3" s="10"/>
      <c r="F3" s="10"/>
      <c r="G3" s="11" t="str">
        <f>[1]Информация!$A$17</f>
        <v>Елена Андреева</v>
      </c>
      <c r="H3" s="10" t="str">
        <f>[1]Информация!$A$15</f>
        <v>17-18 сентября</v>
      </c>
      <c r="I3" s="10"/>
      <c r="K3" s="10" t="str">
        <f>[1]Информация!$A$11</f>
        <v>Lake Park, Новомосковск</v>
      </c>
      <c r="L3" s="10"/>
      <c r="M3" s="10"/>
      <c r="N3" s="11" t="str">
        <f>[1]Информация!$A$17</f>
        <v>Елена Андреева</v>
      </c>
    </row>
    <row r="4" spans="1:14" ht="30" x14ac:dyDescent="0.4">
      <c r="A4" s="30" t="s">
        <v>5</v>
      </c>
      <c r="B4" s="30"/>
      <c r="C4" s="30"/>
      <c r="D4" s="30"/>
      <c r="E4" s="30"/>
      <c r="F4" s="30"/>
      <c r="G4" s="30"/>
      <c r="H4" s="30" t="s">
        <v>6</v>
      </c>
      <c r="I4" s="30"/>
      <c r="J4" s="30"/>
      <c r="K4" s="30"/>
      <c r="L4" s="30"/>
      <c r="M4" s="30"/>
      <c r="N4" s="30"/>
    </row>
    <row r="5" spans="1:14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5" customHeight="1" x14ac:dyDescent="0.2">
      <c r="A6" s="31">
        <v>1</v>
      </c>
      <c r="B6" s="32" t="s">
        <v>15</v>
      </c>
      <c r="C6" s="16"/>
      <c r="D6" s="17">
        <v>0</v>
      </c>
      <c r="E6" s="17">
        <v>1</v>
      </c>
      <c r="F6" s="18">
        <v>1</v>
      </c>
      <c r="G6" s="18">
        <v>2</v>
      </c>
      <c r="H6" s="31">
        <v>1</v>
      </c>
      <c r="I6" s="32" t="s">
        <v>41</v>
      </c>
      <c r="J6" s="16"/>
      <c r="K6" s="17">
        <v>0</v>
      </c>
      <c r="L6" s="17">
        <v>0</v>
      </c>
      <c r="M6" s="18">
        <v>0</v>
      </c>
      <c r="N6" s="18">
        <v>0</v>
      </c>
    </row>
    <row r="7" spans="1:14" ht="25" customHeight="1" thickBot="1" x14ac:dyDescent="0.25">
      <c r="A7" s="33"/>
      <c r="B7" s="34" t="s">
        <v>17</v>
      </c>
      <c r="C7" s="21"/>
      <c r="D7" s="22"/>
      <c r="E7" s="22">
        <v>82</v>
      </c>
      <c r="F7" s="23"/>
      <c r="G7" s="23"/>
      <c r="H7" s="33"/>
      <c r="I7" s="34" t="s">
        <v>43</v>
      </c>
      <c r="J7" s="21"/>
      <c r="K7" s="22"/>
      <c r="L7" s="22"/>
      <c r="M7" s="23"/>
      <c r="N7" s="23"/>
    </row>
    <row r="8" spans="1:14" ht="25" customHeight="1" x14ac:dyDescent="0.2">
      <c r="A8" s="31">
        <v>2</v>
      </c>
      <c r="B8" s="32" t="s">
        <v>33</v>
      </c>
      <c r="C8" s="17">
        <v>1</v>
      </c>
      <c r="D8" s="16"/>
      <c r="E8" s="17">
        <v>1</v>
      </c>
      <c r="F8" s="18">
        <v>2</v>
      </c>
      <c r="G8" s="18">
        <v>1</v>
      </c>
      <c r="H8" s="31">
        <v>2</v>
      </c>
      <c r="I8" s="32" t="s">
        <v>42</v>
      </c>
      <c r="J8" s="17">
        <v>1</v>
      </c>
      <c r="K8" s="16"/>
      <c r="L8" s="17">
        <v>1</v>
      </c>
      <c r="M8" s="18">
        <v>2</v>
      </c>
      <c r="N8" s="18">
        <v>1</v>
      </c>
    </row>
    <row r="9" spans="1:14" ht="25" customHeight="1" thickBot="1" x14ac:dyDescent="0.25">
      <c r="A9" s="33"/>
      <c r="B9" s="34" t="s">
        <v>35</v>
      </c>
      <c r="C9" s="22">
        <v>84</v>
      </c>
      <c r="D9" s="21"/>
      <c r="E9" s="22">
        <v>83</v>
      </c>
      <c r="F9" s="23"/>
      <c r="G9" s="23"/>
      <c r="H9" s="33"/>
      <c r="I9" s="34" t="s">
        <v>44</v>
      </c>
      <c r="J9" s="22" t="s">
        <v>45</v>
      </c>
      <c r="K9" s="21"/>
      <c r="L9" s="22" t="s">
        <v>46</v>
      </c>
      <c r="M9" s="23"/>
      <c r="N9" s="23"/>
    </row>
    <row r="10" spans="1:14" ht="25" customHeight="1" x14ac:dyDescent="0.2">
      <c r="A10" s="31">
        <v>3</v>
      </c>
      <c r="B10" s="32" t="s">
        <v>38</v>
      </c>
      <c r="C10" s="17">
        <v>0</v>
      </c>
      <c r="D10" s="17">
        <v>0</v>
      </c>
      <c r="E10" s="16"/>
      <c r="F10" s="18">
        <v>0</v>
      </c>
      <c r="G10" s="18">
        <v>3</v>
      </c>
      <c r="H10" s="31">
        <v>3</v>
      </c>
      <c r="I10" s="32" t="s">
        <v>14</v>
      </c>
      <c r="J10" s="17">
        <v>1</v>
      </c>
      <c r="K10" s="17">
        <v>0</v>
      </c>
      <c r="L10" s="16"/>
      <c r="M10" s="18">
        <v>1</v>
      </c>
      <c r="N10" s="18">
        <v>2</v>
      </c>
    </row>
    <row r="11" spans="1:14" ht="25" customHeight="1" thickBot="1" x14ac:dyDescent="0.25">
      <c r="A11" s="33"/>
      <c r="B11" s="34" t="s">
        <v>40</v>
      </c>
      <c r="C11" s="22"/>
      <c r="D11" s="22"/>
      <c r="E11" s="21"/>
      <c r="F11" s="23"/>
      <c r="G11" s="23"/>
      <c r="H11" s="33"/>
      <c r="I11" s="34" t="s">
        <v>24</v>
      </c>
      <c r="J11" s="22" t="s">
        <v>45</v>
      </c>
      <c r="K11" s="22"/>
      <c r="L11" s="21"/>
      <c r="M11" s="23"/>
      <c r="N11" s="23"/>
    </row>
    <row r="12" spans="1:14" x14ac:dyDescent="0.15">
      <c r="A12" s="35"/>
      <c r="H12" s="35"/>
    </row>
    <row r="13" spans="1:14" ht="18" x14ac:dyDescent="0.2">
      <c r="B13" s="36" t="s">
        <v>42</v>
      </c>
    </row>
    <row r="14" spans="1:14" ht="18" x14ac:dyDescent="0.2">
      <c r="B14" s="36" t="s">
        <v>44</v>
      </c>
      <c r="D14" s="37" t="s">
        <v>33</v>
      </c>
    </row>
    <row r="15" spans="1:14" ht="18" x14ac:dyDescent="0.2">
      <c r="B15" s="38"/>
      <c r="C15" s="39"/>
      <c r="D15" s="40" t="s">
        <v>35</v>
      </c>
      <c r="E15" s="41"/>
      <c r="F15" s="41"/>
    </row>
    <row r="16" spans="1:14" ht="18" x14ac:dyDescent="0.2">
      <c r="B16" s="42" t="s">
        <v>33</v>
      </c>
      <c r="D16" s="37">
        <v>84</v>
      </c>
      <c r="G16" s="43" t="s">
        <v>47</v>
      </c>
    </row>
    <row r="17" spans="2:2" ht="18" x14ac:dyDescent="0.2">
      <c r="B17" s="44" t="s">
        <v>35</v>
      </c>
    </row>
  </sheetData>
  <mergeCells count="26"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41129A02-D81B-B940-802F-F064BC8B0FB5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9ADD-3347-5C45-9740-87A5600936C1}">
  <dimension ref="A1:P24"/>
  <sheetViews>
    <sheetView showGridLines="0" view="pageBreakPreview" zoomScaleNormal="100" zoomScaleSheetLayoutView="100" workbookViewId="0">
      <selection activeCell="A14" sqref="A14:H1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Lake Park Autumn'21</v>
      </c>
      <c r="F1" s="2" t="s">
        <v>0</v>
      </c>
      <c r="I1" s="3" t="str">
        <f>[1]Информация!$A$9</f>
        <v>Lake Park Autumn'21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17-18 сентября</v>
      </c>
      <c r="B3" s="10"/>
      <c r="D3" s="10" t="str">
        <f>[1]Информация!$A$11</f>
        <v>Lake Park, Новомосковск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17-18 сентября</v>
      </c>
      <c r="J3" s="10"/>
      <c r="L3" s="10" t="str">
        <f>[1]Информация!$A$11</f>
        <v>Lake Park, Новомосковск</v>
      </c>
      <c r="M3" s="10"/>
      <c r="N3" s="10"/>
      <c r="P3" s="11" t="str">
        <f>[1]Информация!$A$17</f>
        <v>Елена Андреева</v>
      </c>
    </row>
    <row r="4" spans="1:16" ht="17.2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>
        <v>4</v>
      </c>
      <c r="G5" s="13" t="s">
        <v>9</v>
      </c>
      <c r="H5" s="13" t="s">
        <v>10</v>
      </c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>
        <v>4</v>
      </c>
      <c r="O5" s="13" t="s">
        <v>9</v>
      </c>
      <c r="P5" s="13" t="s">
        <v>10</v>
      </c>
    </row>
    <row r="6" spans="1:16" ht="20.25" customHeight="1" x14ac:dyDescent="0.2">
      <c r="A6" s="14">
        <v>1</v>
      </c>
      <c r="B6" s="15" t="s">
        <v>11</v>
      </c>
      <c r="C6" s="16"/>
      <c r="D6" s="17">
        <v>1</v>
      </c>
      <c r="E6" s="17">
        <v>1</v>
      </c>
      <c r="F6" s="17">
        <v>1</v>
      </c>
      <c r="G6" s="18">
        <v>3</v>
      </c>
      <c r="H6" s="18">
        <v>1</v>
      </c>
      <c r="I6" s="14">
        <v>1</v>
      </c>
      <c r="J6" s="15" t="s">
        <v>12</v>
      </c>
      <c r="K6" s="16"/>
      <c r="L6" s="17">
        <v>0</v>
      </c>
      <c r="M6" s="17">
        <v>1</v>
      </c>
      <c r="N6" s="17">
        <v>1</v>
      </c>
      <c r="O6" s="18">
        <v>2</v>
      </c>
      <c r="P6" s="18">
        <v>2</v>
      </c>
    </row>
    <row r="7" spans="1:16" ht="20.25" customHeight="1" thickBot="1" x14ac:dyDescent="0.25">
      <c r="A7" s="19"/>
      <c r="B7" s="20" t="s">
        <v>13</v>
      </c>
      <c r="C7" s="21"/>
      <c r="D7" s="22">
        <v>83</v>
      </c>
      <c r="E7" s="22">
        <v>86</v>
      </c>
      <c r="F7" s="22">
        <v>80</v>
      </c>
      <c r="G7" s="23"/>
      <c r="H7" s="23"/>
      <c r="I7" s="19"/>
      <c r="J7" s="20" t="s">
        <v>14</v>
      </c>
      <c r="K7" s="21"/>
      <c r="L7" s="22"/>
      <c r="M7" s="22">
        <v>82</v>
      </c>
      <c r="N7" s="22">
        <v>85</v>
      </c>
      <c r="O7" s="23"/>
      <c r="P7" s="23"/>
    </row>
    <row r="8" spans="1:16" ht="20.25" customHeight="1" x14ac:dyDescent="0.2">
      <c r="A8" s="14">
        <v>2</v>
      </c>
      <c r="B8" s="15" t="s">
        <v>15</v>
      </c>
      <c r="C8" s="17">
        <v>0</v>
      </c>
      <c r="D8" s="16"/>
      <c r="E8" s="17">
        <v>0</v>
      </c>
      <c r="F8" s="17">
        <v>1</v>
      </c>
      <c r="G8" s="18">
        <v>1</v>
      </c>
      <c r="H8" s="18">
        <v>3</v>
      </c>
      <c r="I8" s="14">
        <v>2</v>
      </c>
      <c r="J8" s="15" t="s">
        <v>16</v>
      </c>
      <c r="K8" s="17">
        <v>1</v>
      </c>
      <c r="L8" s="16"/>
      <c r="M8" s="17">
        <v>1</v>
      </c>
      <c r="N8" s="17">
        <v>1</v>
      </c>
      <c r="O8" s="18">
        <v>3</v>
      </c>
      <c r="P8" s="18">
        <v>1</v>
      </c>
    </row>
    <row r="9" spans="1:16" ht="20.25" customHeight="1" thickBot="1" x14ac:dyDescent="0.25">
      <c r="A9" s="19"/>
      <c r="B9" s="20" t="s">
        <v>17</v>
      </c>
      <c r="C9" s="22"/>
      <c r="D9" s="21"/>
      <c r="E9" s="22"/>
      <c r="F9" s="22">
        <v>80</v>
      </c>
      <c r="G9" s="23"/>
      <c r="H9" s="23"/>
      <c r="I9" s="19"/>
      <c r="J9" s="20" t="s">
        <v>18</v>
      </c>
      <c r="K9" s="22">
        <v>97</v>
      </c>
      <c r="L9" s="21"/>
      <c r="M9" s="22">
        <v>83</v>
      </c>
      <c r="N9" s="22">
        <v>82</v>
      </c>
      <c r="O9" s="23"/>
      <c r="P9" s="23"/>
    </row>
    <row r="10" spans="1:16" ht="20.25" customHeight="1" x14ac:dyDescent="0.2">
      <c r="A10" s="14">
        <v>3</v>
      </c>
      <c r="B10" s="15" t="s">
        <v>19</v>
      </c>
      <c r="C10" s="17">
        <v>0</v>
      </c>
      <c r="D10" s="17">
        <v>1</v>
      </c>
      <c r="E10" s="16"/>
      <c r="F10" s="17">
        <v>1</v>
      </c>
      <c r="G10" s="18">
        <v>2</v>
      </c>
      <c r="H10" s="18">
        <v>2</v>
      </c>
      <c r="I10" s="14">
        <v>3</v>
      </c>
      <c r="J10" s="15" t="s">
        <v>20</v>
      </c>
      <c r="K10" s="17">
        <v>0</v>
      </c>
      <c r="L10" s="17">
        <v>0</v>
      </c>
      <c r="M10" s="16"/>
      <c r="N10" s="17">
        <v>1</v>
      </c>
      <c r="O10" s="18">
        <v>1</v>
      </c>
      <c r="P10" s="18">
        <v>3</v>
      </c>
    </row>
    <row r="11" spans="1:16" ht="20.25" customHeight="1" thickBot="1" x14ac:dyDescent="0.25">
      <c r="A11" s="19"/>
      <c r="B11" s="20" t="s">
        <v>21</v>
      </c>
      <c r="C11" s="22"/>
      <c r="D11" s="22">
        <v>86</v>
      </c>
      <c r="E11" s="21"/>
      <c r="F11" s="22">
        <v>97</v>
      </c>
      <c r="G11" s="23"/>
      <c r="H11" s="23"/>
      <c r="I11" s="19"/>
      <c r="J11" s="20" t="s">
        <v>22</v>
      </c>
      <c r="K11" s="22"/>
      <c r="L11" s="22"/>
      <c r="M11" s="21"/>
      <c r="N11" s="22">
        <v>86</v>
      </c>
      <c r="O11" s="23"/>
      <c r="P11" s="23"/>
    </row>
    <row r="12" spans="1:16" ht="20.25" customHeight="1" x14ac:dyDescent="0.2">
      <c r="A12" s="14">
        <v>4</v>
      </c>
      <c r="B12" s="15" t="s">
        <v>14</v>
      </c>
      <c r="C12" s="17">
        <v>0</v>
      </c>
      <c r="D12" s="17">
        <v>0</v>
      </c>
      <c r="E12" s="17">
        <v>0</v>
      </c>
      <c r="F12" s="16"/>
      <c r="G12" s="18">
        <v>0</v>
      </c>
      <c r="H12" s="18">
        <v>4</v>
      </c>
      <c r="I12" s="14">
        <v>4</v>
      </c>
      <c r="J12" s="15" t="s">
        <v>23</v>
      </c>
      <c r="K12" s="17">
        <v>0</v>
      </c>
      <c r="L12" s="17">
        <v>0</v>
      </c>
      <c r="M12" s="17">
        <v>0</v>
      </c>
      <c r="N12" s="16"/>
      <c r="O12" s="18">
        <v>0</v>
      </c>
      <c r="P12" s="18">
        <v>4</v>
      </c>
    </row>
    <row r="13" spans="1:16" ht="20.25" customHeight="1" thickBot="1" x14ac:dyDescent="0.25">
      <c r="A13" s="19"/>
      <c r="B13" s="20" t="s">
        <v>24</v>
      </c>
      <c r="C13" s="22"/>
      <c r="D13" s="22"/>
      <c r="E13" s="22"/>
      <c r="F13" s="21"/>
      <c r="G13" s="23"/>
      <c r="H13" s="23"/>
      <c r="I13" s="19"/>
      <c r="J13" s="20" t="s">
        <v>25</v>
      </c>
      <c r="K13" s="22"/>
      <c r="L13" s="22"/>
      <c r="M13" s="22"/>
      <c r="N13" s="21"/>
      <c r="O13" s="23"/>
      <c r="P13" s="23"/>
    </row>
    <row r="14" spans="1:16" s="24" customFormat="1" ht="18" customHeight="1" x14ac:dyDescent="0.3">
      <c r="A14" s="12" t="s">
        <v>26</v>
      </c>
      <c r="B14" s="12"/>
      <c r="C14" s="12"/>
      <c r="D14" s="12"/>
      <c r="E14" s="12"/>
      <c r="F14" s="12"/>
      <c r="G14" s="12"/>
      <c r="H14" s="12"/>
      <c r="I14" s="12" t="s">
        <v>27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>
        <v>4</v>
      </c>
      <c r="G15" s="13" t="s">
        <v>9</v>
      </c>
      <c r="H15" s="13" t="s">
        <v>10</v>
      </c>
      <c r="I15" s="13" t="s">
        <v>7</v>
      </c>
      <c r="J15" s="13" t="s">
        <v>8</v>
      </c>
      <c r="K15" s="13">
        <v>1</v>
      </c>
      <c r="L15" s="13">
        <v>2</v>
      </c>
      <c r="M15" s="13">
        <v>3</v>
      </c>
      <c r="N15" s="13">
        <v>4</v>
      </c>
      <c r="O15" s="13" t="s">
        <v>9</v>
      </c>
      <c r="P15" s="13" t="s">
        <v>10</v>
      </c>
    </row>
    <row r="16" spans="1:16" s="24" customFormat="1" ht="19.5" customHeight="1" x14ac:dyDescent="0.2">
      <c r="A16" s="14">
        <v>1</v>
      </c>
      <c r="B16" s="15" t="s">
        <v>28</v>
      </c>
      <c r="C16" s="16"/>
      <c r="D16" s="17">
        <v>0</v>
      </c>
      <c r="E16" s="17">
        <v>1</v>
      </c>
      <c r="F16" s="17">
        <v>1</v>
      </c>
      <c r="G16" s="18">
        <v>2</v>
      </c>
      <c r="H16" s="18">
        <v>1</v>
      </c>
      <c r="I16" s="14">
        <v>1</v>
      </c>
      <c r="J16" s="15" t="s">
        <v>29</v>
      </c>
      <c r="K16" s="16"/>
      <c r="L16" s="17">
        <v>1</v>
      </c>
      <c r="M16" s="17">
        <v>1</v>
      </c>
      <c r="N16" s="17">
        <v>0</v>
      </c>
      <c r="O16" s="18">
        <v>2</v>
      </c>
      <c r="P16" s="18">
        <v>2</v>
      </c>
    </row>
    <row r="17" spans="1:16" s="24" customFormat="1" ht="20.25" customHeight="1" thickBot="1" x14ac:dyDescent="0.25">
      <c r="A17" s="19"/>
      <c r="B17" s="20" t="s">
        <v>30</v>
      </c>
      <c r="C17" s="21"/>
      <c r="D17" s="22"/>
      <c r="E17" s="22">
        <v>82</v>
      </c>
      <c r="F17" s="22">
        <v>83</v>
      </c>
      <c r="G17" s="23"/>
      <c r="H17" s="23"/>
      <c r="I17" s="19"/>
      <c r="J17" s="20" t="s">
        <v>31</v>
      </c>
      <c r="K17" s="21"/>
      <c r="L17" s="22" t="s">
        <v>32</v>
      </c>
      <c r="M17" s="22">
        <v>83</v>
      </c>
      <c r="N17" s="22"/>
      <c r="O17" s="23"/>
      <c r="P17" s="23"/>
    </row>
    <row r="18" spans="1:16" s="24" customFormat="1" ht="20.25" customHeight="1" x14ac:dyDescent="0.2">
      <c r="A18" s="14">
        <v>2</v>
      </c>
      <c r="B18" s="15" t="s">
        <v>33</v>
      </c>
      <c r="C18" s="17">
        <v>1</v>
      </c>
      <c r="D18" s="16"/>
      <c r="E18" s="17">
        <v>0</v>
      </c>
      <c r="F18" s="17">
        <v>0</v>
      </c>
      <c r="G18" s="18">
        <v>1</v>
      </c>
      <c r="H18" s="18">
        <v>4</v>
      </c>
      <c r="I18" s="14">
        <v>2</v>
      </c>
      <c r="J18" s="15" t="s">
        <v>34</v>
      </c>
      <c r="K18" s="17">
        <v>0</v>
      </c>
      <c r="L18" s="16"/>
      <c r="M18" s="17">
        <v>1</v>
      </c>
      <c r="N18" s="17">
        <v>1</v>
      </c>
      <c r="O18" s="18">
        <v>2</v>
      </c>
      <c r="P18" s="18">
        <v>1</v>
      </c>
    </row>
    <row r="19" spans="1:16" s="24" customFormat="1" ht="20.25" customHeight="1" thickBot="1" x14ac:dyDescent="0.25">
      <c r="A19" s="19"/>
      <c r="B19" s="20" t="s">
        <v>35</v>
      </c>
      <c r="C19" s="22">
        <v>82</v>
      </c>
      <c r="D19" s="21"/>
      <c r="E19" s="22"/>
      <c r="F19" s="22"/>
      <c r="G19" s="23"/>
      <c r="H19" s="23"/>
      <c r="I19" s="19"/>
      <c r="J19" s="20" t="s">
        <v>36</v>
      </c>
      <c r="K19" s="22"/>
      <c r="L19" s="21"/>
      <c r="M19" s="22">
        <v>81</v>
      </c>
      <c r="N19" s="22">
        <v>83</v>
      </c>
      <c r="O19" s="23"/>
      <c r="P19" s="23"/>
    </row>
    <row r="20" spans="1:16" s="24" customFormat="1" ht="20.25" customHeight="1" x14ac:dyDescent="0.2">
      <c r="A20" s="14">
        <v>3</v>
      </c>
      <c r="B20" s="15" t="s">
        <v>37</v>
      </c>
      <c r="C20" s="17">
        <v>0</v>
      </c>
      <c r="D20" s="17">
        <v>1</v>
      </c>
      <c r="E20" s="16"/>
      <c r="F20" s="17">
        <v>1</v>
      </c>
      <c r="G20" s="18">
        <v>2</v>
      </c>
      <c r="H20" s="18">
        <v>2</v>
      </c>
      <c r="I20" s="14">
        <v>3</v>
      </c>
      <c r="J20" s="15" t="s">
        <v>38</v>
      </c>
      <c r="K20" s="17">
        <v>0</v>
      </c>
      <c r="L20" s="17">
        <v>0</v>
      </c>
      <c r="M20" s="16"/>
      <c r="N20" s="17">
        <v>0</v>
      </c>
      <c r="O20" s="18">
        <v>0</v>
      </c>
      <c r="P20" s="18">
        <v>4</v>
      </c>
    </row>
    <row r="21" spans="1:16" s="24" customFormat="1" ht="20.25" customHeight="1" thickBot="1" x14ac:dyDescent="0.25">
      <c r="A21" s="19"/>
      <c r="B21" s="20" t="s">
        <v>39</v>
      </c>
      <c r="C21" s="22"/>
      <c r="D21" s="22">
        <v>83</v>
      </c>
      <c r="E21" s="21"/>
      <c r="F21" s="22">
        <v>83</v>
      </c>
      <c r="G21" s="23"/>
      <c r="H21" s="23"/>
      <c r="I21" s="19"/>
      <c r="J21" s="20" t="s">
        <v>40</v>
      </c>
      <c r="K21" s="22"/>
      <c r="L21" s="22"/>
      <c r="M21" s="21"/>
      <c r="N21" s="22"/>
      <c r="O21" s="23"/>
      <c r="P21" s="23"/>
    </row>
    <row r="22" spans="1:16" s="24" customFormat="1" ht="20.25" customHeight="1" x14ac:dyDescent="0.2">
      <c r="A22" s="14">
        <v>4</v>
      </c>
      <c r="B22" s="15" t="s">
        <v>41</v>
      </c>
      <c r="C22" s="17">
        <v>0</v>
      </c>
      <c r="D22" s="17">
        <v>1</v>
      </c>
      <c r="E22" s="17">
        <v>0</v>
      </c>
      <c r="F22" s="16"/>
      <c r="G22" s="18">
        <v>1</v>
      </c>
      <c r="H22" s="18">
        <v>3</v>
      </c>
      <c r="I22" s="14">
        <v>4</v>
      </c>
      <c r="J22" s="15" t="s">
        <v>42</v>
      </c>
      <c r="K22" s="17">
        <v>1</v>
      </c>
      <c r="L22" s="17">
        <v>0</v>
      </c>
      <c r="M22" s="17">
        <v>1</v>
      </c>
      <c r="N22" s="16"/>
      <c r="O22" s="18">
        <v>2</v>
      </c>
      <c r="P22" s="18">
        <v>3</v>
      </c>
    </row>
    <row r="23" spans="1:16" s="24" customFormat="1" ht="20.25" customHeight="1" thickBot="1" x14ac:dyDescent="0.25">
      <c r="A23" s="19"/>
      <c r="B23" s="20" t="s">
        <v>43</v>
      </c>
      <c r="C23" s="22"/>
      <c r="D23" s="22">
        <v>85</v>
      </c>
      <c r="E23" s="22"/>
      <c r="F23" s="21"/>
      <c r="G23" s="23"/>
      <c r="H23" s="23"/>
      <c r="I23" s="19"/>
      <c r="J23" s="20" t="s">
        <v>44</v>
      </c>
      <c r="K23" s="22">
        <v>86</v>
      </c>
      <c r="L23" s="22"/>
      <c r="M23" s="22">
        <v>85</v>
      </c>
      <c r="N23" s="21"/>
      <c r="O23" s="23"/>
      <c r="P23" s="23"/>
    </row>
    <row r="24" spans="1:16" ht="17.2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AE32E042-5B99-9641-A78B-5D5125991E05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ОСНОВА</vt:lpstr>
      <vt:lpstr>9 МЕСТО</vt:lpstr>
      <vt:lpstr>ГРУППЫ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2021-09-18T11:36:16Z</dcterms:created>
  <dcterms:modified xsi:type="dcterms:W3CDTF">2021-09-18T11:52:30Z</dcterms:modified>
</cp:coreProperties>
</file>