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8_{AC88377A-3C6F-2340-B853-0206D81DEF6A}" xr6:coauthVersionLast="36" xr6:coauthVersionMax="36" xr10:uidLastSave="{00000000-0000-0000-0000-000000000000}"/>
  <bookViews>
    <workbookView xWindow="1380" yWindow="960" windowWidth="27140" windowHeight="16600" xr2:uid="{E4144E57-8EE8-B34C-9A6E-12BCE278D252}"/>
  </bookViews>
  <sheets>
    <sheet name="ОСНОВА" sheetId="3" r:id="rId1"/>
    <sheet name="9 МЕСТО" sheetId="2" r:id="rId2"/>
    <sheet name="ГРУППЫ" sheetId="1" r:id="rId3"/>
  </sheets>
  <externalReferences>
    <externalReference r:id="rId4"/>
  </externalReferences>
  <definedNames>
    <definedName name="_Order1" hidden="1">255</definedName>
    <definedName name="_xlnm.Print_Area" localSheetId="1">'9 МЕСТО'!$A$1:$Q$77</definedName>
    <definedName name="_xlnm.Print_Area" localSheetId="2">ГРУППЫ!$A$1:$P$23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3" l="1"/>
  <c r="J7" i="3"/>
  <c r="Q3" i="3"/>
  <c r="J3" i="3"/>
  <c r="F3" i="3"/>
  <c r="A3" i="3"/>
  <c r="A1" i="3"/>
  <c r="N77" i="2"/>
  <c r="J7" i="2"/>
  <c r="Q3" i="2"/>
  <c r="J3" i="2"/>
  <c r="F3" i="2"/>
  <c r="A3" i="2"/>
  <c r="A1" i="2"/>
  <c r="P3" i="1"/>
  <c r="L3" i="1"/>
  <c r="I3" i="1"/>
  <c r="H3" i="1"/>
  <c r="D3" i="1"/>
  <c r="A3" i="1"/>
  <c r="I1" i="1"/>
  <c r="A1" i="1"/>
</calcChain>
</file>

<file path=xl/sharedStrings.xml><?xml version="1.0" encoding="utf-8"?>
<sst xmlns="http://schemas.openxmlformats.org/spreadsheetml/2006/main" count="223" uniqueCount="70">
  <si>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</si>
  <si>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</si>
  <si>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</si>
  <si>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</si>
  <si>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</si>
  <si>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</si>
  <si>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</si>
  <si>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</si>
  <si>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</si>
  <si>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</si>
  <si>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ЛЕЩИЙ</t>
  </si>
  <si>
    <t>ТОКАРЕВА</t>
  </si>
  <si>
    <t>ЛОПУШАНСКАЯ</t>
  </si>
  <si>
    <t>ШАПОВАЛЕНКО</t>
  </si>
  <si>
    <t>ДОРОЖКИНА</t>
  </si>
  <si>
    <t>ФИЛОН</t>
  </si>
  <si>
    <t>КОРДИНА</t>
  </si>
  <si>
    <t>98(3)</t>
  </si>
  <si>
    <t>ХИЛТУНЕН</t>
  </si>
  <si>
    <t>БУКИНА</t>
  </si>
  <si>
    <t>СЕРЕГИНА</t>
  </si>
  <si>
    <t>ВОРОТЫНЦЕВА</t>
  </si>
  <si>
    <t>СИДОРЧУК</t>
  </si>
  <si>
    <t>АРКАТОВА</t>
  </si>
  <si>
    <t>ДАНИЛЬЧЕНКО</t>
  </si>
  <si>
    <t>МОРОЗ</t>
  </si>
  <si>
    <t>КРАВЧЕНКО</t>
  </si>
  <si>
    <t>Группа III</t>
  </si>
  <si>
    <t>Группа IV</t>
  </si>
  <si>
    <t>ВОСТРИКОВА</t>
  </si>
  <si>
    <t>АКСЕНЕНКО</t>
  </si>
  <si>
    <t>ЛУЦЕНКО</t>
  </si>
  <si>
    <t>МАРЧУК</t>
  </si>
  <si>
    <t>БАБИЙ</t>
  </si>
  <si>
    <t>ГОЛОВАТЮК</t>
  </si>
  <si>
    <t>КОНОВАЛ</t>
  </si>
  <si>
    <t>КОВАЛЕНКО</t>
  </si>
  <si>
    <t>ПЕРЕРВА</t>
  </si>
  <si>
    <t>НЕНАРОЧКИНА</t>
  </si>
  <si>
    <t>ТИМОФЕЕВА</t>
  </si>
  <si>
    <t>ОМЕЛЬНИЦКАЯ</t>
  </si>
  <si>
    <t>98(6)</t>
  </si>
  <si>
    <t>БОЙКО</t>
  </si>
  <si>
    <t>БОГУН</t>
  </si>
  <si>
    <t>КОТОВА</t>
  </si>
  <si>
    <t>ГЕРАСИМЕНКО</t>
  </si>
  <si>
    <t>Сроки</t>
  </si>
  <si>
    <t>Категория</t>
  </si>
  <si>
    <t>Рейтинг</t>
  </si>
  <si>
    <t>Посев</t>
  </si>
  <si>
    <t>Фамилия</t>
  </si>
  <si>
    <t>Имя</t>
  </si>
  <si>
    <t>Город</t>
  </si>
  <si>
    <t>9 МЕСТО</t>
  </si>
  <si>
    <t>11 МЕСТО</t>
  </si>
  <si>
    <t>отк.</t>
  </si>
  <si>
    <t>13 МЕСТО</t>
  </si>
  <si>
    <t>15 МЕСТО</t>
  </si>
  <si>
    <t>Сеяные команды</t>
  </si>
  <si>
    <t>Дата и время жеребьёвки:</t>
  </si>
  <si>
    <t>1</t>
  </si>
  <si>
    <t>2</t>
  </si>
  <si>
    <t>Представители игроков</t>
  </si>
  <si>
    <t>Подпись рефери</t>
  </si>
  <si>
    <t>3 МЕСТО</t>
  </si>
  <si>
    <t>5 МЕСТО</t>
  </si>
  <si>
    <t>7 МЕСТО</t>
  </si>
  <si>
    <t>04.09.21</t>
  </si>
  <si>
    <t>12:35</t>
  </si>
  <si>
    <t>ЕЛИЗАВЕТА КРАСОВИЦКАЯ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</si>
</sst>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0" x14ac:knownFonts="1"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  <charset val="204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14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sz val="8.5"/>
      <color indexed="8"/>
      <name val="Arial"/>
      <family val="2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b/>
      <sz val="8.5"/>
      <color indexed="8"/>
      <name val="Arial"/>
      <family val="2"/>
      <charset val="204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4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/>
    <xf numFmtId="0" fontId="14" fillId="3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0" fillId="0" borderId="0" xfId="0" applyBorder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top"/>
    </xf>
    <xf numFmtId="0" fontId="8" fillId="0" borderId="0" xfId="1" applyFont="1"/>
    <xf numFmtId="0" fontId="19" fillId="0" borderId="0" xfId="0" applyFont="1" applyAlignment="1">
      <alignment vertical="top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49" fontId="20" fillId="2" borderId="0" xfId="0" applyNumberFormat="1" applyFont="1" applyFill="1" applyAlignment="1">
      <alignment vertical="center"/>
    </xf>
    <xf numFmtId="49" fontId="21" fillId="2" borderId="0" xfId="0" applyNumberFormat="1" applyFont="1" applyFill="1" applyAlignment="1">
      <alignment vertical="center"/>
    </xf>
    <xf numFmtId="49" fontId="20" fillId="2" borderId="0" xfId="0" applyNumberFormat="1" applyFont="1" applyFill="1" applyAlignment="1">
      <alignment horizontal="right" vertical="center"/>
    </xf>
    <xf numFmtId="49" fontId="22" fillId="2" borderId="0" xfId="0" applyNumberFormat="1" applyFont="1" applyFill="1" applyAlignment="1">
      <alignment horizontal="right" vertical="center"/>
    </xf>
    <xf numFmtId="0" fontId="23" fillId="0" borderId="0" xfId="0" applyFont="1" applyAlignment="1">
      <alignment vertical="center"/>
    </xf>
    <xf numFmtId="0" fontId="9" fillId="0" borderId="3" xfId="0" applyFont="1" applyBorder="1"/>
    <xf numFmtId="0" fontId="20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/>
    </xf>
    <xf numFmtId="49" fontId="21" fillId="0" borderId="3" xfId="0" applyNumberFormat="1" applyFont="1" applyBorder="1" applyAlignment="1">
      <alignment vertical="center"/>
    </xf>
    <xf numFmtId="0" fontId="20" fillId="0" borderId="3" xfId="2" applyNumberFormat="1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horizontal="right"/>
    </xf>
    <xf numFmtId="0" fontId="24" fillId="0" borderId="0" xfId="0" applyFont="1" applyAlignment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4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8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2" fillId="0" borderId="7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49" fontId="33" fillId="0" borderId="0" xfId="0" applyNumberFormat="1" applyFont="1" applyAlignment="1">
      <alignment horizontal="right" vertical="center"/>
    </xf>
    <xf numFmtId="49" fontId="33" fillId="0" borderId="0" xfId="0" applyNumberFormat="1" applyFont="1" applyBorder="1" applyAlignment="1">
      <alignment horizontal="left" vertical="center"/>
    </xf>
    <xf numFmtId="0" fontId="31" fillId="0" borderId="8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5" fillId="0" borderId="6" xfId="0" applyFont="1" applyBorder="1" applyAlignment="1">
      <alignment horizontal="right" vertical="center"/>
    </xf>
    <xf numFmtId="0" fontId="3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5" fillId="0" borderId="7" xfId="0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35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8" xfId="0" applyFont="1" applyBorder="1" applyAlignment="1">
      <alignment horizontal="right" vertical="center"/>
    </xf>
    <xf numFmtId="0" fontId="39" fillId="0" borderId="6" xfId="0" applyFont="1" applyBorder="1" applyAlignment="1">
      <alignment horizontal="left" vertical="center"/>
    </xf>
    <xf numFmtId="0" fontId="41" fillId="0" borderId="6" xfId="0" applyFont="1" applyBorder="1" applyAlignment="1">
      <alignment vertical="center"/>
    </xf>
    <xf numFmtId="0" fontId="31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31" fillId="0" borderId="8" xfId="0" applyFont="1" applyBorder="1" applyAlignment="1">
      <alignment horizontal="left" vertical="center"/>
    </xf>
    <xf numFmtId="0" fontId="35" fillId="0" borderId="8" xfId="0" applyFont="1" applyBorder="1" applyAlignment="1">
      <alignment horizontal="right" vertical="center"/>
    </xf>
    <xf numFmtId="0" fontId="26" fillId="0" borderId="8" xfId="0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0" fillId="0" borderId="0" xfId="0" applyFont="1" applyAlignment="1">
      <alignment horizontal="right" vertical="center"/>
    </xf>
    <xf numFmtId="0" fontId="39" fillId="0" borderId="0" xfId="0" applyFont="1" applyBorder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3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right" vertical="center"/>
    </xf>
    <xf numFmtId="0" fontId="30" fillId="0" borderId="7" xfId="0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/>
    </xf>
    <xf numFmtId="0" fontId="37" fillId="0" borderId="9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49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1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4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0" fillId="2" borderId="11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0" fontId="20" fillId="2" borderId="13" xfId="0" applyFont="1" applyFill="1" applyBorder="1" applyAlignment="1">
      <alignment vertical="center"/>
    </xf>
    <xf numFmtId="49" fontId="44" fillId="2" borderId="12" xfId="0" applyNumberFormat="1" applyFont="1" applyFill="1" applyBorder="1" applyAlignment="1">
      <alignment horizontal="center" vertical="center"/>
    </xf>
    <xf numFmtId="49" fontId="44" fillId="2" borderId="12" xfId="0" applyNumberFormat="1" applyFont="1" applyFill="1" applyBorder="1" applyAlignment="1">
      <alignment vertical="center"/>
    </xf>
    <xf numFmtId="49" fontId="44" fillId="2" borderId="12" xfId="0" applyNumberFormat="1" applyFont="1" applyFill="1" applyBorder="1" applyAlignment="1">
      <alignment horizontal="centerContinuous" vertical="center"/>
    </xf>
    <xf numFmtId="49" fontId="44" fillId="2" borderId="14" xfId="0" applyNumberFormat="1" applyFont="1" applyFill="1" applyBorder="1" applyAlignment="1">
      <alignment horizontal="centerContinuous" vertical="center"/>
    </xf>
    <xf numFmtId="49" fontId="20" fillId="2" borderId="12" xfId="0" applyNumberFormat="1" applyFont="1" applyFill="1" applyBorder="1" applyAlignment="1">
      <alignment horizontal="left" vertical="center"/>
    </xf>
    <xf numFmtId="49" fontId="21" fillId="2" borderId="12" xfId="0" applyNumberFormat="1" applyFont="1" applyFill="1" applyBorder="1" applyAlignment="1">
      <alignment vertical="center"/>
    </xf>
    <xf numFmtId="49" fontId="21" fillId="2" borderId="14" xfId="0" applyNumberFormat="1" applyFont="1" applyFill="1" applyBorder="1" applyAlignment="1">
      <alignment vertical="center"/>
    </xf>
    <xf numFmtId="49" fontId="20" fillId="2" borderId="11" xfId="0" applyNumberFormat="1" applyFont="1" applyFill="1" applyBorder="1" applyAlignment="1">
      <alignment horizontal="left" vertical="center"/>
    </xf>
    <xf numFmtId="49" fontId="20" fillId="2" borderId="14" xfId="0" applyNumberFormat="1" applyFont="1" applyFill="1" applyBorder="1" applyAlignment="1">
      <alignment horizontal="left" vertical="center"/>
    </xf>
    <xf numFmtId="0" fontId="45" fillId="0" borderId="0" xfId="0" applyFont="1" applyAlignment="1">
      <alignment vertical="center"/>
    </xf>
    <xf numFmtId="49" fontId="45" fillId="0" borderId="9" xfId="0" applyNumberFormat="1" applyFont="1" applyBorder="1" applyAlignment="1">
      <alignment vertical="center"/>
    </xf>
    <xf numFmtId="49" fontId="45" fillId="0" borderId="0" xfId="0" applyNumberFormat="1" applyFont="1" applyAlignment="1">
      <alignment vertical="center"/>
    </xf>
    <xf numFmtId="49" fontId="45" fillId="0" borderId="8" xfId="0" applyNumberFormat="1" applyFont="1" applyBorder="1" applyAlignment="1">
      <alignment horizontal="right" vertical="center"/>
    </xf>
    <xf numFmtId="49" fontId="45" fillId="0" borderId="0" xfId="0" applyNumberFormat="1" applyFont="1" applyAlignment="1">
      <alignment horizontal="center" vertical="center"/>
    </xf>
    <xf numFmtId="0" fontId="45" fillId="4" borderId="0" xfId="0" applyFont="1" applyFill="1" applyAlignment="1">
      <alignment vertical="center"/>
    </xf>
    <xf numFmtId="49" fontId="45" fillId="4" borderId="0" xfId="0" applyNumberFormat="1" applyFont="1" applyFill="1" applyAlignment="1">
      <alignment horizontal="center" vertical="center"/>
    </xf>
    <xf numFmtId="49" fontId="45" fillId="4" borderId="8" xfId="0" applyNumberFormat="1" applyFont="1" applyFill="1" applyBorder="1" applyAlignment="1">
      <alignment vertical="center"/>
    </xf>
    <xf numFmtId="49" fontId="46" fillId="0" borderId="11" xfId="0" applyNumberFormat="1" applyFont="1" applyBorder="1" applyAlignment="1">
      <alignment horizontal="center" vertical="center"/>
    </xf>
    <xf numFmtId="49" fontId="45" fillId="0" borderId="12" xfId="0" applyNumberFormat="1" applyFont="1" applyBorder="1" applyAlignment="1">
      <alignment vertical="center"/>
    </xf>
    <xf numFmtId="49" fontId="47" fillId="0" borderId="12" xfId="0" applyNumberFormat="1" applyFont="1" applyBorder="1" applyAlignment="1">
      <alignment vertical="center"/>
    </xf>
    <xf numFmtId="49" fontId="47" fillId="0" borderId="14" xfId="0" applyNumberFormat="1" applyFont="1" applyBorder="1" applyAlignment="1">
      <alignment vertical="center"/>
    </xf>
    <xf numFmtId="49" fontId="20" fillId="2" borderId="15" xfId="0" applyNumberFormat="1" applyFont="1" applyFill="1" applyBorder="1" applyAlignment="1">
      <alignment vertical="center"/>
    </xf>
    <xf numFmtId="49" fontId="20" fillId="2" borderId="16" xfId="0" applyNumberFormat="1" applyFont="1" applyFill="1" applyBorder="1" applyAlignment="1">
      <alignment vertical="center"/>
    </xf>
    <xf numFmtId="49" fontId="47" fillId="2" borderId="8" xfId="0" applyNumberFormat="1" applyFont="1" applyFill="1" applyBorder="1" applyAlignment="1">
      <alignment vertical="center"/>
    </xf>
    <xf numFmtId="49" fontId="20" fillId="2" borderId="11" xfId="0" applyNumberFormat="1" applyFont="1" applyFill="1" applyBorder="1" applyAlignment="1">
      <alignment vertical="center"/>
    </xf>
    <xf numFmtId="49" fontId="20" fillId="2" borderId="12" xfId="0" applyNumberFormat="1" applyFont="1" applyFill="1" applyBorder="1" applyAlignment="1">
      <alignment vertical="center"/>
    </xf>
    <xf numFmtId="49" fontId="47" fillId="2" borderId="14" xfId="0" applyNumberFormat="1" applyFont="1" applyFill="1" applyBorder="1" applyAlignment="1">
      <alignment vertical="center"/>
    </xf>
    <xf numFmtId="49" fontId="45" fillId="0" borderId="10" xfId="0" applyNumberFormat="1" applyFont="1" applyBorder="1" applyAlignment="1">
      <alignment vertical="center"/>
    </xf>
    <xf numFmtId="49" fontId="45" fillId="0" borderId="6" xfId="0" applyNumberFormat="1" applyFont="1" applyBorder="1" applyAlignment="1">
      <alignment vertical="center"/>
    </xf>
    <xf numFmtId="49" fontId="45" fillId="0" borderId="7" xfId="0" applyNumberFormat="1" applyFont="1" applyBorder="1" applyAlignment="1">
      <alignment horizontal="right" vertical="center"/>
    </xf>
    <xf numFmtId="49" fontId="46" fillId="0" borderId="0" xfId="0" applyNumberFormat="1" applyFont="1" applyAlignment="1">
      <alignment horizontal="center" vertical="center"/>
    </xf>
    <xf numFmtId="49" fontId="47" fillId="0" borderId="0" xfId="0" applyNumberFormat="1" applyFont="1" applyAlignment="1">
      <alignment vertical="center"/>
    </xf>
    <xf numFmtId="49" fontId="47" fillId="0" borderId="8" xfId="0" applyNumberFormat="1" applyFont="1" applyBorder="1" applyAlignment="1">
      <alignment vertical="center"/>
    </xf>
    <xf numFmtId="49" fontId="20" fillId="2" borderId="9" xfId="0" applyNumberFormat="1" applyFont="1" applyFill="1" applyBorder="1" applyAlignment="1">
      <alignment vertical="center"/>
    </xf>
    <xf numFmtId="49" fontId="20" fillId="2" borderId="0" xfId="0" applyNumberFormat="1" applyFont="1" applyFill="1" applyBorder="1" applyAlignment="1">
      <alignment vertical="center"/>
    </xf>
    <xf numFmtId="0" fontId="45" fillId="2" borderId="9" xfId="0" applyFont="1" applyFill="1" applyBorder="1" applyAlignment="1">
      <alignment vertical="center"/>
    </xf>
    <xf numFmtId="49" fontId="45" fillId="2" borderId="0" xfId="0" applyNumberFormat="1" applyFont="1" applyFill="1" applyAlignment="1">
      <alignment horizontal="right" vertical="center"/>
    </xf>
    <xf numFmtId="49" fontId="45" fillId="2" borderId="8" xfId="0" applyNumberFormat="1" applyFont="1" applyFill="1" applyBorder="1" applyAlignment="1">
      <alignment horizontal="right" vertical="center"/>
    </xf>
    <xf numFmtId="0" fontId="20" fillId="2" borderId="10" xfId="0" applyFont="1" applyFill="1" applyBorder="1" applyAlignment="1">
      <alignment vertical="center"/>
    </xf>
    <xf numFmtId="0" fontId="20" fillId="2" borderId="6" xfId="0" applyFont="1" applyFill="1" applyBorder="1" applyAlignment="1">
      <alignment vertical="center"/>
    </xf>
    <xf numFmtId="0" fontId="20" fillId="2" borderId="17" xfId="0" applyFont="1" applyFill="1" applyBorder="1" applyAlignment="1">
      <alignment vertical="center"/>
    </xf>
    <xf numFmtId="49" fontId="47" fillId="0" borderId="6" xfId="0" applyNumberFormat="1" applyFont="1" applyBorder="1" applyAlignment="1">
      <alignment vertical="center"/>
    </xf>
    <xf numFmtId="49" fontId="47" fillId="0" borderId="7" xfId="0" applyNumberFormat="1" applyFont="1" applyBorder="1" applyAlignment="1">
      <alignment vertical="center"/>
    </xf>
    <xf numFmtId="0" fontId="45" fillId="0" borderId="8" xfId="0" applyFont="1" applyBorder="1" applyAlignment="1">
      <alignment horizontal="right" vertical="center"/>
    </xf>
    <xf numFmtId="0" fontId="45" fillId="0" borderId="7" xfId="0" applyFont="1" applyBorder="1" applyAlignment="1">
      <alignment horizontal="right" vertical="center"/>
    </xf>
    <xf numFmtId="49" fontId="45" fillId="0" borderId="6" xfId="0" applyNumberFormat="1" applyFont="1" applyBorder="1" applyAlignment="1">
      <alignment horizontal="center" vertical="center"/>
    </xf>
    <xf numFmtId="0" fontId="45" fillId="4" borderId="6" xfId="0" applyFont="1" applyFill="1" applyBorder="1" applyAlignment="1">
      <alignment vertical="center"/>
    </xf>
    <xf numFmtId="49" fontId="45" fillId="4" borderId="6" xfId="0" applyNumberFormat="1" applyFont="1" applyFill="1" applyBorder="1" applyAlignment="1">
      <alignment horizontal="center" vertical="center"/>
    </xf>
    <xf numFmtId="49" fontId="45" fillId="4" borderId="7" xfId="0" applyNumberFormat="1" applyFont="1" applyFill="1" applyBorder="1" applyAlignment="1">
      <alignment vertical="center"/>
    </xf>
    <xf numFmtId="49" fontId="46" fillId="0" borderId="6" xfId="0" applyNumberFormat="1" applyFont="1" applyBorder="1" applyAlignment="1">
      <alignment horizontal="center" vertical="center"/>
    </xf>
    <xf numFmtId="0" fontId="48" fillId="5" borderId="7" xfId="0" applyFont="1" applyFill="1" applyBorder="1" applyAlignment="1">
      <alignment horizontal="right" vertical="center"/>
    </xf>
    <xf numFmtId="0" fontId="47" fillId="0" borderId="0" xfId="0" applyFont="1"/>
    <xf numFmtId="0" fontId="49" fillId="0" borderId="0" xfId="0" applyFont="1"/>
  </cellXfs>
  <cellStyles count="3">
    <cellStyle name="Гиперссылка" xfId="1" builtinId="8"/>
    <cellStyle name="Денежный_Болванка сеток" xfId="2" xr:uid="{051E597F-847B-0648-9A67-7130D6EF3D52}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22</xdr:row>
      <xdr:rowOff>12700</xdr:rowOff>
    </xdr:from>
    <xdr:to>
      <xdr:col>18</xdr:col>
      <xdr:colOff>50800</xdr:colOff>
      <xdr:row>29</xdr:row>
      <xdr:rowOff>25400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983A27FE-AFD8-5342-8DB1-AD08AAB17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5179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7B88AD14-3492-B845-B566-EE2E61F6E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2" name="Рисунок 3" descr="UTK2.jpg">
          <a:extLst>
            <a:ext uri="{FF2B5EF4-FFF2-40B4-BE49-F238E27FC236}">
              <a16:creationId xmlns:a16="http://schemas.microsoft.com/office/drawing/2014/main" id="{9AD7647B-7A93-8B4B-A290-5A3A41BCD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5E104DAB-CB45-A84D-9F93-BCCB87DA6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AF0230CB-1A96-E946-A1DB-30B53C118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82E13E31-4E23-6E4B-8235-A0BD00C2E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11</xdr:row>
      <xdr:rowOff>25400</xdr:rowOff>
    </xdr:from>
    <xdr:to>
      <xdr:col>5</xdr:col>
      <xdr:colOff>558800</xdr:colOff>
      <xdr:row>12</xdr:row>
      <xdr:rowOff>215900</xdr:rowOff>
    </xdr:to>
    <xdr:pic>
      <xdr:nvPicPr>
        <xdr:cNvPr id="5" name="Picture 7" descr="Награда">
          <a:extLst>
            <a:ext uri="{FF2B5EF4-FFF2-40B4-BE49-F238E27FC236}">
              <a16:creationId xmlns:a16="http://schemas.microsoft.com/office/drawing/2014/main" id="{D9D0AA10-A966-7246-B91A-668EC2F97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6" name="Picture 8" descr="Награда">
          <a:extLst>
            <a:ext uri="{FF2B5EF4-FFF2-40B4-BE49-F238E27FC236}">
              <a16:creationId xmlns:a16="http://schemas.microsoft.com/office/drawing/2014/main" id="{8E2EBF41-B0F3-6448-A8A8-8CFD0AB1D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7" name="Picture 9" descr="Награда">
          <a:extLst>
            <a:ext uri="{FF2B5EF4-FFF2-40B4-BE49-F238E27FC236}">
              <a16:creationId xmlns:a16="http://schemas.microsoft.com/office/drawing/2014/main" id="{DA7CBC3C-7981-1446-B5AF-51359E87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8" name="Picture 10" descr="Награда">
          <a:extLst>
            <a:ext uri="{FF2B5EF4-FFF2-40B4-BE49-F238E27FC236}">
              <a16:creationId xmlns:a16="http://schemas.microsoft.com/office/drawing/2014/main" id="{3A3B091B-45D8-FC46-8181-DB6E64FCE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11</xdr:row>
      <xdr:rowOff>25400</xdr:rowOff>
    </xdr:from>
    <xdr:to>
      <xdr:col>13</xdr:col>
      <xdr:colOff>558800</xdr:colOff>
      <xdr:row>12</xdr:row>
      <xdr:rowOff>215900</xdr:rowOff>
    </xdr:to>
    <xdr:pic>
      <xdr:nvPicPr>
        <xdr:cNvPr id="9" name="Picture 11" descr="Награда">
          <a:extLst>
            <a:ext uri="{FF2B5EF4-FFF2-40B4-BE49-F238E27FC236}">
              <a16:creationId xmlns:a16="http://schemas.microsoft.com/office/drawing/2014/main" id="{F325C5B9-DC17-D848-AF3E-B716667C1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25400</xdr:rowOff>
    </xdr:from>
    <xdr:to>
      <xdr:col>2</xdr:col>
      <xdr:colOff>584200</xdr:colOff>
      <xdr:row>16</xdr:row>
      <xdr:rowOff>215900</xdr:rowOff>
    </xdr:to>
    <xdr:pic>
      <xdr:nvPicPr>
        <xdr:cNvPr id="10" name="Picture 14" descr="Награда">
          <a:extLst>
            <a:ext uri="{FF2B5EF4-FFF2-40B4-BE49-F238E27FC236}">
              <a16:creationId xmlns:a16="http://schemas.microsoft.com/office/drawing/2014/main" id="{1FB6EFE6-A404-C34C-8D5B-2A5C2611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25400</xdr:rowOff>
    </xdr:from>
    <xdr:to>
      <xdr:col>3</xdr:col>
      <xdr:colOff>584200</xdr:colOff>
      <xdr:row>18</xdr:row>
      <xdr:rowOff>215900</xdr:rowOff>
    </xdr:to>
    <xdr:pic>
      <xdr:nvPicPr>
        <xdr:cNvPr id="11" name="Picture 15" descr="Награда">
          <a:extLst>
            <a:ext uri="{FF2B5EF4-FFF2-40B4-BE49-F238E27FC236}">
              <a16:creationId xmlns:a16="http://schemas.microsoft.com/office/drawing/2014/main" id="{8A958E16-136F-2042-922F-73FBD4496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25400</xdr:rowOff>
    </xdr:from>
    <xdr:to>
      <xdr:col>4</xdr:col>
      <xdr:colOff>584200</xdr:colOff>
      <xdr:row>20</xdr:row>
      <xdr:rowOff>215900</xdr:rowOff>
    </xdr:to>
    <xdr:pic>
      <xdr:nvPicPr>
        <xdr:cNvPr id="12" name="Picture 16" descr="Награда">
          <a:extLst>
            <a:ext uri="{FF2B5EF4-FFF2-40B4-BE49-F238E27FC236}">
              <a16:creationId xmlns:a16="http://schemas.microsoft.com/office/drawing/2014/main" id="{7A2DE560-3DA1-DF41-B54B-82BA85250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21</xdr:row>
      <xdr:rowOff>25400</xdr:rowOff>
    </xdr:from>
    <xdr:to>
      <xdr:col>5</xdr:col>
      <xdr:colOff>584200</xdr:colOff>
      <xdr:row>22</xdr:row>
      <xdr:rowOff>215900</xdr:rowOff>
    </xdr:to>
    <xdr:pic>
      <xdr:nvPicPr>
        <xdr:cNvPr id="13" name="Picture 17" descr="Награда">
          <a:extLst>
            <a:ext uri="{FF2B5EF4-FFF2-40B4-BE49-F238E27FC236}">
              <a16:creationId xmlns:a16="http://schemas.microsoft.com/office/drawing/2014/main" id="{7BE97B3E-5053-C245-A401-64A20280A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15</xdr:row>
      <xdr:rowOff>25400</xdr:rowOff>
    </xdr:from>
    <xdr:to>
      <xdr:col>10</xdr:col>
      <xdr:colOff>584200</xdr:colOff>
      <xdr:row>16</xdr:row>
      <xdr:rowOff>215900</xdr:rowOff>
    </xdr:to>
    <xdr:pic>
      <xdr:nvPicPr>
        <xdr:cNvPr id="14" name="Picture 18" descr="Награда">
          <a:extLst>
            <a:ext uri="{FF2B5EF4-FFF2-40B4-BE49-F238E27FC236}">
              <a16:creationId xmlns:a16="http://schemas.microsoft.com/office/drawing/2014/main" id="{D6C1AA3A-4218-9649-B11A-AF8531F81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17</xdr:row>
      <xdr:rowOff>25400</xdr:rowOff>
    </xdr:from>
    <xdr:to>
      <xdr:col>11</xdr:col>
      <xdr:colOff>584200</xdr:colOff>
      <xdr:row>18</xdr:row>
      <xdr:rowOff>215900</xdr:rowOff>
    </xdr:to>
    <xdr:pic>
      <xdr:nvPicPr>
        <xdr:cNvPr id="15" name="Picture 19" descr="Награда">
          <a:extLst>
            <a:ext uri="{FF2B5EF4-FFF2-40B4-BE49-F238E27FC236}">
              <a16:creationId xmlns:a16="http://schemas.microsoft.com/office/drawing/2014/main" id="{C6473D42-D0F7-7846-9BEA-3876B8394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19</xdr:row>
      <xdr:rowOff>25400</xdr:rowOff>
    </xdr:from>
    <xdr:to>
      <xdr:col>12</xdr:col>
      <xdr:colOff>584200</xdr:colOff>
      <xdr:row>20</xdr:row>
      <xdr:rowOff>215900</xdr:rowOff>
    </xdr:to>
    <xdr:pic>
      <xdr:nvPicPr>
        <xdr:cNvPr id="16" name="Picture 20" descr="Награда">
          <a:extLst>
            <a:ext uri="{FF2B5EF4-FFF2-40B4-BE49-F238E27FC236}">
              <a16:creationId xmlns:a16="http://schemas.microsoft.com/office/drawing/2014/main" id="{0506F703-224F-7249-85DF-D181DAE70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21</xdr:row>
      <xdr:rowOff>25400</xdr:rowOff>
    </xdr:from>
    <xdr:to>
      <xdr:col>13</xdr:col>
      <xdr:colOff>584200</xdr:colOff>
      <xdr:row>22</xdr:row>
      <xdr:rowOff>215900</xdr:rowOff>
    </xdr:to>
    <xdr:pic>
      <xdr:nvPicPr>
        <xdr:cNvPr id="17" name="Picture 21" descr="Награда">
          <a:extLst>
            <a:ext uri="{FF2B5EF4-FFF2-40B4-BE49-F238E27FC236}">
              <a16:creationId xmlns:a16="http://schemas.microsoft.com/office/drawing/2014/main" id="{60348BC4-DB87-FE45-A07E-54F0A62BC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18" name="Рисунок 35" descr="UTK2.jpg">
          <a:extLst>
            <a:ext uri="{FF2B5EF4-FFF2-40B4-BE49-F238E27FC236}">
              <a16:creationId xmlns:a16="http://schemas.microsoft.com/office/drawing/2014/main" id="{A72C8995-16EF-7D40-AEAB-5A21FF8CF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s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ГРУППЫ"/>
      <sheetName val="ОСНОВА"/>
      <sheetName val="9 МЕСТО"/>
      <sheetName val="ВОСКРЕСЕНЬЕ"/>
      <sheetName val="СУББОТА"/>
      <sheetName val="ПЯТНИЦА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Сетка 16 пара"/>
      <sheetName val="3 5 7 пара"/>
      <sheetName val="9-16 пара"/>
      <sheetName val="17 пара"/>
      <sheetName val="Расписание 6"/>
      <sheetName val="Расписание 9"/>
    </sheetNames>
    <sheetDataSet>
      <sheetData sheetId="0">
        <row r="9">
          <cell r="A9" t="str">
            <v>Звезды Украинского Тенниса</v>
          </cell>
        </row>
        <row r="11">
          <cell r="A11" t="str">
            <v>Lake Park, Новомосковск</v>
          </cell>
        </row>
        <row r="15">
          <cell r="A15" t="str">
            <v>3-5 сентября</v>
          </cell>
        </row>
        <row r="17">
          <cell r="A17" t="str">
            <v>Елизавета Красовицкая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47141-DCCD-B246-92D7-9F06A3334C49}">
  <sheetPr>
    <pageSetUpPr fitToPage="1"/>
  </sheetPr>
  <dimension ref="A1:S79"/>
  <sheetViews>
    <sheetView showGridLines="0" showZeros="0" tabSelected="1" workbookViewId="0">
      <selection activeCell="S56" sqref="S56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8" customWidth="1"/>
    <col min="10" max="10" width="10.6640625" customWidth="1"/>
    <col min="11" max="11" width="1.6640625" style="178" customWidth="1"/>
    <col min="12" max="12" width="10.6640625" customWidth="1"/>
    <col min="13" max="13" width="1.6640625" style="179" customWidth="1"/>
    <col min="14" max="14" width="10.6640625" customWidth="1"/>
    <col min="15" max="15" width="1.6640625" style="178" customWidth="1"/>
    <col min="16" max="16" width="10.6640625" customWidth="1"/>
    <col min="17" max="17" width="1.6640625" style="179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63" customHeight="1" x14ac:dyDescent="0.2">
      <c r="A1" s="26" t="str">
        <f>[1]Информация!$A$9</f>
        <v>Звезды Украинского Тенниса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28" t="s">
        <v>0</v>
      </c>
      <c r="M1"/>
      <c r="N1"/>
      <c r="O1"/>
      <c r="Q1" s="27"/>
    </row>
    <row r="2" spans="1:17" s="36" customFormat="1" ht="12" customHeight="1" x14ac:dyDescent="0.15">
      <c r="A2" s="30" t="s">
        <v>46</v>
      </c>
      <c r="B2" s="30"/>
      <c r="C2" s="30"/>
      <c r="D2" s="30"/>
      <c r="E2" s="30"/>
      <c r="F2" s="30" t="s">
        <v>2</v>
      </c>
      <c r="G2" s="30"/>
      <c r="H2" s="30"/>
      <c r="I2" s="31"/>
      <c r="J2" s="32" t="s">
        <v>47</v>
      </c>
      <c r="K2" s="33"/>
      <c r="L2" s="34"/>
      <c r="M2" s="31"/>
      <c r="N2" s="30"/>
      <c r="O2" s="31"/>
      <c r="P2" s="30"/>
      <c r="Q2" s="35" t="s">
        <v>3</v>
      </c>
    </row>
    <row r="3" spans="1:17" s="44" customFormat="1" ht="15" customHeight="1" thickBot="1" x14ac:dyDescent="0.2">
      <c r="A3" s="37" t="str">
        <f>[1]Информация!$A$15</f>
        <v>3-5 сентября</v>
      </c>
      <c r="B3" s="38"/>
      <c r="C3" s="38"/>
      <c r="D3" s="38"/>
      <c r="E3" s="38"/>
      <c r="F3" s="37" t="str">
        <f>[1]Информация!$A$11</f>
        <v>Lake Park, Новомосковск</v>
      </c>
      <c r="G3" s="38"/>
      <c r="H3" s="38"/>
      <c r="I3" s="39"/>
      <c r="J3" s="40">
        <f>[1]Информация!$A$13</f>
        <v>0</v>
      </c>
      <c r="K3" s="41"/>
      <c r="L3" s="42"/>
      <c r="M3" s="39"/>
      <c r="N3" s="38"/>
      <c r="O3" s="39"/>
      <c r="P3" s="38"/>
      <c r="Q3" s="43" t="str">
        <f>[1]Информация!$A$17</f>
        <v>Елизавета Красовицкая</v>
      </c>
    </row>
    <row r="4" spans="1:17" s="36" customFormat="1" ht="11" x14ac:dyDescent="0.15">
      <c r="A4" s="45"/>
      <c r="B4" s="46"/>
      <c r="C4" s="46" t="s">
        <v>48</v>
      </c>
      <c r="D4" s="46" t="s">
        <v>49</v>
      </c>
      <c r="E4" s="47" t="s">
        <v>50</v>
      </c>
      <c r="F4" s="47" t="s">
        <v>51</v>
      </c>
      <c r="G4" s="47"/>
      <c r="H4" s="46" t="s">
        <v>52</v>
      </c>
      <c r="I4" s="48"/>
      <c r="J4" s="46"/>
      <c r="K4" s="48"/>
      <c r="L4" s="46"/>
      <c r="M4" s="48"/>
      <c r="N4" s="46"/>
      <c r="O4" s="48"/>
      <c r="P4" s="46"/>
      <c r="Q4" s="31"/>
    </row>
    <row r="5" spans="1:17" s="36" customFormat="1" ht="3.75" customHeight="1" x14ac:dyDescent="0.15">
      <c r="A5" s="49"/>
      <c r="B5" s="50"/>
      <c r="C5" s="50"/>
      <c r="D5" s="50"/>
      <c r="E5" s="51"/>
      <c r="F5" s="51"/>
      <c r="G5" s="52"/>
      <c r="H5" s="51"/>
      <c r="I5" s="53"/>
      <c r="J5" s="50"/>
      <c r="K5" s="53"/>
      <c r="L5" s="50"/>
      <c r="M5" s="53"/>
      <c r="N5" s="50"/>
      <c r="O5" s="53"/>
      <c r="P5" s="50"/>
      <c r="Q5" s="54"/>
    </row>
    <row r="6" spans="1:17" s="64" customFormat="1" ht="10" customHeight="1" x14ac:dyDescent="0.15">
      <c r="A6" s="55">
        <v>1</v>
      </c>
      <c r="B6" s="56"/>
      <c r="C6" s="57"/>
      <c r="D6" s="58">
        <v>1</v>
      </c>
      <c r="E6" s="59" t="s">
        <v>30</v>
      </c>
      <c r="F6" s="59"/>
      <c r="G6" s="60"/>
      <c r="H6" s="59"/>
      <c r="I6" s="61"/>
      <c r="J6" s="62"/>
      <c r="K6" s="63"/>
      <c r="L6" s="62"/>
      <c r="M6" s="63"/>
      <c r="N6" s="62"/>
      <c r="O6" s="63"/>
      <c r="P6" s="62"/>
      <c r="Q6" s="63"/>
    </row>
    <row r="7" spans="1:17" s="64" customFormat="1" ht="11.25" customHeight="1" x14ac:dyDescent="0.15">
      <c r="A7" s="55"/>
      <c r="B7" s="65"/>
      <c r="C7" s="65"/>
      <c r="D7" s="65"/>
      <c r="E7" s="59" t="s">
        <v>32</v>
      </c>
      <c r="F7" s="59"/>
      <c r="G7" s="60"/>
      <c r="H7" s="59"/>
      <c r="I7" s="66"/>
      <c r="J7" s="67" t="str">
        <f>IF(I7="a",E6,IF(I7="b",E8,""))</f>
        <v/>
      </c>
      <c r="K7" s="63"/>
      <c r="L7" s="62"/>
      <c r="M7" s="63"/>
      <c r="N7" s="62"/>
      <c r="O7" s="68"/>
      <c r="P7" s="69"/>
      <c r="Q7" s="69"/>
    </row>
    <row r="8" spans="1:17" s="64" customFormat="1" ht="10" customHeight="1" x14ac:dyDescent="0.15">
      <c r="A8" s="55"/>
      <c r="B8" s="55"/>
      <c r="C8" s="55"/>
      <c r="D8" s="55"/>
      <c r="E8" s="62"/>
      <c r="F8" s="62"/>
      <c r="H8" s="62"/>
      <c r="I8" s="70"/>
      <c r="J8" s="86" t="s">
        <v>30</v>
      </c>
      <c r="K8" s="72"/>
      <c r="L8" s="62"/>
      <c r="M8" s="63"/>
      <c r="N8" s="62"/>
      <c r="O8" s="63"/>
      <c r="P8" s="62"/>
      <c r="Q8" s="63"/>
    </row>
    <row r="9" spans="1:17" s="64" customFormat="1" ht="10" customHeight="1" x14ac:dyDescent="0.15">
      <c r="A9" s="55"/>
      <c r="B9" s="55"/>
      <c r="C9" s="55"/>
      <c r="D9" s="55"/>
      <c r="E9" s="62"/>
      <c r="F9" s="62"/>
      <c r="H9" s="62"/>
      <c r="I9" s="70"/>
      <c r="J9" s="89" t="s">
        <v>32</v>
      </c>
      <c r="K9" s="74"/>
      <c r="L9" s="62"/>
      <c r="M9" s="63"/>
      <c r="N9" s="62"/>
      <c r="O9" s="63"/>
      <c r="P9" s="62"/>
      <c r="Q9" s="63"/>
    </row>
    <row r="10" spans="1:17" s="64" customFormat="1" ht="10" customHeight="1" x14ac:dyDescent="0.15">
      <c r="A10" s="55">
        <v>2</v>
      </c>
      <c r="B10" s="56"/>
      <c r="C10" s="57"/>
      <c r="D10" s="75"/>
      <c r="E10" s="76" t="s">
        <v>15</v>
      </c>
      <c r="F10" s="76"/>
      <c r="G10" s="77"/>
      <c r="H10" s="76"/>
      <c r="I10" s="78"/>
      <c r="J10" s="62">
        <v>83</v>
      </c>
      <c r="K10" s="79"/>
      <c r="L10" s="80"/>
      <c r="M10" s="72"/>
      <c r="N10" s="62"/>
      <c r="O10" s="63"/>
      <c r="P10" s="62"/>
      <c r="Q10" s="63"/>
    </row>
    <row r="11" spans="1:17" s="64" customFormat="1" ht="10" customHeight="1" x14ac:dyDescent="0.15">
      <c r="A11" s="55"/>
      <c r="B11" s="65"/>
      <c r="C11" s="65"/>
      <c r="D11" s="65"/>
      <c r="E11" s="76" t="s">
        <v>18</v>
      </c>
      <c r="F11" s="76"/>
      <c r="G11" s="77"/>
      <c r="H11" s="76"/>
      <c r="I11" s="81"/>
      <c r="J11" s="62"/>
      <c r="K11" s="79"/>
      <c r="L11" s="82"/>
      <c r="M11" s="83"/>
      <c r="N11" s="62"/>
      <c r="O11" s="63"/>
      <c r="P11" s="62"/>
      <c r="Q11" s="63"/>
    </row>
    <row r="12" spans="1:17" s="64" customFormat="1" ht="10" customHeight="1" x14ac:dyDescent="0.15">
      <c r="A12" s="55"/>
      <c r="B12" s="55"/>
      <c r="C12" s="55"/>
      <c r="D12" s="84"/>
      <c r="E12" s="62"/>
      <c r="F12" s="62"/>
      <c r="H12" s="62"/>
      <c r="I12" s="85"/>
      <c r="J12" s="62"/>
      <c r="K12" s="79"/>
      <c r="L12" s="86" t="s">
        <v>30</v>
      </c>
      <c r="M12" s="63"/>
      <c r="N12" s="62"/>
      <c r="O12" s="63"/>
      <c r="P12" s="62"/>
      <c r="Q12" s="63"/>
    </row>
    <row r="13" spans="1:17" s="64" customFormat="1" ht="10" customHeight="1" x14ac:dyDescent="0.15">
      <c r="A13" s="55"/>
      <c r="B13" s="55"/>
      <c r="C13" s="55"/>
      <c r="D13" s="84"/>
      <c r="E13" s="62"/>
      <c r="F13" s="62"/>
      <c r="H13" s="62"/>
      <c r="I13" s="85"/>
      <c r="J13" s="87"/>
      <c r="K13" s="88"/>
      <c r="L13" s="89" t="s">
        <v>32</v>
      </c>
      <c r="M13" s="74"/>
      <c r="N13" s="62"/>
      <c r="O13" s="63"/>
      <c r="P13" s="62"/>
      <c r="Q13" s="63"/>
    </row>
    <row r="14" spans="1:17" s="64" customFormat="1" ht="10" customHeight="1" x14ac:dyDescent="0.15">
      <c r="A14" s="55">
        <v>3</v>
      </c>
      <c r="B14" s="56"/>
      <c r="C14" s="57"/>
      <c r="D14" s="75"/>
      <c r="E14" s="90" t="s">
        <v>10</v>
      </c>
      <c r="F14" s="76"/>
      <c r="G14" s="77"/>
      <c r="H14" s="76"/>
      <c r="I14" s="91"/>
      <c r="K14" s="79"/>
      <c r="L14" s="92">
        <v>82</v>
      </c>
      <c r="M14" s="79"/>
      <c r="N14" s="80"/>
      <c r="O14" s="63"/>
      <c r="P14" s="62"/>
      <c r="Q14" s="63"/>
    </row>
    <row r="15" spans="1:17" s="64" customFormat="1" ht="10" customHeight="1" x14ac:dyDescent="0.15">
      <c r="A15" s="55"/>
      <c r="B15" s="65"/>
      <c r="C15" s="65"/>
      <c r="D15" s="65"/>
      <c r="E15" s="90" t="s">
        <v>12</v>
      </c>
      <c r="F15" s="76"/>
      <c r="G15" s="77"/>
      <c r="H15" s="76"/>
      <c r="I15" s="81"/>
      <c r="J15" s="67"/>
      <c r="K15" s="79"/>
      <c r="L15" s="62"/>
      <c r="M15" s="79"/>
      <c r="N15" s="62"/>
      <c r="O15" s="63"/>
      <c r="P15" s="62"/>
      <c r="Q15" s="63"/>
    </row>
    <row r="16" spans="1:17" s="64" customFormat="1" ht="10" customHeight="1" x14ac:dyDescent="0.15">
      <c r="A16" s="55"/>
      <c r="B16" s="55"/>
      <c r="C16" s="55"/>
      <c r="D16" s="84"/>
      <c r="E16" s="62"/>
      <c r="F16" s="62"/>
      <c r="H16" s="62"/>
      <c r="I16" s="70"/>
      <c r="J16" s="86" t="s">
        <v>10</v>
      </c>
      <c r="K16" s="93"/>
      <c r="L16" s="62"/>
      <c r="M16" s="79"/>
      <c r="N16" s="62"/>
      <c r="O16" s="63"/>
      <c r="P16" s="62"/>
      <c r="Q16" s="63"/>
    </row>
    <row r="17" spans="1:19" s="64" customFormat="1" ht="10" customHeight="1" x14ac:dyDescent="0.15">
      <c r="A17" s="55"/>
      <c r="B17" s="55"/>
      <c r="C17" s="55"/>
      <c r="D17" s="84"/>
      <c r="E17" s="62"/>
      <c r="F17" s="62"/>
      <c r="H17" s="62"/>
      <c r="I17" s="70"/>
      <c r="J17" s="89" t="s">
        <v>12</v>
      </c>
      <c r="K17" s="81"/>
      <c r="L17" s="62"/>
      <c r="M17" s="79"/>
      <c r="N17" s="62"/>
      <c r="O17" s="63"/>
      <c r="P17" s="62"/>
      <c r="Q17" s="63"/>
    </row>
    <row r="18" spans="1:19" s="64" customFormat="1" ht="10" customHeight="1" x14ac:dyDescent="0.15">
      <c r="A18" s="55">
        <v>4</v>
      </c>
      <c r="B18" s="56"/>
      <c r="C18" s="57"/>
      <c r="D18" s="75"/>
      <c r="E18" s="76" t="s">
        <v>33</v>
      </c>
      <c r="F18" s="76"/>
      <c r="G18" s="77"/>
      <c r="H18" s="76"/>
      <c r="I18" s="78"/>
      <c r="J18" s="62">
        <v>85</v>
      </c>
      <c r="K18" s="63"/>
      <c r="L18" s="80"/>
      <c r="M18" s="93"/>
      <c r="N18" s="62"/>
      <c r="O18" s="63"/>
      <c r="P18" s="62"/>
      <c r="Q18" s="63"/>
    </row>
    <row r="19" spans="1:19" s="64" customFormat="1" ht="11.25" customHeight="1" x14ac:dyDescent="0.15">
      <c r="A19" s="55"/>
      <c r="B19" s="65"/>
      <c r="C19" s="65"/>
      <c r="D19" s="65"/>
      <c r="E19" s="76" t="s">
        <v>35</v>
      </c>
      <c r="F19" s="76"/>
      <c r="G19" s="77"/>
      <c r="H19" s="76"/>
      <c r="I19" s="81"/>
      <c r="J19" s="62"/>
      <c r="K19" s="63"/>
      <c r="L19" s="82"/>
      <c r="M19" s="94"/>
      <c r="N19" s="62"/>
      <c r="O19" s="63"/>
      <c r="P19" s="62"/>
      <c r="Q19" s="63"/>
    </row>
    <row r="20" spans="1:19" s="64" customFormat="1" ht="10" customHeight="1" x14ac:dyDescent="0.15">
      <c r="A20" s="55"/>
      <c r="B20" s="55"/>
      <c r="C20" s="55"/>
      <c r="D20" s="55"/>
      <c r="E20" s="62"/>
      <c r="F20" s="62"/>
      <c r="H20" s="62"/>
      <c r="I20" s="85"/>
      <c r="J20" s="62"/>
      <c r="K20" s="63"/>
      <c r="L20" s="62"/>
      <c r="M20" s="79"/>
      <c r="N20" s="86" t="s">
        <v>29</v>
      </c>
      <c r="O20" s="63"/>
      <c r="P20" s="62"/>
      <c r="Q20" s="63"/>
    </row>
    <row r="21" spans="1:19" s="64" customFormat="1" ht="10" customHeight="1" x14ac:dyDescent="0.15">
      <c r="A21" s="55"/>
      <c r="B21" s="55"/>
      <c r="C21" s="55"/>
      <c r="D21" s="55"/>
      <c r="E21" s="62"/>
      <c r="F21" s="62"/>
      <c r="H21" s="62"/>
      <c r="I21" s="85"/>
      <c r="J21" s="62"/>
      <c r="K21" s="63"/>
      <c r="L21" s="62"/>
      <c r="M21" s="70"/>
      <c r="N21" s="89" t="s">
        <v>31</v>
      </c>
      <c r="O21" s="74"/>
      <c r="P21" s="62"/>
      <c r="Q21" s="63"/>
    </row>
    <row r="22" spans="1:19" s="64" customFormat="1" ht="10" customHeight="1" x14ac:dyDescent="0.15">
      <c r="A22" s="55">
        <v>5</v>
      </c>
      <c r="B22" s="56"/>
      <c r="C22" s="57"/>
      <c r="D22" s="75"/>
      <c r="E22" s="59" t="s">
        <v>29</v>
      </c>
      <c r="F22" s="59"/>
      <c r="G22" s="60"/>
      <c r="H22" s="59"/>
      <c r="I22" s="61"/>
      <c r="J22" s="62"/>
      <c r="K22" s="63"/>
      <c r="M22" s="95"/>
      <c r="N22" s="62">
        <v>86</v>
      </c>
      <c r="O22" s="96"/>
      <c r="P22" s="97"/>
      <c r="Q22" s="96"/>
      <c r="R22" s="98"/>
      <c r="S22" s="98"/>
    </row>
    <row r="23" spans="1:19" s="64" customFormat="1" ht="10" customHeight="1" x14ac:dyDescent="0.15">
      <c r="A23" s="55"/>
      <c r="B23" s="65"/>
      <c r="C23" s="65"/>
      <c r="D23" s="65"/>
      <c r="E23" s="59" t="s">
        <v>31</v>
      </c>
      <c r="F23" s="59"/>
      <c r="G23" s="60"/>
      <c r="H23" s="59"/>
      <c r="I23" s="66"/>
      <c r="J23" s="67"/>
      <c r="K23" s="63"/>
      <c r="L23" s="62"/>
      <c r="M23" s="79"/>
      <c r="N23" s="62"/>
      <c r="O23" s="96"/>
      <c r="P23" s="97"/>
      <c r="Q23" s="96"/>
      <c r="R23" s="98"/>
      <c r="S23" s="98"/>
    </row>
    <row r="24" spans="1:19" s="64" customFormat="1" ht="10" customHeight="1" x14ac:dyDescent="0.15">
      <c r="A24" s="55"/>
      <c r="B24" s="55"/>
      <c r="C24" s="55"/>
      <c r="D24" s="55"/>
      <c r="E24" s="62"/>
      <c r="F24" s="62"/>
      <c r="H24" s="62"/>
      <c r="I24" s="70"/>
      <c r="J24" s="86" t="s">
        <v>29</v>
      </c>
      <c r="K24" s="72"/>
      <c r="L24" s="62"/>
      <c r="M24" s="79"/>
      <c r="N24" s="62"/>
      <c r="O24" s="96"/>
      <c r="P24" s="97"/>
      <c r="Q24" s="96"/>
      <c r="R24" s="98"/>
      <c r="S24" s="98"/>
    </row>
    <row r="25" spans="1:19" s="64" customFormat="1" ht="10" customHeight="1" x14ac:dyDescent="0.15">
      <c r="A25" s="55"/>
      <c r="B25" s="55"/>
      <c r="C25" s="55"/>
      <c r="D25" s="55"/>
      <c r="E25" s="62"/>
      <c r="F25" s="62"/>
      <c r="H25" s="62"/>
      <c r="I25" s="70"/>
      <c r="J25" s="89" t="s">
        <v>31</v>
      </c>
      <c r="K25" s="74"/>
      <c r="L25" s="62"/>
      <c r="M25" s="79"/>
      <c r="N25" s="62"/>
      <c r="O25" s="96"/>
      <c r="P25" s="97"/>
      <c r="Q25" s="96"/>
      <c r="R25" s="98"/>
      <c r="S25" s="98"/>
    </row>
    <row r="26" spans="1:19" s="64" customFormat="1" ht="10" customHeight="1" x14ac:dyDescent="0.15">
      <c r="A26" s="55">
        <v>6</v>
      </c>
      <c r="B26" s="56"/>
      <c r="C26" s="57"/>
      <c r="D26" s="75"/>
      <c r="E26" s="76" t="s">
        <v>34</v>
      </c>
      <c r="F26" s="76"/>
      <c r="G26" s="77"/>
      <c r="H26" s="76"/>
      <c r="I26" s="78"/>
      <c r="J26" s="62">
        <v>83</v>
      </c>
      <c r="K26" s="79"/>
      <c r="L26" s="80"/>
      <c r="M26" s="93"/>
      <c r="N26" s="62"/>
      <c r="O26" s="96"/>
      <c r="P26" s="97"/>
      <c r="Q26" s="96"/>
      <c r="R26" s="98"/>
      <c r="S26" s="98"/>
    </row>
    <row r="27" spans="1:19" s="64" customFormat="1" ht="10" customHeight="1" x14ac:dyDescent="0.15">
      <c r="A27" s="55"/>
      <c r="B27" s="65"/>
      <c r="C27" s="65"/>
      <c r="D27" s="65"/>
      <c r="E27" s="76" t="s">
        <v>36</v>
      </c>
      <c r="F27" s="76"/>
      <c r="G27" s="77"/>
      <c r="H27" s="76"/>
      <c r="I27" s="81"/>
      <c r="J27" s="62"/>
      <c r="K27" s="79"/>
      <c r="L27" s="82"/>
      <c r="M27" s="94"/>
      <c r="N27" s="62"/>
      <c r="O27" s="96"/>
      <c r="P27" s="97"/>
      <c r="Q27" s="96"/>
      <c r="R27" s="98"/>
      <c r="S27" s="98"/>
    </row>
    <row r="28" spans="1:19" s="64" customFormat="1" ht="10" customHeight="1" x14ac:dyDescent="0.15">
      <c r="A28" s="55"/>
      <c r="B28" s="55"/>
      <c r="C28" s="55"/>
      <c r="D28" s="84"/>
      <c r="E28" s="62"/>
      <c r="F28" s="62"/>
      <c r="H28" s="62"/>
      <c r="I28" s="85"/>
      <c r="J28" s="62"/>
      <c r="K28" s="79"/>
      <c r="L28" s="86" t="s">
        <v>29</v>
      </c>
      <c r="M28" s="79"/>
      <c r="N28" s="62"/>
      <c r="O28" s="96"/>
      <c r="P28" s="97"/>
      <c r="Q28" s="96"/>
      <c r="R28" s="98"/>
      <c r="S28" s="98"/>
    </row>
    <row r="29" spans="1:19" s="64" customFormat="1" ht="10" customHeight="1" x14ac:dyDescent="0.15">
      <c r="A29" s="55"/>
      <c r="B29" s="55"/>
      <c r="C29" s="55"/>
      <c r="D29" s="84"/>
      <c r="E29" s="62"/>
      <c r="F29" s="62"/>
      <c r="H29" s="62"/>
      <c r="I29" s="85"/>
      <c r="J29" s="99"/>
      <c r="K29" s="88"/>
      <c r="L29" s="89" t="s">
        <v>31</v>
      </c>
      <c r="M29" s="81"/>
      <c r="N29" s="62"/>
      <c r="O29" s="96"/>
      <c r="P29" s="97"/>
      <c r="Q29" s="96"/>
      <c r="R29" s="98"/>
      <c r="S29" s="98"/>
    </row>
    <row r="30" spans="1:19" s="64" customFormat="1" ht="10" customHeight="1" x14ac:dyDescent="0.15">
      <c r="A30" s="55">
        <v>7</v>
      </c>
      <c r="B30" s="56"/>
      <c r="C30" s="57"/>
      <c r="D30" s="75"/>
      <c r="E30" s="76" t="s">
        <v>14</v>
      </c>
      <c r="F30" s="76"/>
      <c r="G30" s="77"/>
      <c r="H30" s="76"/>
      <c r="I30" s="91"/>
      <c r="K30" s="79"/>
      <c r="L30" s="62">
        <v>85</v>
      </c>
      <c r="M30" s="63"/>
      <c r="N30" s="80"/>
      <c r="O30" s="96"/>
      <c r="P30" s="97"/>
      <c r="Q30" s="96"/>
      <c r="R30" s="98"/>
      <c r="S30" s="98"/>
    </row>
    <row r="31" spans="1:19" s="64" customFormat="1" ht="10" customHeight="1" x14ac:dyDescent="0.15">
      <c r="A31" s="55"/>
      <c r="B31" s="65"/>
      <c r="C31" s="65"/>
      <c r="D31" s="65"/>
      <c r="E31" s="76" t="s">
        <v>16</v>
      </c>
      <c r="F31" s="76"/>
      <c r="G31" s="77"/>
      <c r="H31" s="76"/>
      <c r="I31" s="81"/>
      <c r="J31" s="67"/>
      <c r="K31" s="79"/>
      <c r="L31" s="62"/>
      <c r="M31" s="63"/>
      <c r="N31" s="62"/>
      <c r="O31" s="96"/>
      <c r="P31" s="97"/>
      <c r="Q31" s="96"/>
      <c r="R31" s="98"/>
      <c r="S31" s="98"/>
    </row>
    <row r="32" spans="1:19" s="64" customFormat="1" ht="10" customHeight="1" x14ac:dyDescent="0.15">
      <c r="A32" s="55"/>
      <c r="B32" s="55"/>
      <c r="C32" s="55"/>
      <c r="D32" s="84"/>
      <c r="E32" s="62"/>
      <c r="F32" s="62"/>
      <c r="H32" s="62"/>
      <c r="I32" s="70"/>
      <c r="J32" s="86" t="s">
        <v>11</v>
      </c>
      <c r="K32" s="93"/>
      <c r="L32" s="62"/>
      <c r="M32" s="63"/>
      <c r="N32" s="62"/>
      <c r="O32" s="96"/>
      <c r="P32" s="97"/>
      <c r="Q32" s="96"/>
      <c r="R32" s="98"/>
      <c r="S32" s="98"/>
    </row>
    <row r="33" spans="1:19" s="64" customFormat="1" ht="10" customHeight="1" x14ac:dyDescent="0.15">
      <c r="A33" s="55"/>
      <c r="B33" s="55"/>
      <c r="C33" s="55"/>
      <c r="D33" s="84"/>
      <c r="E33" s="62"/>
      <c r="F33" s="62"/>
      <c r="H33" s="62"/>
      <c r="I33" s="70"/>
      <c r="J33" s="89" t="s">
        <v>13</v>
      </c>
      <c r="K33" s="81"/>
      <c r="L33" s="62"/>
      <c r="M33" s="63"/>
      <c r="N33" s="62"/>
      <c r="O33" s="96"/>
      <c r="P33" s="97"/>
      <c r="Q33" s="96"/>
      <c r="R33" s="98"/>
      <c r="S33" s="98"/>
    </row>
    <row r="34" spans="1:19" s="64" customFormat="1" ht="10" customHeight="1" x14ac:dyDescent="0.15">
      <c r="A34" s="55">
        <v>8</v>
      </c>
      <c r="B34" s="56"/>
      <c r="C34" s="57"/>
      <c r="D34" s="58">
        <v>2</v>
      </c>
      <c r="E34" s="59" t="s">
        <v>11</v>
      </c>
      <c r="F34" s="76"/>
      <c r="G34" s="77"/>
      <c r="H34" s="76"/>
      <c r="I34" s="78"/>
      <c r="J34" s="62">
        <v>81</v>
      </c>
      <c r="K34" s="63"/>
      <c r="L34" s="80"/>
      <c r="M34" s="72"/>
      <c r="N34" s="62"/>
      <c r="O34" s="96"/>
      <c r="P34" s="97"/>
      <c r="Q34" s="96"/>
      <c r="R34" s="98"/>
      <c r="S34" s="98"/>
    </row>
    <row r="35" spans="1:19" s="64" customFormat="1" ht="10" customHeight="1" x14ac:dyDescent="0.15">
      <c r="A35" s="55"/>
      <c r="B35" s="65"/>
      <c r="C35" s="65"/>
      <c r="D35" s="65"/>
      <c r="E35" s="59" t="s">
        <v>13</v>
      </c>
      <c r="F35" s="76"/>
      <c r="G35" s="77"/>
      <c r="H35" s="76"/>
      <c r="I35" s="81"/>
      <c r="J35" s="62"/>
      <c r="K35" s="63"/>
      <c r="L35" s="82"/>
      <c r="M35" s="83"/>
      <c r="N35" s="62"/>
      <c r="O35" s="96"/>
      <c r="P35" s="97"/>
      <c r="Q35" s="96"/>
      <c r="R35" s="98"/>
      <c r="S35" s="98"/>
    </row>
    <row r="36" spans="1:19" s="64" customFormat="1" ht="10" customHeight="1" x14ac:dyDescent="0.15">
      <c r="A36" s="55"/>
      <c r="B36" s="55"/>
      <c r="C36" s="55"/>
      <c r="D36" s="84"/>
      <c r="E36" s="62"/>
      <c r="F36" s="62"/>
      <c r="H36" s="62"/>
      <c r="I36" s="85"/>
      <c r="J36" s="62"/>
      <c r="K36" s="63"/>
      <c r="L36" s="62"/>
      <c r="M36" s="63"/>
      <c r="N36" s="63"/>
      <c r="O36" s="96"/>
      <c r="P36" s="100"/>
      <c r="Q36" s="96"/>
      <c r="R36" s="98"/>
      <c r="S36" s="98"/>
    </row>
    <row r="37" spans="1:19" s="64" customFormat="1" ht="10" customHeight="1" x14ac:dyDescent="0.15">
      <c r="A37" s="55"/>
      <c r="B37" s="55"/>
      <c r="C37" s="55"/>
      <c r="D37" s="84"/>
      <c r="E37" s="62"/>
      <c r="F37" s="62"/>
      <c r="H37" s="62"/>
      <c r="I37" s="85"/>
      <c r="J37" s="62"/>
      <c r="K37" s="63"/>
      <c r="L37" s="62"/>
      <c r="M37" s="63"/>
      <c r="N37" s="101"/>
      <c r="O37" s="102"/>
      <c r="P37" s="100"/>
      <c r="Q37" s="96"/>
      <c r="R37" s="98"/>
      <c r="S37" s="98"/>
    </row>
    <row r="38" spans="1:19" s="64" customFormat="1" ht="10" customHeight="1" x14ac:dyDescent="0.15">
      <c r="A38" s="55">
        <v>9</v>
      </c>
      <c r="B38" s="56"/>
      <c r="C38" s="57"/>
      <c r="D38" s="75"/>
      <c r="E38" s="76" t="s">
        <v>10</v>
      </c>
      <c r="F38" s="76"/>
      <c r="G38" s="77"/>
      <c r="H38" s="76"/>
      <c r="I38" s="91"/>
      <c r="J38" s="62"/>
      <c r="K38" s="63"/>
      <c r="L38" s="62"/>
      <c r="M38" s="63"/>
      <c r="O38" s="103"/>
      <c r="P38" s="104"/>
      <c r="Q38" s="96"/>
      <c r="R38" s="98"/>
      <c r="S38" s="98"/>
    </row>
    <row r="39" spans="1:19" s="64" customFormat="1" ht="10" customHeight="1" x14ac:dyDescent="0.15">
      <c r="A39" s="55"/>
      <c r="B39" s="65"/>
      <c r="C39" s="65"/>
      <c r="D39" s="65"/>
      <c r="E39" s="76" t="s">
        <v>12</v>
      </c>
      <c r="F39" s="76"/>
      <c r="G39" s="77"/>
      <c r="H39" s="76"/>
      <c r="I39" s="81"/>
      <c r="J39" s="67"/>
      <c r="K39" s="63"/>
      <c r="L39" s="62"/>
      <c r="M39" s="63"/>
      <c r="N39" s="62"/>
      <c r="O39" s="96"/>
      <c r="P39" s="105"/>
      <c r="Q39" s="106"/>
      <c r="R39" s="98"/>
      <c r="S39" s="98"/>
    </row>
    <row r="40" spans="1:19" s="64" customFormat="1" ht="10" customHeight="1" x14ac:dyDescent="0.15">
      <c r="A40" s="55"/>
      <c r="B40" s="55"/>
      <c r="C40" s="55"/>
      <c r="D40" s="84"/>
      <c r="E40" s="62"/>
      <c r="F40" s="62"/>
      <c r="H40" s="62"/>
      <c r="I40" s="70"/>
      <c r="J40" s="71" t="s">
        <v>11</v>
      </c>
      <c r="K40" s="72"/>
      <c r="L40" s="62"/>
      <c r="M40" s="63"/>
      <c r="N40" s="62"/>
      <c r="O40" s="96"/>
      <c r="P40" s="97"/>
      <c r="Q40" s="96"/>
      <c r="R40" s="98"/>
      <c r="S40" s="98"/>
    </row>
    <row r="41" spans="1:19" s="64" customFormat="1" ht="10" customHeight="1" x14ac:dyDescent="0.15">
      <c r="A41" s="55"/>
      <c r="B41" s="55"/>
      <c r="C41" s="55"/>
      <c r="D41" s="84"/>
      <c r="E41" s="62"/>
      <c r="F41" s="62"/>
      <c r="H41" s="62"/>
      <c r="I41" s="70"/>
      <c r="J41" s="73" t="s">
        <v>13</v>
      </c>
      <c r="K41" s="74"/>
      <c r="L41" s="62"/>
      <c r="M41" s="63"/>
      <c r="N41" s="62"/>
      <c r="O41" s="96"/>
      <c r="P41" s="97"/>
      <c r="Q41" s="96"/>
      <c r="R41" s="98"/>
      <c r="S41" s="98"/>
    </row>
    <row r="42" spans="1:19" s="64" customFormat="1" ht="10" customHeight="1" x14ac:dyDescent="0.15">
      <c r="A42" s="55">
        <v>10</v>
      </c>
      <c r="B42" s="56"/>
      <c r="C42" s="57"/>
      <c r="D42" s="75"/>
      <c r="E42" s="76" t="s">
        <v>11</v>
      </c>
      <c r="F42" s="76"/>
      <c r="G42" s="77"/>
      <c r="H42" s="76"/>
      <c r="I42" s="78"/>
      <c r="J42" s="62">
        <v>82</v>
      </c>
      <c r="K42" s="96"/>
      <c r="L42" s="104" t="s">
        <v>64</v>
      </c>
      <c r="M42" s="107"/>
      <c r="N42" s="62"/>
      <c r="O42" s="96"/>
      <c r="P42" s="97"/>
      <c r="Q42" s="96"/>
      <c r="R42" s="98"/>
      <c r="S42" s="98"/>
    </row>
    <row r="43" spans="1:19" s="64" customFormat="1" ht="10" customHeight="1" x14ac:dyDescent="0.15">
      <c r="A43" s="55"/>
      <c r="B43" s="65"/>
      <c r="C43" s="65"/>
      <c r="D43" s="65"/>
      <c r="E43" s="76" t="s">
        <v>13</v>
      </c>
      <c r="F43" s="76"/>
      <c r="G43" s="77"/>
      <c r="H43" s="76"/>
      <c r="I43" s="81"/>
      <c r="J43" s="62"/>
      <c r="K43" s="96"/>
      <c r="L43" s="105"/>
      <c r="M43" s="106"/>
      <c r="N43" s="62"/>
      <c r="O43" s="96"/>
      <c r="P43" s="97"/>
      <c r="Q43" s="96"/>
      <c r="R43" s="98"/>
      <c r="S43" s="98"/>
    </row>
    <row r="44" spans="1:19" s="64" customFormat="1" ht="10" customHeight="1" x14ac:dyDescent="0.15">
      <c r="A44" s="55"/>
      <c r="B44" s="55"/>
      <c r="C44" s="55"/>
      <c r="D44" s="84"/>
      <c r="E44" s="62"/>
      <c r="F44" s="62"/>
      <c r="H44" s="62"/>
      <c r="I44" s="85"/>
      <c r="J44" s="62"/>
      <c r="K44" s="96"/>
      <c r="L44" s="100"/>
      <c r="M44" s="96"/>
      <c r="N44" s="62"/>
      <c r="O44" s="96"/>
      <c r="P44" s="97"/>
      <c r="Q44" s="96"/>
      <c r="R44" s="98"/>
      <c r="S44" s="98"/>
    </row>
    <row r="45" spans="1:19" s="64" customFormat="1" ht="10" customHeight="1" x14ac:dyDescent="0.15">
      <c r="A45" s="55"/>
      <c r="B45" s="55"/>
      <c r="C45" s="55"/>
      <c r="D45" s="84"/>
      <c r="E45" s="62"/>
      <c r="F45" s="62"/>
      <c r="H45" s="62"/>
      <c r="I45" s="85"/>
      <c r="J45" s="62"/>
      <c r="K45" s="108"/>
      <c r="L45" s="100"/>
      <c r="M45" s="106"/>
      <c r="N45" s="62"/>
      <c r="O45" s="96"/>
      <c r="P45" s="97"/>
      <c r="Q45" s="96"/>
      <c r="R45" s="98"/>
      <c r="S45" s="98"/>
    </row>
    <row r="46" spans="1:19" s="64" customFormat="1" ht="10" customHeight="1" x14ac:dyDescent="0.15">
      <c r="A46" s="55">
        <v>11</v>
      </c>
      <c r="B46" s="56"/>
      <c r="C46" s="57"/>
      <c r="D46" s="75"/>
      <c r="E46" s="76" t="s">
        <v>15</v>
      </c>
      <c r="F46" s="76"/>
      <c r="G46" s="77"/>
      <c r="H46" s="76"/>
      <c r="I46" s="91"/>
      <c r="K46" s="96"/>
      <c r="L46" s="97"/>
      <c r="M46" s="96"/>
      <c r="N46" s="80"/>
      <c r="O46" s="96"/>
      <c r="P46" s="97"/>
      <c r="Q46" s="96"/>
      <c r="R46" s="98"/>
      <c r="S46" s="98"/>
    </row>
    <row r="47" spans="1:19" s="64" customFormat="1" ht="10" customHeight="1" x14ac:dyDescent="0.15">
      <c r="A47" s="55"/>
      <c r="B47" s="65"/>
      <c r="C47" s="65"/>
      <c r="D47" s="65"/>
      <c r="E47" s="76" t="s">
        <v>18</v>
      </c>
      <c r="F47" s="76"/>
      <c r="G47" s="77"/>
      <c r="H47" s="76"/>
      <c r="I47" s="81"/>
      <c r="J47" s="62"/>
      <c r="K47" s="96"/>
      <c r="L47" s="97"/>
      <c r="M47" s="96"/>
      <c r="N47" s="62"/>
      <c r="O47" s="96"/>
      <c r="P47" s="97"/>
      <c r="Q47" s="96"/>
      <c r="R47" s="98"/>
      <c r="S47" s="98"/>
    </row>
    <row r="48" spans="1:19" s="64" customFormat="1" ht="10" customHeight="1" x14ac:dyDescent="0.15">
      <c r="A48" s="55"/>
      <c r="B48" s="55"/>
      <c r="C48" s="55"/>
      <c r="D48" s="55"/>
      <c r="E48" s="62"/>
      <c r="F48" s="62"/>
      <c r="H48" s="62"/>
      <c r="I48" s="70"/>
      <c r="J48" s="71" t="s">
        <v>15</v>
      </c>
      <c r="K48" s="107"/>
      <c r="L48" s="97"/>
      <c r="M48" s="96"/>
      <c r="N48" s="62"/>
      <c r="O48" s="96"/>
      <c r="P48" s="97"/>
      <c r="Q48" s="96"/>
      <c r="R48" s="98"/>
      <c r="S48" s="98"/>
    </row>
    <row r="49" spans="1:19" s="64" customFormat="1" ht="10" customHeight="1" x14ac:dyDescent="0.15">
      <c r="A49" s="55"/>
      <c r="B49" s="55"/>
      <c r="C49" s="55"/>
      <c r="D49" s="55"/>
      <c r="E49" s="62"/>
      <c r="F49" s="62"/>
      <c r="H49" s="62"/>
      <c r="I49" s="70"/>
      <c r="J49" s="73" t="s">
        <v>18</v>
      </c>
      <c r="K49" s="74"/>
      <c r="L49" s="97"/>
      <c r="M49" s="96"/>
      <c r="N49" s="62"/>
      <c r="O49" s="96"/>
      <c r="P49" s="97"/>
      <c r="Q49" s="96"/>
      <c r="R49" s="98"/>
      <c r="S49" s="98"/>
    </row>
    <row r="50" spans="1:19" s="64" customFormat="1" ht="10" customHeight="1" x14ac:dyDescent="0.15">
      <c r="A50" s="55">
        <v>12</v>
      </c>
      <c r="B50" s="56"/>
      <c r="C50" s="57"/>
      <c r="D50" s="75"/>
      <c r="E50" s="76" t="s">
        <v>33</v>
      </c>
      <c r="F50" s="59"/>
      <c r="G50" s="60"/>
      <c r="H50" s="59"/>
      <c r="I50" s="109"/>
      <c r="J50" s="62">
        <v>85</v>
      </c>
      <c r="K50" s="63"/>
      <c r="L50" s="110"/>
      <c r="M50" s="107"/>
      <c r="N50" s="62"/>
      <c r="O50" s="96"/>
      <c r="P50" s="97"/>
      <c r="Q50" s="96"/>
      <c r="R50" s="98"/>
      <c r="S50" s="98"/>
    </row>
    <row r="51" spans="1:19" s="64" customFormat="1" ht="10" customHeight="1" x14ac:dyDescent="0.15">
      <c r="A51" s="55"/>
      <c r="B51" s="65"/>
      <c r="C51" s="65"/>
      <c r="D51" s="65"/>
      <c r="E51" s="76" t="s">
        <v>35</v>
      </c>
      <c r="F51" s="59"/>
      <c r="G51" s="60"/>
      <c r="H51" s="59"/>
      <c r="I51" s="66"/>
      <c r="J51" s="62"/>
      <c r="K51" s="63"/>
      <c r="L51" s="111"/>
      <c r="M51" s="106"/>
      <c r="N51" s="62"/>
      <c r="O51" s="96"/>
      <c r="P51" s="97"/>
      <c r="Q51" s="96"/>
      <c r="R51" s="98"/>
      <c r="S51" s="98"/>
    </row>
    <row r="52" spans="1:19" s="64" customFormat="1" ht="10" customHeight="1" x14ac:dyDescent="0.15">
      <c r="A52" s="55"/>
      <c r="B52" s="55"/>
      <c r="C52" s="55"/>
      <c r="D52" s="55"/>
      <c r="E52" s="62"/>
      <c r="F52" s="62"/>
      <c r="H52" s="62"/>
      <c r="I52" s="85"/>
      <c r="J52" s="62"/>
      <c r="K52" s="63"/>
      <c r="L52" s="112" t="s">
        <v>34</v>
      </c>
      <c r="M52" s="96"/>
      <c r="N52" s="100"/>
      <c r="O52" s="96"/>
      <c r="P52" s="97"/>
      <c r="Q52" s="96"/>
      <c r="R52" s="98"/>
      <c r="S52" s="98"/>
    </row>
    <row r="53" spans="1:19" s="64" customFormat="1" ht="10" customHeight="1" x14ac:dyDescent="0.15">
      <c r="A53" s="55"/>
      <c r="B53" s="55"/>
      <c r="C53" s="55"/>
      <c r="D53" s="55"/>
      <c r="E53" s="62"/>
      <c r="F53" s="62"/>
      <c r="H53" s="62"/>
      <c r="I53" s="85"/>
      <c r="J53" s="62"/>
      <c r="K53" s="63"/>
      <c r="L53" s="113" t="s">
        <v>36</v>
      </c>
      <c r="M53" s="91"/>
      <c r="N53" s="100"/>
      <c r="O53" s="106"/>
      <c r="P53" s="97"/>
      <c r="Q53" s="96"/>
      <c r="R53" s="98"/>
      <c r="S53" s="98"/>
    </row>
    <row r="54" spans="1:19" s="64" customFormat="1" ht="10" customHeight="1" x14ac:dyDescent="0.15">
      <c r="A54" s="55">
        <v>13</v>
      </c>
      <c r="B54" s="56"/>
      <c r="C54" s="57"/>
      <c r="D54" s="75"/>
      <c r="E54" s="76" t="s">
        <v>34</v>
      </c>
      <c r="F54" s="76"/>
      <c r="G54" s="77"/>
      <c r="H54" s="76"/>
      <c r="I54" s="91"/>
      <c r="J54" s="62"/>
      <c r="K54" s="63"/>
      <c r="L54" s="114">
        <v>85</v>
      </c>
      <c r="M54" s="103"/>
      <c r="N54" s="97" t="s">
        <v>65</v>
      </c>
      <c r="O54" s="96"/>
      <c r="P54" s="97"/>
      <c r="Q54" s="96"/>
      <c r="R54" s="98"/>
      <c r="S54" s="98"/>
    </row>
    <row r="55" spans="1:19" s="64" customFormat="1" ht="10" customHeight="1" x14ac:dyDescent="0.15">
      <c r="A55" s="55"/>
      <c r="B55" s="65"/>
      <c r="C55" s="65"/>
      <c r="D55" s="65"/>
      <c r="E55" s="76" t="s">
        <v>36</v>
      </c>
      <c r="F55" s="76"/>
      <c r="G55" s="77"/>
      <c r="H55" s="76"/>
      <c r="I55" s="81"/>
      <c r="J55" s="62"/>
      <c r="K55" s="63"/>
      <c r="L55" s="112"/>
      <c r="M55" s="96"/>
      <c r="N55" s="97"/>
      <c r="O55" s="96"/>
      <c r="P55" s="97"/>
      <c r="Q55" s="96"/>
      <c r="R55" s="98"/>
      <c r="S55" s="98"/>
    </row>
    <row r="56" spans="1:19" s="64" customFormat="1" ht="10" customHeight="1" x14ac:dyDescent="0.15">
      <c r="A56" s="55"/>
      <c r="B56" s="55"/>
      <c r="C56" s="55"/>
      <c r="D56" s="84"/>
      <c r="E56" s="62"/>
      <c r="F56" s="62"/>
      <c r="H56" s="62"/>
      <c r="I56" s="70"/>
      <c r="J56" s="71" t="s">
        <v>34</v>
      </c>
      <c r="K56" s="72"/>
      <c r="L56" s="112"/>
      <c r="M56" s="96"/>
      <c r="N56" s="97"/>
      <c r="O56" s="96"/>
      <c r="P56" s="97"/>
      <c r="Q56" s="63"/>
    </row>
    <row r="57" spans="1:19" s="64" customFormat="1" ht="10" customHeight="1" x14ac:dyDescent="0.15">
      <c r="A57" s="55"/>
      <c r="B57" s="55"/>
      <c r="C57" s="55"/>
      <c r="D57" s="84"/>
      <c r="E57" s="62"/>
      <c r="F57" s="62"/>
      <c r="H57" s="62"/>
      <c r="I57" s="70"/>
      <c r="J57" s="73" t="s">
        <v>36</v>
      </c>
      <c r="K57" s="74"/>
      <c r="L57" s="112"/>
      <c r="M57" s="96"/>
      <c r="N57" s="97"/>
      <c r="O57" s="96"/>
      <c r="P57" s="97"/>
      <c r="Q57" s="63"/>
    </row>
    <row r="58" spans="1:19" s="64" customFormat="1" ht="10" customHeight="1" x14ac:dyDescent="0.15">
      <c r="A58" s="55">
        <v>14</v>
      </c>
      <c r="B58" s="56"/>
      <c r="C58" s="57"/>
      <c r="D58" s="75"/>
      <c r="E58" s="76" t="s">
        <v>14</v>
      </c>
      <c r="F58" s="76"/>
      <c r="G58" s="77"/>
      <c r="H58" s="76"/>
      <c r="I58" s="78"/>
      <c r="J58" s="62">
        <v>85</v>
      </c>
      <c r="K58" s="96"/>
      <c r="L58" s="104"/>
      <c r="M58" s="107"/>
      <c r="N58" s="97"/>
      <c r="O58" s="96"/>
      <c r="P58" s="97"/>
      <c r="Q58" s="63"/>
    </row>
    <row r="59" spans="1:19" s="64" customFormat="1" ht="10" customHeight="1" x14ac:dyDescent="0.15">
      <c r="A59" s="55"/>
      <c r="B59" s="65"/>
      <c r="C59" s="65"/>
      <c r="D59" s="65"/>
      <c r="E59" s="76" t="s">
        <v>16</v>
      </c>
      <c r="F59" s="76"/>
      <c r="G59" s="77"/>
      <c r="H59" s="76"/>
      <c r="I59" s="81"/>
      <c r="J59" s="62"/>
      <c r="K59" s="96"/>
      <c r="L59" s="105"/>
      <c r="M59" s="106"/>
      <c r="N59" s="97"/>
      <c r="O59" s="96"/>
      <c r="P59" s="97"/>
      <c r="Q59" s="63"/>
    </row>
    <row r="60" spans="1:19" s="64" customFormat="1" ht="10" customHeight="1" x14ac:dyDescent="0.15">
      <c r="A60" s="55"/>
      <c r="B60" s="55"/>
      <c r="C60" s="55"/>
      <c r="D60" s="84"/>
      <c r="E60" s="62"/>
      <c r="F60" s="62"/>
      <c r="H60" s="62"/>
      <c r="I60" s="85"/>
      <c r="J60" s="62"/>
      <c r="K60" s="96"/>
      <c r="L60" s="100"/>
      <c r="M60" s="96"/>
      <c r="N60" s="97"/>
      <c r="O60" s="96"/>
      <c r="P60" s="97"/>
      <c r="Q60" s="63"/>
    </row>
    <row r="61" spans="1:19" s="64" customFormat="1" ht="10" customHeight="1" x14ac:dyDescent="0.15">
      <c r="A61" s="55"/>
      <c r="B61" s="55"/>
      <c r="C61" s="55"/>
      <c r="D61" s="84"/>
      <c r="E61" s="62"/>
      <c r="F61" s="62"/>
      <c r="H61" s="62"/>
      <c r="I61" s="85"/>
      <c r="J61" s="62"/>
      <c r="K61" s="108"/>
      <c r="L61" s="100"/>
      <c r="M61" s="106"/>
      <c r="N61" s="97"/>
      <c r="O61" s="96"/>
      <c r="P61" s="97"/>
      <c r="Q61" s="63"/>
    </row>
    <row r="62" spans="1:19" s="64" customFormat="1" ht="10" customHeight="1" x14ac:dyDescent="0.15">
      <c r="A62" s="55">
        <v>15</v>
      </c>
      <c r="B62" s="56"/>
      <c r="C62" s="57"/>
      <c r="D62" s="75"/>
      <c r="E62" s="76" t="s">
        <v>33</v>
      </c>
      <c r="F62" s="76"/>
      <c r="G62" s="77"/>
      <c r="H62" s="76"/>
      <c r="I62" s="91"/>
      <c r="K62" s="96"/>
      <c r="L62" s="97"/>
      <c r="M62" s="96"/>
      <c r="N62" s="104"/>
      <c r="O62" s="96"/>
      <c r="P62" s="97"/>
      <c r="Q62" s="63"/>
    </row>
    <row r="63" spans="1:19" s="64" customFormat="1" ht="10" customHeight="1" x14ac:dyDescent="0.15">
      <c r="A63" s="55"/>
      <c r="B63" s="65"/>
      <c r="C63" s="65"/>
      <c r="D63" s="65"/>
      <c r="E63" s="76" t="s">
        <v>35</v>
      </c>
      <c r="F63" s="76"/>
      <c r="G63" s="77"/>
      <c r="H63" s="76"/>
      <c r="I63" s="81"/>
      <c r="J63" s="67"/>
      <c r="K63" s="96"/>
      <c r="L63" s="97"/>
      <c r="M63" s="96"/>
      <c r="N63" s="97"/>
      <c r="O63" s="63"/>
      <c r="P63" s="62"/>
      <c r="Q63" s="63"/>
    </row>
    <row r="64" spans="1:19" s="64" customFormat="1" ht="10" customHeight="1" x14ac:dyDescent="0.15">
      <c r="A64" s="55"/>
      <c r="B64" s="55"/>
      <c r="C64" s="55"/>
      <c r="D64" s="55"/>
      <c r="E64" s="62"/>
      <c r="F64" s="62"/>
      <c r="H64" s="62"/>
      <c r="I64" s="70"/>
      <c r="J64" s="71" t="s">
        <v>33</v>
      </c>
      <c r="K64" s="107"/>
      <c r="L64" s="97"/>
      <c r="M64" s="96"/>
      <c r="N64" s="97"/>
      <c r="O64" s="96"/>
      <c r="P64" s="97"/>
      <c r="Q64" s="63"/>
    </row>
    <row r="65" spans="1:17" s="64" customFormat="1" ht="10" customHeight="1" x14ac:dyDescent="0.15">
      <c r="A65" s="55"/>
      <c r="B65" s="55"/>
      <c r="C65" s="55"/>
      <c r="D65" s="55"/>
      <c r="E65" s="62"/>
      <c r="F65" s="62"/>
      <c r="G65" s="52"/>
      <c r="H65" s="62"/>
      <c r="I65" s="70"/>
      <c r="J65" s="73" t="s">
        <v>35</v>
      </c>
      <c r="K65" s="74"/>
      <c r="L65" s="97"/>
      <c r="M65" s="96"/>
      <c r="N65" s="97"/>
      <c r="O65" s="96"/>
      <c r="P65" s="97"/>
      <c r="Q65" s="63"/>
    </row>
    <row r="66" spans="1:17" s="64" customFormat="1" ht="10" customHeight="1" x14ac:dyDescent="0.15">
      <c r="A66" s="55">
        <v>16</v>
      </c>
      <c r="B66" s="56"/>
      <c r="C66" s="57"/>
      <c r="D66" s="75"/>
      <c r="E66" s="76" t="s">
        <v>14</v>
      </c>
      <c r="F66" s="59"/>
      <c r="G66" s="60"/>
      <c r="H66" s="59"/>
      <c r="I66" s="109"/>
      <c r="J66" s="62">
        <v>84</v>
      </c>
      <c r="K66" s="63"/>
      <c r="L66" s="104" t="s">
        <v>66</v>
      </c>
      <c r="M66" s="107"/>
      <c r="N66" s="97"/>
      <c r="O66" s="96"/>
      <c r="P66" s="97"/>
      <c r="Q66" s="63"/>
    </row>
    <row r="67" spans="1:17" s="64" customFormat="1" ht="10" customHeight="1" x14ac:dyDescent="0.15">
      <c r="A67" s="55"/>
      <c r="B67" s="65"/>
      <c r="C67" s="65"/>
      <c r="D67" s="65"/>
      <c r="E67" s="76" t="s">
        <v>16</v>
      </c>
      <c r="F67" s="59"/>
      <c r="G67" s="60"/>
      <c r="H67" s="59"/>
      <c r="I67" s="66"/>
      <c r="J67" s="62"/>
      <c r="K67" s="63"/>
      <c r="L67" s="105"/>
      <c r="M67" s="106"/>
      <c r="N67" s="97"/>
      <c r="O67" s="96"/>
      <c r="P67" s="97"/>
      <c r="Q67" s="63"/>
    </row>
    <row r="68" spans="1:17" s="123" customFormat="1" ht="6" customHeight="1" x14ac:dyDescent="0.15">
      <c r="A68" s="55"/>
      <c r="B68" s="115"/>
      <c r="C68" s="115"/>
      <c r="D68" s="116"/>
      <c r="E68" s="117"/>
      <c r="F68" s="117"/>
      <c r="G68" s="118"/>
      <c r="H68" s="117"/>
      <c r="I68" s="119"/>
      <c r="J68" s="117"/>
      <c r="K68" s="120"/>
      <c r="L68" s="121"/>
      <c r="M68" s="122"/>
      <c r="N68" s="121"/>
      <c r="O68" s="122"/>
      <c r="P68" s="121"/>
      <c r="Q68" s="122"/>
    </row>
    <row r="69" spans="1:17" s="136" customFormat="1" ht="10.5" customHeight="1" x14ac:dyDescent="0.15">
      <c r="A69" s="124"/>
      <c r="B69" s="125"/>
      <c r="C69" s="126"/>
      <c r="D69" s="127"/>
      <c r="E69" s="128" t="s">
        <v>58</v>
      </c>
      <c r="F69" s="127"/>
      <c r="G69" s="129"/>
      <c r="H69" s="130"/>
      <c r="I69" s="127"/>
      <c r="J69" s="131" t="s">
        <v>59</v>
      </c>
      <c r="K69" s="132"/>
      <c r="L69" s="128"/>
      <c r="M69" s="133"/>
      <c r="N69" s="134"/>
      <c r="O69" s="131"/>
      <c r="P69" s="131"/>
      <c r="Q69" s="135"/>
    </row>
    <row r="70" spans="1:17" s="136" customFormat="1" ht="12.75" customHeight="1" x14ac:dyDescent="0.15">
      <c r="A70" s="137"/>
      <c r="B70" s="138"/>
      <c r="C70" s="139"/>
      <c r="D70" s="140" t="s">
        <v>60</v>
      </c>
      <c r="E70" s="141" t="s">
        <v>30</v>
      </c>
      <c r="F70" s="142"/>
      <c r="G70" s="141"/>
      <c r="H70" s="143"/>
      <c r="I70" s="144"/>
      <c r="J70" s="145" t="s">
        <v>67</v>
      </c>
      <c r="K70" s="146"/>
      <c r="L70" s="145" t="s">
        <v>68</v>
      </c>
      <c r="M70" s="147"/>
      <c r="N70" s="148"/>
      <c r="O70" s="149"/>
      <c r="P70" s="149"/>
      <c r="Q70" s="150"/>
    </row>
    <row r="71" spans="1:17" s="136" customFormat="1" ht="12.75" customHeight="1" x14ac:dyDescent="0.15">
      <c r="A71" s="137"/>
      <c r="B71" s="138"/>
      <c r="C71" s="139"/>
      <c r="D71" s="140"/>
      <c r="E71" s="141" t="s">
        <v>32</v>
      </c>
      <c r="F71" s="142"/>
      <c r="G71" s="141"/>
      <c r="H71" s="143"/>
      <c r="I71" s="144"/>
      <c r="J71" s="145"/>
      <c r="K71" s="146"/>
      <c r="L71" s="145"/>
      <c r="M71" s="147"/>
      <c r="N71" s="151"/>
      <c r="O71" s="152"/>
      <c r="P71" s="152"/>
      <c r="Q71" s="153"/>
    </row>
    <row r="72" spans="1:17" s="136" customFormat="1" ht="12.75" customHeight="1" x14ac:dyDescent="0.15">
      <c r="A72" s="154"/>
      <c r="B72" s="155"/>
      <c r="C72" s="156"/>
      <c r="D72" s="140" t="s">
        <v>61</v>
      </c>
      <c r="E72" s="141" t="s">
        <v>11</v>
      </c>
      <c r="F72" s="142"/>
      <c r="G72" s="141"/>
      <c r="H72" s="143"/>
      <c r="I72" s="157"/>
      <c r="J72" s="138"/>
      <c r="K72" s="158"/>
      <c r="L72" s="138"/>
      <c r="M72" s="159"/>
      <c r="N72" s="160" t="s">
        <v>62</v>
      </c>
      <c r="O72" s="161"/>
      <c r="P72" s="161"/>
      <c r="Q72" s="150"/>
    </row>
    <row r="73" spans="1:17" s="136" customFormat="1" ht="12.75" customHeight="1" x14ac:dyDescent="0.15">
      <c r="A73" s="162"/>
      <c r="B73" s="163"/>
      <c r="C73" s="164"/>
      <c r="D73" s="140"/>
      <c r="E73" s="141" t="s">
        <v>13</v>
      </c>
      <c r="F73" s="142"/>
      <c r="G73" s="141"/>
      <c r="H73" s="143"/>
      <c r="I73" s="157"/>
      <c r="J73" s="138"/>
      <c r="K73" s="158"/>
      <c r="L73" s="138"/>
      <c r="M73" s="159"/>
      <c r="N73" s="138" t="s">
        <v>31</v>
      </c>
      <c r="O73" s="158"/>
      <c r="P73" s="138"/>
      <c r="Q73" s="159"/>
    </row>
    <row r="74" spans="1:17" s="136" customFormat="1" ht="12.75" customHeight="1" x14ac:dyDescent="0.15">
      <c r="A74" s="165"/>
      <c r="B74" s="166"/>
      <c r="C74" s="167"/>
      <c r="D74" s="140"/>
      <c r="E74" s="141"/>
      <c r="F74" s="142"/>
      <c r="G74" s="141"/>
      <c r="H74" s="143"/>
      <c r="I74" s="157"/>
      <c r="J74" s="138"/>
      <c r="K74" s="158"/>
      <c r="L74" s="138"/>
      <c r="M74" s="159"/>
      <c r="N74" s="155"/>
      <c r="O74" s="168"/>
      <c r="P74" s="155"/>
      <c r="Q74" s="169"/>
    </row>
    <row r="75" spans="1:17" s="136" customFormat="1" ht="12.75" customHeight="1" x14ac:dyDescent="0.15">
      <c r="A75" s="137"/>
      <c r="B75" s="138"/>
      <c r="C75" s="139"/>
      <c r="D75" s="140"/>
      <c r="E75" s="141"/>
      <c r="F75" s="142"/>
      <c r="G75" s="141"/>
      <c r="H75" s="143"/>
      <c r="I75" s="157"/>
      <c r="J75" s="138"/>
      <c r="K75" s="158"/>
      <c r="L75" s="138"/>
      <c r="M75" s="159"/>
      <c r="N75" s="148" t="s">
        <v>63</v>
      </c>
      <c r="O75" s="149"/>
      <c r="P75" s="149"/>
      <c r="Q75" s="150"/>
    </row>
    <row r="76" spans="1:17" s="136" customFormat="1" ht="12.75" customHeight="1" x14ac:dyDescent="0.15">
      <c r="A76" s="137"/>
      <c r="B76" s="138"/>
      <c r="C76" s="170"/>
      <c r="D76" s="140"/>
      <c r="E76" s="141"/>
      <c r="F76" s="142"/>
      <c r="G76" s="141"/>
      <c r="H76" s="143"/>
      <c r="I76" s="157"/>
      <c r="J76" s="138"/>
      <c r="K76" s="158"/>
      <c r="L76" s="138"/>
      <c r="M76" s="159"/>
      <c r="N76" s="138"/>
      <c r="O76" s="158"/>
      <c r="P76" s="138"/>
      <c r="Q76" s="159"/>
    </row>
    <row r="77" spans="1:17" s="136" customFormat="1" ht="12.75" customHeight="1" x14ac:dyDescent="0.15">
      <c r="A77" s="154"/>
      <c r="B77" s="155"/>
      <c r="C77" s="171"/>
      <c r="D77" s="172"/>
      <c r="E77" s="173"/>
      <c r="F77" s="174"/>
      <c r="G77" s="173"/>
      <c r="H77" s="175"/>
      <c r="I77" s="176"/>
      <c r="J77" s="155"/>
      <c r="K77" s="168"/>
      <c r="L77" s="155"/>
      <c r="M77" s="169"/>
      <c r="N77" s="155" t="str">
        <f>Q2</f>
        <v>Рефери</v>
      </c>
      <c r="O77" s="168"/>
      <c r="P77" s="155" t="s">
        <v>69</v>
      </c>
      <c r="Q77" s="177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477B8780-8FD1-614A-B10A-CED4E22B28C6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29F9-08E2-CA42-ABFB-3C1D586ADFD5}">
  <sheetPr>
    <pageSetUpPr fitToPage="1"/>
  </sheetPr>
  <dimension ref="A1:S79"/>
  <sheetViews>
    <sheetView showGridLines="0" showZeros="0" workbookViewId="0">
      <selection activeCell="L55" sqref="L5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8" customWidth="1"/>
    <col min="10" max="10" width="10.6640625" customWidth="1"/>
    <col min="11" max="11" width="1.6640625" style="178" customWidth="1"/>
    <col min="12" max="12" width="10.6640625" customWidth="1"/>
    <col min="13" max="13" width="1.6640625" style="179" customWidth="1"/>
    <col min="14" max="14" width="10.6640625" customWidth="1"/>
    <col min="15" max="15" width="1.6640625" style="178" customWidth="1"/>
    <col min="16" max="16" width="10.6640625" customWidth="1"/>
    <col min="17" max="17" width="1.6640625" style="179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65" customHeight="1" x14ac:dyDescent="0.2">
      <c r="A1" s="26" t="str">
        <f>[1]Информация!$A$9</f>
        <v>Звезды Украинского Тенниса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28" t="s">
        <v>0</v>
      </c>
      <c r="M1"/>
      <c r="N1"/>
      <c r="O1"/>
      <c r="Q1" s="27"/>
    </row>
    <row r="2" spans="1:17" s="36" customFormat="1" ht="12" customHeight="1" x14ac:dyDescent="0.15">
      <c r="A2" s="30" t="s">
        <v>46</v>
      </c>
      <c r="B2" s="30"/>
      <c r="C2" s="30"/>
      <c r="D2" s="30"/>
      <c r="E2" s="30"/>
      <c r="F2" s="30" t="s">
        <v>2</v>
      </c>
      <c r="G2" s="30"/>
      <c r="H2" s="30"/>
      <c r="I2" s="31"/>
      <c r="J2" s="32" t="s">
        <v>47</v>
      </c>
      <c r="K2" s="33"/>
      <c r="L2" s="34"/>
      <c r="M2" s="31"/>
      <c r="N2" s="30"/>
      <c r="O2" s="31"/>
      <c r="P2" s="30"/>
      <c r="Q2" s="35" t="s">
        <v>3</v>
      </c>
    </row>
    <row r="3" spans="1:17" s="44" customFormat="1" ht="15" customHeight="1" thickBot="1" x14ac:dyDescent="0.2">
      <c r="A3" s="37" t="str">
        <f>[1]Информация!$A$15</f>
        <v>3-5 сентября</v>
      </c>
      <c r="B3" s="38"/>
      <c r="C3" s="38"/>
      <c r="D3" s="38"/>
      <c r="E3" s="38"/>
      <c r="F3" s="37" t="str">
        <f>[1]Информация!$A$11</f>
        <v>Lake Park, Новомосковск</v>
      </c>
      <c r="G3" s="38"/>
      <c r="H3" s="38"/>
      <c r="I3" s="39"/>
      <c r="J3" s="40">
        <f>[1]Информация!$A$13</f>
        <v>0</v>
      </c>
      <c r="K3" s="41"/>
      <c r="L3" s="42"/>
      <c r="M3" s="39"/>
      <c r="N3" s="38"/>
      <c r="O3" s="39"/>
      <c r="P3" s="38"/>
      <c r="Q3" s="43" t="str">
        <f>[1]Информация!$A$17</f>
        <v>Елизавета Красовицкая</v>
      </c>
    </row>
    <row r="4" spans="1:17" s="36" customFormat="1" ht="11" x14ac:dyDescent="0.15">
      <c r="A4" s="45"/>
      <c r="B4" s="46"/>
      <c r="C4" s="46" t="s">
        <v>48</v>
      </c>
      <c r="D4" s="46" t="s">
        <v>49</v>
      </c>
      <c r="E4" s="47" t="s">
        <v>50</v>
      </c>
      <c r="F4" s="47" t="s">
        <v>51</v>
      </c>
      <c r="G4" s="47"/>
      <c r="H4" s="46" t="s">
        <v>52</v>
      </c>
      <c r="I4" s="48"/>
      <c r="J4" s="46"/>
      <c r="K4" s="48"/>
      <c r="L4" s="46"/>
      <c r="M4" s="48"/>
      <c r="N4" s="46"/>
      <c r="O4" s="48"/>
      <c r="P4" s="46"/>
      <c r="Q4" s="31"/>
    </row>
    <row r="5" spans="1:17" s="36" customFormat="1" ht="3.75" customHeight="1" x14ac:dyDescent="0.15">
      <c r="A5" s="49"/>
      <c r="B5" s="50"/>
      <c r="C5" s="50"/>
      <c r="D5" s="50"/>
      <c r="E5" s="51"/>
      <c r="F5" s="51"/>
      <c r="G5" s="52"/>
      <c r="H5" s="51"/>
      <c r="I5" s="53"/>
      <c r="J5" s="50"/>
      <c r="K5" s="53"/>
      <c r="L5" s="50"/>
      <c r="M5" s="53"/>
      <c r="N5" s="50"/>
      <c r="O5" s="53"/>
      <c r="P5" s="50"/>
      <c r="Q5" s="54"/>
    </row>
    <row r="6" spans="1:17" s="64" customFormat="1" ht="10" customHeight="1" x14ac:dyDescent="0.15">
      <c r="A6" s="55">
        <v>1</v>
      </c>
      <c r="B6" s="56"/>
      <c r="C6" s="57"/>
      <c r="D6" s="58">
        <v>1</v>
      </c>
      <c r="E6" s="59" t="s">
        <v>38</v>
      </c>
      <c r="F6" s="59"/>
      <c r="G6" s="60"/>
      <c r="H6" s="59"/>
      <c r="I6" s="61"/>
      <c r="J6" s="62"/>
      <c r="K6" s="63"/>
      <c r="L6" s="62"/>
      <c r="M6" s="63"/>
      <c r="N6" s="62"/>
      <c r="O6" s="63"/>
      <c r="P6" s="62"/>
      <c r="Q6" s="63"/>
    </row>
    <row r="7" spans="1:17" s="64" customFormat="1" ht="11.25" customHeight="1" x14ac:dyDescent="0.15">
      <c r="A7" s="55"/>
      <c r="B7" s="65"/>
      <c r="C7" s="65"/>
      <c r="D7" s="65"/>
      <c r="E7" s="59" t="s">
        <v>40</v>
      </c>
      <c r="F7" s="59"/>
      <c r="G7" s="60"/>
      <c r="H7" s="59"/>
      <c r="I7" s="66"/>
      <c r="J7" s="67" t="str">
        <f>IF(I7="a",E6,IF(I7="b",E8,""))</f>
        <v/>
      </c>
      <c r="K7" s="63"/>
      <c r="L7" s="62"/>
      <c r="M7" s="63"/>
      <c r="N7" s="62"/>
      <c r="O7" s="68"/>
      <c r="P7" s="69"/>
      <c r="Q7" s="69"/>
    </row>
    <row r="8" spans="1:17" s="64" customFormat="1" ht="10" customHeight="1" x14ac:dyDescent="0.15">
      <c r="A8" s="55"/>
      <c r="B8" s="55"/>
      <c r="C8" s="55"/>
      <c r="D8" s="55"/>
      <c r="E8" s="62"/>
      <c r="F8" s="62"/>
      <c r="H8" s="62"/>
      <c r="I8" s="70"/>
      <c r="J8" s="71" t="s">
        <v>20</v>
      </c>
      <c r="K8" s="72"/>
      <c r="L8" s="62"/>
      <c r="M8" s="63"/>
      <c r="N8" s="62"/>
      <c r="O8" s="63"/>
      <c r="P8" s="62"/>
      <c r="Q8" s="63"/>
    </row>
    <row r="9" spans="1:17" s="64" customFormat="1" ht="10" customHeight="1" x14ac:dyDescent="0.15">
      <c r="A9" s="55"/>
      <c r="B9" s="55"/>
      <c r="C9" s="55"/>
      <c r="D9" s="55"/>
      <c r="E9" s="62"/>
      <c r="F9" s="62"/>
      <c r="H9" s="62"/>
      <c r="I9" s="70"/>
      <c r="J9" s="73" t="s">
        <v>22</v>
      </c>
      <c r="K9" s="74"/>
      <c r="L9" s="62"/>
      <c r="M9" s="63"/>
      <c r="N9" s="62"/>
      <c r="O9" s="63"/>
      <c r="P9" s="62"/>
      <c r="Q9" s="63"/>
    </row>
    <row r="10" spans="1:17" s="64" customFormat="1" ht="10" customHeight="1" x14ac:dyDescent="0.15">
      <c r="A10" s="55">
        <v>2</v>
      </c>
      <c r="B10" s="56"/>
      <c r="C10" s="57"/>
      <c r="D10" s="75"/>
      <c r="E10" s="76" t="s">
        <v>20</v>
      </c>
      <c r="F10" s="76"/>
      <c r="G10" s="77"/>
      <c r="H10" s="76"/>
      <c r="I10" s="78"/>
      <c r="J10" s="62">
        <v>83</v>
      </c>
      <c r="K10" s="79"/>
      <c r="L10" s="80"/>
      <c r="M10" s="72"/>
      <c r="N10" s="62"/>
      <c r="O10" s="63"/>
      <c r="P10" s="62"/>
      <c r="Q10" s="63"/>
    </row>
    <row r="11" spans="1:17" s="64" customFormat="1" ht="10" customHeight="1" x14ac:dyDescent="0.15">
      <c r="A11" s="55"/>
      <c r="B11" s="65"/>
      <c r="C11" s="65"/>
      <c r="D11" s="65"/>
      <c r="E11" s="76" t="s">
        <v>22</v>
      </c>
      <c r="F11" s="76"/>
      <c r="G11" s="77"/>
      <c r="H11" s="76"/>
      <c r="I11" s="81"/>
      <c r="J11" s="62"/>
      <c r="K11" s="79"/>
      <c r="L11" s="82"/>
      <c r="M11" s="83"/>
      <c r="N11" s="62"/>
      <c r="O11" s="63"/>
      <c r="P11" s="62"/>
      <c r="Q11" s="63"/>
    </row>
    <row r="12" spans="1:17" s="64" customFormat="1" ht="10" customHeight="1" x14ac:dyDescent="0.15">
      <c r="A12" s="55"/>
      <c r="B12" s="55"/>
      <c r="C12" s="55"/>
      <c r="D12" s="84"/>
      <c r="E12" s="62"/>
      <c r="F12" s="62"/>
      <c r="H12" s="62"/>
      <c r="I12" s="85"/>
      <c r="J12" s="62"/>
      <c r="K12" s="79"/>
      <c r="L12" s="86" t="s">
        <v>42</v>
      </c>
      <c r="M12" s="63"/>
      <c r="N12" s="62"/>
      <c r="O12" s="63"/>
      <c r="P12" s="62"/>
      <c r="Q12" s="63"/>
    </row>
    <row r="13" spans="1:17" s="64" customFormat="1" ht="10" customHeight="1" x14ac:dyDescent="0.15">
      <c r="A13" s="55"/>
      <c r="B13" s="55"/>
      <c r="C13" s="55"/>
      <c r="D13" s="84"/>
      <c r="E13" s="62"/>
      <c r="F13" s="62"/>
      <c r="H13" s="62"/>
      <c r="I13" s="85"/>
      <c r="J13" s="87"/>
      <c r="K13" s="88"/>
      <c r="L13" s="89" t="s">
        <v>44</v>
      </c>
      <c r="M13" s="74"/>
      <c r="N13" s="62"/>
      <c r="O13" s="63"/>
      <c r="P13" s="62"/>
      <c r="Q13" s="63"/>
    </row>
    <row r="14" spans="1:17" s="64" customFormat="1" ht="10" customHeight="1" x14ac:dyDescent="0.15">
      <c r="A14" s="55">
        <v>3</v>
      </c>
      <c r="B14" s="56"/>
      <c r="C14" s="57"/>
      <c r="D14" s="75"/>
      <c r="E14" s="90" t="s">
        <v>42</v>
      </c>
      <c r="F14" s="76"/>
      <c r="G14" s="77"/>
      <c r="H14" s="76"/>
      <c r="I14" s="91"/>
      <c r="K14" s="79"/>
      <c r="L14" s="92">
        <v>83</v>
      </c>
      <c r="M14" s="79"/>
      <c r="N14" s="80"/>
      <c r="O14" s="63"/>
      <c r="P14" s="62"/>
      <c r="Q14" s="63"/>
    </row>
    <row r="15" spans="1:17" s="64" customFormat="1" ht="10" customHeight="1" x14ac:dyDescent="0.15">
      <c r="A15" s="55"/>
      <c r="B15" s="65"/>
      <c r="C15" s="65"/>
      <c r="D15" s="65"/>
      <c r="E15" s="90" t="s">
        <v>44</v>
      </c>
      <c r="F15" s="76"/>
      <c r="G15" s="77"/>
      <c r="H15" s="76"/>
      <c r="I15" s="81"/>
      <c r="J15" s="67"/>
      <c r="K15" s="79"/>
      <c r="L15" s="62"/>
      <c r="M15" s="79"/>
      <c r="N15" s="62"/>
      <c r="O15" s="63"/>
      <c r="P15" s="62"/>
      <c r="Q15" s="63"/>
    </row>
    <row r="16" spans="1:17" s="64" customFormat="1" ht="10" customHeight="1" x14ac:dyDescent="0.15">
      <c r="A16" s="55"/>
      <c r="B16" s="55"/>
      <c r="C16" s="55"/>
      <c r="D16" s="84"/>
      <c r="E16" s="62"/>
      <c r="F16" s="62"/>
      <c r="H16" s="62"/>
      <c r="I16" s="70"/>
      <c r="J16" s="86" t="s">
        <v>42</v>
      </c>
      <c r="K16" s="93"/>
      <c r="L16" s="62"/>
      <c r="M16" s="79"/>
      <c r="N16" s="62"/>
      <c r="O16" s="63"/>
      <c r="P16" s="62"/>
      <c r="Q16" s="63"/>
    </row>
    <row r="17" spans="1:19" s="64" customFormat="1" ht="10" customHeight="1" x14ac:dyDescent="0.15">
      <c r="A17" s="55"/>
      <c r="B17" s="55"/>
      <c r="C17" s="55"/>
      <c r="D17" s="84"/>
      <c r="E17" s="62"/>
      <c r="F17" s="62"/>
      <c r="H17" s="62"/>
      <c r="I17" s="70"/>
      <c r="J17" s="89" t="s">
        <v>44</v>
      </c>
      <c r="K17" s="81"/>
      <c r="L17" s="62"/>
      <c r="M17" s="79"/>
      <c r="N17" s="62"/>
      <c r="O17" s="63"/>
      <c r="P17" s="62"/>
      <c r="Q17" s="63"/>
    </row>
    <row r="18" spans="1:19" s="64" customFormat="1" ht="10" customHeight="1" x14ac:dyDescent="0.15">
      <c r="A18" s="55">
        <v>4</v>
      </c>
      <c r="B18" s="56"/>
      <c r="C18" s="57"/>
      <c r="D18" s="75"/>
      <c r="E18" s="76" t="s">
        <v>23</v>
      </c>
      <c r="F18" s="76"/>
      <c r="G18" s="77"/>
      <c r="H18" s="76"/>
      <c r="I18" s="78"/>
      <c r="J18" s="62">
        <v>86</v>
      </c>
      <c r="K18" s="63"/>
      <c r="L18" s="80"/>
      <c r="M18" s="93"/>
      <c r="N18" s="62"/>
      <c r="O18" s="63"/>
      <c r="P18" s="62"/>
      <c r="Q18" s="63"/>
    </row>
    <row r="19" spans="1:19" s="64" customFormat="1" ht="11.25" customHeight="1" x14ac:dyDescent="0.15">
      <c r="A19" s="55"/>
      <c r="B19" s="65"/>
      <c r="C19" s="65"/>
      <c r="D19" s="65"/>
      <c r="E19" s="76" t="s">
        <v>25</v>
      </c>
      <c r="F19" s="76"/>
      <c r="G19" s="77"/>
      <c r="H19" s="76"/>
      <c r="I19" s="81"/>
      <c r="J19" s="62"/>
      <c r="K19" s="63"/>
      <c r="L19" s="82"/>
      <c r="M19" s="94"/>
      <c r="N19" s="62"/>
      <c r="O19" s="63"/>
      <c r="P19" s="62"/>
      <c r="Q19" s="63"/>
    </row>
    <row r="20" spans="1:19" s="64" customFormat="1" ht="10" customHeight="1" x14ac:dyDescent="0.15">
      <c r="A20" s="55"/>
      <c r="B20" s="55"/>
      <c r="C20" s="55"/>
      <c r="D20" s="55"/>
      <c r="E20" s="62"/>
      <c r="F20" s="62"/>
      <c r="H20" s="62"/>
      <c r="I20" s="85"/>
      <c r="J20" s="62"/>
      <c r="K20" s="63"/>
      <c r="L20" s="62"/>
      <c r="M20" s="79"/>
      <c r="N20" s="86" t="s">
        <v>24</v>
      </c>
      <c r="O20" s="63"/>
      <c r="P20" s="62"/>
      <c r="Q20" s="63"/>
    </row>
    <row r="21" spans="1:19" s="64" customFormat="1" ht="10" customHeight="1" x14ac:dyDescent="0.15">
      <c r="A21" s="55"/>
      <c r="B21" s="55"/>
      <c r="C21" s="55"/>
      <c r="D21" s="55"/>
      <c r="E21" s="62"/>
      <c r="F21" s="62"/>
      <c r="H21" s="62"/>
      <c r="I21" s="85"/>
      <c r="J21" s="62"/>
      <c r="K21" s="63"/>
      <c r="L21" s="62"/>
      <c r="M21" s="70"/>
      <c r="N21" s="89" t="s">
        <v>26</v>
      </c>
      <c r="O21" s="74"/>
      <c r="P21" s="62"/>
      <c r="Q21" s="63"/>
    </row>
    <row r="22" spans="1:19" s="64" customFormat="1" ht="10" customHeight="1" x14ac:dyDescent="0.15">
      <c r="A22" s="55">
        <v>5</v>
      </c>
      <c r="B22" s="56"/>
      <c r="C22" s="57"/>
      <c r="D22" s="75"/>
      <c r="E22" s="59" t="s">
        <v>19</v>
      </c>
      <c r="F22" s="59"/>
      <c r="G22" s="60"/>
      <c r="H22" s="59"/>
      <c r="I22" s="61"/>
      <c r="J22" s="62"/>
      <c r="K22" s="63"/>
      <c r="M22" s="95"/>
      <c r="N22" s="62">
        <v>80</v>
      </c>
      <c r="O22" s="96"/>
      <c r="P22" s="97" t="s">
        <v>53</v>
      </c>
      <c r="Q22" s="96"/>
      <c r="R22" s="98"/>
      <c r="S22" s="98"/>
    </row>
    <row r="23" spans="1:19" s="64" customFormat="1" ht="10" customHeight="1" x14ac:dyDescent="0.15">
      <c r="A23" s="55"/>
      <c r="B23" s="65"/>
      <c r="C23" s="65"/>
      <c r="D23" s="65"/>
      <c r="E23" s="59" t="s">
        <v>21</v>
      </c>
      <c r="F23" s="59"/>
      <c r="G23" s="60"/>
      <c r="H23" s="59"/>
      <c r="I23" s="66"/>
      <c r="J23" s="67"/>
      <c r="K23" s="63"/>
      <c r="L23" s="62"/>
      <c r="M23" s="79"/>
      <c r="N23" s="62"/>
      <c r="O23" s="96"/>
      <c r="P23" s="97"/>
      <c r="Q23" s="96"/>
      <c r="R23" s="98"/>
      <c r="S23" s="98"/>
    </row>
    <row r="24" spans="1:19" s="64" customFormat="1" ht="10" customHeight="1" x14ac:dyDescent="0.15">
      <c r="A24" s="55"/>
      <c r="B24" s="55"/>
      <c r="C24" s="55"/>
      <c r="D24" s="55"/>
      <c r="E24" s="62"/>
      <c r="F24" s="62"/>
      <c r="H24" s="62"/>
      <c r="I24" s="70"/>
      <c r="J24" s="86" t="s">
        <v>19</v>
      </c>
      <c r="K24" s="72"/>
      <c r="L24" s="62"/>
      <c r="M24" s="79"/>
      <c r="N24" s="62"/>
      <c r="O24" s="96"/>
      <c r="P24" s="97"/>
      <c r="Q24" s="96"/>
      <c r="R24" s="98"/>
      <c r="S24" s="98"/>
    </row>
    <row r="25" spans="1:19" s="64" customFormat="1" ht="10" customHeight="1" x14ac:dyDescent="0.15">
      <c r="A25" s="55"/>
      <c r="B25" s="55"/>
      <c r="C25" s="55"/>
      <c r="D25" s="55"/>
      <c r="E25" s="62"/>
      <c r="F25" s="62"/>
      <c r="H25" s="62"/>
      <c r="I25" s="70"/>
      <c r="J25" s="89" t="s">
        <v>21</v>
      </c>
      <c r="K25" s="74"/>
      <c r="L25" s="62"/>
      <c r="M25" s="79"/>
      <c r="N25" s="62"/>
      <c r="O25" s="96"/>
      <c r="P25" s="97"/>
      <c r="Q25" s="96"/>
      <c r="R25" s="98"/>
      <c r="S25" s="98"/>
    </row>
    <row r="26" spans="1:19" s="64" customFormat="1" ht="10" customHeight="1" x14ac:dyDescent="0.15">
      <c r="A26" s="55">
        <v>6</v>
      </c>
      <c r="B26" s="56"/>
      <c r="C26" s="57"/>
      <c r="D26" s="75"/>
      <c r="E26" s="76" t="s">
        <v>37</v>
      </c>
      <c r="F26" s="76"/>
      <c r="G26" s="77"/>
      <c r="H26" s="76"/>
      <c r="I26" s="78"/>
      <c r="J26" s="62">
        <v>80</v>
      </c>
      <c r="K26" s="79"/>
      <c r="L26" s="80"/>
      <c r="M26" s="93"/>
      <c r="N26" s="62"/>
      <c r="O26" s="96"/>
      <c r="P26" s="97"/>
      <c r="Q26" s="96"/>
      <c r="R26" s="98"/>
      <c r="S26" s="98"/>
    </row>
    <row r="27" spans="1:19" s="64" customFormat="1" ht="10" customHeight="1" x14ac:dyDescent="0.15">
      <c r="A27" s="55"/>
      <c r="B27" s="65"/>
      <c r="C27" s="65"/>
      <c r="D27" s="65"/>
      <c r="E27" s="76" t="s">
        <v>39</v>
      </c>
      <c r="F27" s="76"/>
      <c r="G27" s="77"/>
      <c r="H27" s="76"/>
      <c r="I27" s="81"/>
      <c r="J27" s="62"/>
      <c r="K27" s="79"/>
      <c r="L27" s="82"/>
      <c r="M27" s="94"/>
      <c r="N27" s="62"/>
      <c r="O27" s="96"/>
      <c r="P27" s="97"/>
      <c r="Q27" s="96"/>
      <c r="R27" s="98"/>
      <c r="S27" s="98"/>
    </row>
    <row r="28" spans="1:19" s="64" customFormat="1" ht="10" customHeight="1" x14ac:dyDescent="0.15">
      <c r="A28" s="55"/>
      <c r="B28" s="55"/>
      <c r="C28" s="55"/>
      <c r="D28" s="84"/>
      <c r="E28" s="62"/>
      <c r="F28" s="62"/>
      <c r="H28" s="62"/>
      <c r="I28" s="85"/>
      <c r="J28" s="62"/>
      <c r="K28" s="79"/>
      <c r="L28" s="86" t="s">
        <v>24</v>
      </c>
      <c r="M28" s="79"/>
      <c r="N28" s="62"/>
      <c r="O28" s="96"/>
      <c r="P28" s="97"/>
      <c r="Q28" s="96"/>
      <c r="R28" s="98"/>
      <c r="S28" s="98"/>
    </row>
    <row r="29" spans="1:19" s="64" customFormat="1" ht="10" customHeight="1" x14ac:dyDescent="0.15">
      <c r="A29" s="55"/>
      <c r="B29" s="55"/>
      <c r="C29" s="55"/>
      <c r="D29" s="84"/>
      <c r="E29" s="62"/>
      <c r="F29" s="62"/>
      <c r="H29" s="62"/>
      <c r="I29" s="85"/>
      <c r="J29" s="99"/>
      <c r="K29" s="88"/>
      <c r="L29" s="89" t="s">
        <v>26</v>
      </c>
      <c r="M29" s="81"/>
      <c r="N29" s="62"/>
      <c r="O29" s="96"/>
      <c r="P29" s="97"/>
      <c r="Q29" s="96"/>
      <c r="R29" s="98"/>
      <c r="S29" s="98"/>
    </row>
    <row r="30" spans="1:19" s="64" customFormat="1" ht="10" customHeight="1" x14ac:dyDescent="0.15">
      <c r="A30" s="55">
        <v>7</v>
      </c>
      <c r="B30" s="56"/>
      <c r="C30" s="57"/>
      <c r="D30" s="75"/>
      <c r="E30" s="76" t="s">
        <v>43</v>
      </c>
      <c r="F30" s="76"/>
      <c r="G30" s="77"/>
      <c r="H30" s="76"/>
      <c r="I30" s="91"/>
      <c r="K30" s="79"/>
      <c r="L30" s="62">
        <v>84</v>
      </c>
      <c r="M30" s="63"/>
      <c r="N30" s="80"/>
      <c r="O30" s="96"/>
      <c r="P30" s="97"/>
      <c r="Q30" s="96"/>
      <c r="R30" s="98"/>
      <c r="S30" s="98"/>
    </row>
    <row r="31" spans="1:19" s="64" customFormat="1" ht="10" customHeight="1" x14ac:dyDescent="0.15">
      <c r="A31" s="55"/>
      <c r="B31" s="65"/>
      <c r="C31" s="65"/>
      <c r="D31" s="65"/>
      <c r="E31" s="76" t="s">
        <v>45</v>
      </c>
      <c r="F31" s="76"/>
      <c r="G31" s="77"/>
      <c r="H31" s="76"/>
      <c r="I31" s="81"/>
      <c r="J31" s="67"/>
      <c r="K31" s="79"/>
      <c r="L31" s="62"/>
      <c r="M31" s="63"/>
      <c r="N31" s="62"/>
      <c r="O31" s="96"/>
      <c r="P31" s="97"/>
      <c r="Q31" s="96"/>
      <c r="R31" s="98"/>
      <c r="S31" s="98"/>
    </row>
    <row r="32" spans="1:19" s="64" customFormat="1" ht="10" customHeight="1" x14ac:dyDescent="0.15">
      <c r="A32" s="55"/>
      <c r="B32" s="55"/>
      <c r="C32" s="55"/>
      <c r="D32" s="84"/>
      <c r="E32" s="62"/>
      <c r="F32" s="62"/>
      <c r="H32" s="62"/>
      <c r="I32" s="70"/>
      <c r="J32" s="86" t="s">
        <v>24</v>
      </c>
      <c r="K32" s="93"/>
      <c r="L32" s="62"/>
      <c r="M32" s="63"/>
      <c r="N32" s="62"/>
      <c r="O32" s="96"/>
      <c r="P32" s="97"/>
      <c r="Q32" s="96"/>
      <c r="R32" s="98"/>
      <c r="S32" s="98"/>
    </row>
    <row r="33" spans="1:19" s="64" customFormat="1" ht="10" customHeight="1" x14ac:dyDescent="0.15">
      <c r="A33" s="55"/>
      <c r="B33" s="55"/>
      <c r="C33" s="55"/>
      <c r="D33" s="84"/>
      <c r="E33" s="62"/>
      <c r="F33" s="62"/>
      <c r="H33" s="62"/>
      <c r="I33" s="70"/>
      <c r="J33" s="89" t="s">
        <v>26</v>
      </c>
      <c r="K33" s="81"/>
      <c r="L33" s="62"/>
      <c r="M33" s="63"/>
      <c r="N33" s="62"/>
      <c r="O33" s="96"/>
      <c r="P33" s="97"/>
      <c r="Q33" s="96"/>
      <c r="R33" s="98"/>
      <c r="S33" s="98"/>
    </row>
    <row r="34" spans="1:19" s="64" customFormat="1" ht="10" customHeight="1" x14ac:dyDescent="0.15">
      <c r="A34" s="55">
        <v>8</v>
      </c>
      <c r="B34" s="56"/>
      <c r="C34" s="57"/>
      <c r="D34" s="58">
        <v>2</v>
      </c>
      <c r="E34" s="59" t="s">
        <v>24</v>
      </c>
      <c r="F34" s="76"/>
      <c r="G34" s="77"/>
      <c r="H34" s="76"/>
      <c r="I34" s="78"/>
      <c r="J34" s="62">
        <v>82</v>
      </c>
      <c r="K34" s="63"/>
      <c r="L34" s="80"/>
      <c r="M34" s="72"/>
      <c r="N34" s="62"/>
      <c r="O34" s="96"/>
      <c r="P34" s="97"/>
      <c r="Q34" s="96"/>
      <c r="R34" s="98"/>
      <c r="S34" s="98"/>
    </row>
    <row r="35" spans="1:19" s="64" customFormat="1" ht="10" customHeight="1" x14ac:dyDescent="0.15">
      <c r="A35" s="55"/>
      <c r="B35" s="65"/>
      <c r="C35" s="65"/>
      <c r="D35" s="65"/>
      <c r="E35" s="59" t="s">
        <v>26</v>
      </c>
      <c r="F35" s="76"/>
      <c r="G35" s="77"/>
      <c r="H35" s="76"/>
      <c r="I35" s="81"/>
      <c r="J35" s="62"/>
      <c r="K35" s="63"/>
      <c r="L35" s="82"/>
      <c r="M35" s="83"/>
      <c r="N35" s="62"/>
      <c r="O35" s="96"/>
      <c r="P35" s="97"/>
      <c r="Q35" s="96"/>
      <c r="R35" s="98"/>
      <c r="S35" s="98"/>
    </row>
    <row r="36" spans="1:19" s="64" customFormat="1" ht="10" customHeight="1" x14ac:dyDescent="0.15">
      <c r="A36" s="55"/>
      <c r="B36" s="55"/>
      <c r="C36" s="55"/>
      <c r="D36" s="84"/>
      <c r="E36" s="62"/>
      <c r="F36" s="62"/>
      <c r="H36" s="62"/>
      <c r="I36" s="85"/>
      <c r="J36" s="62"/>
      <c r="K36" s="63"/>
      <c r="L36" s="62"/>
      <c r="M36" s="63"/>
      <c r="N36" s="63"/>
      <c r="O36" s="96"/>
      <c r="P36" s="100"/>
      <c r="Q36" s="96"/>
      <c r="R36" s="98"/>
      <c r="S36" s="98"/>
    </row>
    <row r="37" spans="1:19" s="64" customFormat="1" ht="10" customHeight="1" x14ac:dyDescent="0.15">
      <c r="A37" s="55"/>
      <c r="B37" s="55"/>
      <c r="C37" s="55"/>
      <c r="D37" s="84"/>
      <c r="E37" s="62"/>
      <c r="F37" s="62"/>
      <c r="H37" s="62"/>
      <c r="I37" s="85"/>
      <c r="J37" s="62"/>
      <c r="K37" s="63"/>
      <c r="L37" s="62"/>
      <c r="M37" s="63"/>
      <c r="N37" s="101"/>
      <c r="O37" s="102"/>
      <c r="P37" s="100"/>
      <c r="Q37" s="96"/>
      <c r="R37" s="98"/>
      <c r="S37" s="98"/>
    </row>
    <row r="38" spans="1:19" s="64" customFormat="1" ht="10" customHeight="1" x14ac:dyDescent="0.15">
      <c r="A38" s="55">
        <v>9</v>
      </c>
      <c r="B38" s="56"/>
      <c r="C38" s="57"/>
      <c r="D38" s="75"/>
      <c r="E38" s="76" t="s">
        <v>20</v>
      </c>
      <c r="F38" s="76"/>
      <c r="G38" s="77"/>
      <c r="H38" s="76"/>
      <c r="I38" s="91"/>
      <c r="J38" s="62"/>
      <c r="K38" s="63"/>
      <c r="L38" s="62"/>
      <c r="M38" s="63"/>
      <c r="O38" s="103"/>
      <c r="P38" s="104"/>
      <c r="Q38" s="96"/>
      <c r="R38" s="98"/>
      <c r="S38" s="98"/>
    </row>
    <row r="39" spans="1:19" s="64" customFormat="1" ht="10" customHeight="1" x14ac:dyDescent="0.15">
      <c r="A39" s="55"/>
      <c r="B39" s="65"/>
      <c r="C39" s="65"/>
      <c r="D39" s="65"/>
      <c r="E39" s="76" t="s">
        <v>22</v>
      </c>
      <c r="F39" s="76"/>
      <c r="G39" s="77"/>
      <c r="H39" s="76"/>
      <c r="I39" s="81"/>
      <c r="J39" s="67"/>
      <c r="K39" s="63"/>
      <c r="L39" s="62"/>
      <c r="M39" s="63"/>
      <c r="N39" s="62"/>
      <c r="O39" s="96"/>
      <c r="P39" s="105"/>
      <c r="Q39" s="106"/>
      <c r="R39" s="98"/>
      <c r="S39" s="98"/>
    </row>
    <row r="40" spans="1:19" s="64" customFormat="1" ht="10" customHeight="1" x14ac:dyDescent="0.15">
      <c r="A40" s="55"/>
      <c r="B40" s="55"/>
      <c r="C40" s="55"/>
      <c r="D40" s="84"/>
      <c r="E40" s="62"/>
      <c r="F40" s="62"/>
      <c r="H40" s="62"/>
      <c r="I40" s="70"/>
      <c r="J40" s="71" t="s">
        <v>19</v>
      </c>
      <c r="K40" s="72"/>
      <c r="L40" s="62"/>
      <c r="M40" s="63"/>
      <c r="N40" s="62"/>
      <c r="O40" s="96"/>
      <c r="P40" s="97"/>
      <c r="Q40" s="96"/>
      <c r="R40" s="98"/>
      <c r="S40" s="98"/>
    </row>
    <row r="41" spans="1:19" s="64" customFormat="1" ht="10" customHeight="1" x14ac:dyDescent="0.15">
      <c r="A41" s="55"/>
      <c r="B41" s="55"/>
      <c r="C41" s="55"/>
      <c r="D41" s="84"/>
      <c r="E41" s="62"/>
      <c r="F41" s="62"/>
      <c r="H41" s="62"/>
      <c r="I41" s="70"/>
      <c r="J41" s="73" t="s">
        <v>21</v>
      </c>
      <c r="K41" s="74"/>
      <c r="L41" s="62"/>
      <c r="M41" s="63"/>
      <c r="N41" s="62"/>
      <c r="O41" s="96"/>
      <c r="P41" s="97"/>
      <c r="Q41" s="96"/>
      <c r="R41" s="98"/>
      <c r="S41" s="98"/>
    </row>
    <row r="42" spans="1:19" s="64" customFormat="1" ht="10" customHeight="1" x14ac:dyDescent="0.15">
      <c r="A42" s="55">
        <v>10</v>
      </c>
      <c r="B42" s="56"/>
      <c r="C42" s="57"/>
      <c r="D42" s="75"/>
      <c r="E42" s="76" t="s">
        <v>19</v>
      </c>
      <c r="F42" s="76"/>
      <c r="G42" s="77"/>
      <c r="H42" s="76"/>
      <c r="I42" s="78"/>
      <c r="J42" s="62">
        <v>82</v>
      </c>
      <c r="K42" s="96"/>
      <c r="L42" s="104" t="s">
        <v>54</v>
      </c>
      <c r="M42" s="107"/>
      <c r="N42" s="62"/>
      <c r="O42" s="96"/>
      <c r="P42" s="97"/>
      <c r="Q42" s="96"/>
      <c r="R42" s="98"/>
      <c r="S42" s="98"/>
    </row>
    <row r="43" spans="1:19" s="64" customFormat="1" ht="10" customHeight="1" x14ac:dyDescent="0.15">
      <c r="A43" s="55"/>
      <c r="B43" s="65"/>
      <c r="C43" s="65"/>
      <c r="D43" s="65"/>
      <c r="E43" s="76" t="s">
        <v>21</v>
      </c>
      <c r="F43" s="76"/>
      <c r="G43" s="77"/>
      <c r="H43" s="76"/>
      <c r="I43" s="81"/>
      <c r="J43" s="62"/>
      <c r="K43" s="96"/>
      <c r="L43" s="105"/>
      <c r="M43" s="106"/>
      <c r="N43" s="62"/>
      <c r="O43" s="96"/>
      <c r="P43" s="97"/>
      <c r="Q43" s="96"/>
      <c r="R43" s="98"/>
      <c r="S43" s="98"/>
    </row>
    <row r="44" spans="1:19" s="64" customFormat="1" ht="10" customHeight="1" x14ac:dyDescent="0.15">
      <c r="A44" s="55"/>
      <c r="B44" s="55"/>
      <c r="C44" s="55"/>
      <c r="D44" s="84"/>
      <c r="E44" s="62"/>
      <c r="F44" s="62"/>
      <c r="H44" s="62"/>
      <c r="I44" s="85"/>
      <c r="J44" s="62"/>
      <c r="K44" s="96"/>
      <c r="L44" s="100"/>
      <c r="M44" s="96"/>
      <c r="N44" s="62"/>
      <c r="O44" s="96"/>
      <c r="P44" s="97"/>
      <c r="Q44" s="96"/>
      <c r="R44" s="98"/>
      <c r="S44" s="98"/>
    </row>
    <row r="45" spans="1:19" s="64" customFormat="1" ht="10" customHeight="1" x14ac:dyDescent="0.15">
      <c r="A45" s="55"/>
      <c r="B45" s="55"/>
      <c r="C45" s="55"/>
      <c r="D45" s="84"/>
      <c r="E45" s="62"/>
      <c r="F45" s="62"/>
      <c r="H45" s="62"/>
      <c r="I45" s="85"/>
      <c r="J45" s="62"/>
      <c r="K45" s="108"/>
      <c r="L45" s="100"/>
      <c r="M45" s="106"/>
      <c r="N45" s="62"/>
      <c r="O45" s="96"/>
      <c r="P45" s="97"/>
      <c r="Q45" s="96"/>
      <c r="R45" s="98"/>
      <c r="S45" s="98"/>
    </row>
    <row r="46" spans="1:19" s="64" customFormat="1" ht="10" customHeight="1" x14ac:dyDescent="0.15">
      <c r="A46" s="55">
        <v>11</v>
      </c>
      <c r="B46" s="56"/>
      <c r="C46" s="57"/>
      <c r="D46" s="75"/>
      <c r="E46" s="76" t="s">
        <v>38</v>
      </c>
      <c r="F46" s="76"/>
      <c r="G46" s="77"/>
      <c r="H46" s="76"/>
      <c r="I46" s="91"/>
      <c r="K46" s="96"/>
      <c r="L46" s="97"/>
      <c r="M46" s="96"/>
      <c r="N46" s="80"/>
      <c r="O46" s="96"/>
      <c r="P46" s="97"/>
      <c r="Q46" s="96"/>
      <c r="R46" s="98"/>
      <c r="S46" s="98"/>
    </row>
    <row r="47" spans="1:19" s="64" customFormat="1" ht="10" customHeight="1" x14ac:dyDescent="0.15">
      <c r="A47" s="55"/>
      <c r="B47" s="65"/>
      <c r="C47" s="65"/>
      <c r="D47" s="65"/>
      <c r="E47" s="76" t="s">
        <v>40</v>
      </c>
      <c r="F47" s="76"/>
      <c r="G47" s="77"/>
      <c r="H47" s="76"/>
      <c r="I47" s="81"/>
      <c r="J47" s="67"/>
      <c r="K47" s="96"/>
      <c r="L47" s="97"/>
      <c r="M47" s="96"/>
      <c r="N47" s="62"/>
      <c r="O47" s="96"/>
      <c r="P47" s="97"/>
      <c r="Q47" s="96"/>
      <c r="R47" s="98"/>
      <c r="S47" s="98"/>
    </row>
    <row r="48" spans="1:19" s="64" customFormat="1" ht="10" customHeight="1" x14ac:dyDescent="0.15">
      <c r="A48" s="55"/>
      <c r="B48" s="55"/>
      <c r="C48" s="55"/>
      <c r="D48" s="55"/>
      <c r="E48" s="62"/>
      <c r="F48" s="62"/>
      <c r="H48" s="62"/>
      <c r="I48" s="70"/>
      <c r="J48" s="71" t="s">
        <v>38</v>
      </c>
      <c r="K48" s="107"/>
      <c r="L48" s="97"/>
      <c r="M48" s="96"/>
      <c r="N48" s="62"/>
      <c r="O48" s="96"/>
      <c r="P48" s="97"/>
      <c r="Q48" s="96"/>
      <c r="R48" s="98"/>
      <c r="S48" s="98"/>
    </row>
    <row r="49" spans="1:19" s="64" customFormat="1" ht="10" customHeight="1" x14ac:dyDescent="0.15">
      <c r="A49" s="55"/>
      <c r="B49" s="55"/>
      <c r="C49" s="55"/>
      <c r="D49" s="55"/>
      <c r="E49" s="62"/>
      <c r="F49" s="62"/>
      <c r="H49" s="62"/>
      <c r="I49" s="70"/>
      <c r="J49" s="73" t="s">
        <v>40</v>
      </c>
      <c r="K49" s="74"/>
      <c r="L49" s="97"/>
      <c r="M49" s="96"/>
      <c r="N49" s="62"/>
      <c r="O49" s="96"/>
      <c r="P49" s="97"/>
      <c r="Q49" s="96"/>
      <c r="R49" s="98"/>
      <c r="S49" s="98"/>
    </row>
    <row r="50" spans="1:19" s="64" customFormat="1" ht="10" customHeight="1" x14ac:dyDescent="0.15">
      <c r="A50" s="55">
        <v>12</v>
      </c>
      <c r="B50" s="56"/>
      <c r="C50" s="57"/>
      <c r="D50" s="75"/>
      <c r="E50" s="76" t="s">
        <v>23</v>
      </c>
      <c r="F50" s="59"/>
      <c r="G50" s="60"/>
      <c r="H50" s="59"/>
      <c r="I50" s="109"/>
      <c r="J50" s="62">
        <v>83</v>
      </c>
      <c r="K50" s="63"/>
      <c r="L50" s="110"/>
      <c r="M50" s="107"/>
      <c r="N50" s="62"/>
      <c r="O50" s="96"/>
      <c r="P50" s="97"/>
      <c r="Q50" s="96"/>
      <c r="R50" s="98"/>
      <c r="S50" s="98"/>
    </row>
    <row r="51" spans="1:19" s="64" customFormat="1" ht="10" customHeight="1" x14ac:dyDescent="0.15">
      <c r="A51" s="55"/>
      <c r="B51" s="65"/>
      <c r="C51" s="65"/>
      <c r="D51" s="65"/>
      <c r="E51" s="76" t="s">
        <v>25</v>
      </c>
      <c r="F51" s="59"/>
      <c r="G51" s="60"/>
      <c r="H51" s="59"/>
      <c r="I51" s="66"/>
      <c r="J51" s="62"/>
      <c r="K51" s="63"/>
      <c r="L51" s="111"/>
      <c r="M51" s="106"/>
      <c r="N51" s="62"/>
      <c r="O51" s="96"/>
      <c r="P51" s="97"/>
      <c r="Q51" s="96"/>
      <c r="R51" s="98"/>
      <c r="S51" s="98"/>
    </row>
    <row r="52" spans="1:19" s="64" customFormat="1" ht="10" customHeight="1" x14ac:dyDescent="0.15">
      <c r="A52" s="55"/>
      <c r="B52" s="55"/>
      <c r="C52" s="55"/>
      <c r="D52" s="55"/>
      <c r="E52" s="62"/>
      <c r="F52" s="62"/>
      <c r="H52" s="62"/>
      <c r="I52" s="85"/>
      <c r="J52" s="62"/>
      <c r="K52" s="63"/>
      <c r="L52" s="112" t="s">
        <v>38</v>
      </c>
      <c r="M52" s="96"/>
      <c r="N52" s="100"/>
      <c r="O52" s="96"/>
      <c r="P52" s="97"/>
      <c r="Q52" s="96"/>
      <c r="R52" s="98"/>
      <c r="S52" s="98"/>
    </row>
    <row r="53" spans="1:19" s="64" customFormat="1" ht="10" customHeight="1" x14ac:dyDescent="0.15">
      <c r="A53" s="55"/>
      <c r="B53" s="55"/>
      <c r="C53" s="55"/>
      <c r="D53" s="55"/>
      <c r="E53" s="62"/>
      <c r="F53" s="62"/>
      <c r="H53" s="62"/>
      <c r="I53" s="85"/>
      <c r="J53" s="62"/>
      <c r="K53" s="63"/>
      <c r="L53" s="113" t="s">
        <v>40</v>
      </c>
      <c r="M53" s="91"/>
      <c r="N53" s="100"/>
      <c r="O53" s="106"/>
      <c r="P53" s="97"/>
      <c r="Q53" s="96"/>
      <c r="R53" s="98"/>
      <c r="S53" s="98"/>
    </row>
    <row r="54" spans="1:19" s="64" customFormat="1" ht="10" customHeight="1" x14ac:dyDescent="0.15">
      <c r="A54" s="55">
        <v>13</v>
      </c>
      <c r="B54" s="56"/>
      <c r="C54" s="57"/>
      <c r="D54" s="75"/>
      <c r="E54" s="76" t="s">
        <v>37</v>
      </c>
      <c r="F54" s="76"/>
      <c r="G54" s="77"/>
      <c r="H54" s="76"/>
      <c r="I54" s="91"/>
      <c r="J54" s="62"/>
      <c r="K54" s="63"/>
      <c r="L54" s="114" t="s">
        <v>55</v>
      </c>
      <c r="M54" s="103"/>
      <c r="N54" s="97" t="s">
        <v>56</v>
      </c>
      <c r="O54" s="96"/>
      <c r="P54" s="97"/>
      <c r="Q54" s="96"/>
      <c r="R54" s="98"/>
      <c r="S54" s="98"/>
    </row>
    <row r="55" spans="1:19" s="64" customFormat="1" ht="10" customHeight="1" x14ac:dyDescent="0.15">
      <c r="A55" s="55"/>
      <c r="B55" s="65"/>
      <c r="C55" s="65"/>
      <c r="D55" s="65"/>
      <c r="E55" s="76" t="s">
        <v>39</v>
      </c>
      <c r="F55" s="76"/>
      <c r="G55" s="77"/>
      <c r="H55" s="76"/>
      <c r="I55" s="81"/>
      <c r="J55" s="67"/>
      <c r="K55" s="63"/>
      <c r="L55" s="112"/>
      <c r="M55" s="96"/>
      <c r="N55" s="97"/>
      <c r="O55" s="96"/>
      <c r="P55" s="97"/>
      <c r="Q55" s="96"/>
      <c r="R55" s="98"/>
      <c r="S55" s="98"/>
    </row>
    <row r="56" spans="1:19" s="64" customFormat="1" ht="10" customHeight="1" x14ac:dyDescent="0.15">
      <c r="A56" s="55"/>
      <c r="B56" s="55"/>
      <c r="C56" s="55"/>
      <c r="D56" s="84"/>
      <c r="E56" s="62"/>
      <c r="F56" s="62"/>
      <c r="H56" s="62"/>
      <c r="I56" s="70"/>
      <c r="J56" s="71" t="s">
        <v>37</v>
      </c>
      <c r="K56" s="72"/>
      <c r="L56" s="112"/>
      <c r="M56" s="96"/>
      <c r="N56" s="97"/>
      <c r="O56" s="96"/>
      <c r="P56" s="97"/>
      <c r="Q56" s="63"/>
    </row>
    <row r="57" spans="1:19" s="64" customFormat="1" ht="10" customHeight="1" x14ac:dyDescent="0.15">
      <c r="A57" s="55"/>
      <c r="B57" s="55"/>
      <c r="C57" s="55"/>
      <c r="D57" s="84"/>
      <c r="E57" s="62"/>
      <c r="F57" s="62"/>
      <c r="H57" s="62"/>
      <c r="I57" s="70"/>
      <c r="J57" s="73" t="s">
        <v>39</v>
      </c>
      <c r="K57" s="74"/>
      <c r="L57" s="112"/>
      <c r="M57" s="96"/>
      <c r="N57" s="97"/>
      <c r="O57" s="96"/>
      <c r="P57" s="97"/>
      <c r="Q57" s="63"/>
    </row>
    <row r="58" spans="1:19" s="64" customFormat="1" ht="10" customHeight="1" x14ac:dyDescent="0.15">
      <c r="A58" s="55">
        <v>14</v>
      </c>
      <c r="B58" s="56"/>
      <c r="C58" s="57"/>
      <c r="D58" s="75"/>
      <c r="E58" s="76" t="s">
        <v>43</v>
      </c>
      <c r="F58" s="76"/>
      <c r="G58" s="77"/>
      <c r="H58" s="76"/>
      <c r="I58" s="78"/>
      <c r="J58" s="62" t="s">
        <v>55</v>
      </c>
      <c r="K58" s="96"/>
      <c r="L58" s="104"/>
      <c r="M58" s="107"/>
      <c r="N58" s="97"/>
      <c r="O58" s="96"/>
      <c r="P58" s="97"/>
      <c r="Q58" s="63"/>
    </row>
    <row r="59" spans="1:19" s="64" customFormat="1" ht="10" customHeight="1" x14ac:dyDescent="0.15">
      <c r="A59" s="55"/>
      <c r="B59" s="65"/>
      <c r="C59" s="65"/>
      <c r="D59" s="65"/>
      <c r="E59" s="76" t="s">
        <v>45</v>
      </c>
      <c r="F59" s="76"/>
      <c r="G59" s="77"/>
      <c r="H59" s="76"/>
      <c r="I59" s="81"/>
      <c r="J59" s="62"/>
      <c r="K59" s="96"/>
      <c r="L59" s="105"/>
      <c r="M59" s="106"/>
      <c r="N59" s="97"/>
      <c r="O59" s="96"/>
      <c r="P59" s="97"/>
      <c r="Q59" s="63"/>
    </row>
    <row r="60" spans="1:19" s="64" customFormat="1" ht="10" customHeight="1" x14ac:dyDescent="0.15">
      <c r="A60" s="55"/>
      <c r="B60" s="55"/>
      <c r="C60" s="55"/>
      <c r="D60" s="84"/>
      <c r="E60" s="62"/>
      <c r="F60" s="62"/>
      <c r="H60" s="62"/>
      <c r="I60" s="85"/>
      <c r="J60" s="62"/>
      <c r="K60" s="96"/>
      <c r="L60" s="100"/>
      <c r="M60" s="96"/>
      <c r="N60" s="97"/>
      <c r="O60" s="96"/>
      <c r="P60" s="97"/>
      <c r="Q60" s="63"/>
    </row>
    <row r="61" spans="1:19" s="64" customFormat="1" ht="10" customHeight="1" x14ac:dyDescent="0.15">
      <c r="A61" s="55"/>
      <c r="B61" s="55"/>
      <c r="C61" s="55"/>
      <c r="D61" s="84"/>
      <c r="E61" s="62"/>
      <c r="F61" s="62"/>
      <c r="H61" s="62"/>
      <c r="I61" s="85"/>
      <c r="J61" s="62"/>
      <c r="K61" s="108"/>
      <c r="L61" s="100"/>
      <c r="M61" s="106"/>
      <c r="N61" s="97"/>
      <c r="O61" s="96"/>
      <c r="P61" s="97"/>
      <c r="Q61" s="63"/>
    </row>
    <row r="62" spans="1:19" s="64" customFormat="1" ht="10" customHeight="1" x14ac:dyDescent="0.15">
      <c r="A62" s="55">
        <v>15</v>
      </c>
      <c r="B62" s="56"/>
      <c r="C62" s="57"/>
      <c r="D62" s="75"/>
      <c r="E62" s="76" t="s">
        <v>23</v>
      </c>
      <c r="F62" s="76"/>
      <c r="G62" s="77"/>
      <c r="H62" s="76"/>
      <c r="I62" s="91"/>
      <c r="K62" s="96"/>
      <c r="L62" s="97"/>
      <c r="M62" s="96"/>
      <c r="N62" s="104"/>
      <c r="O62" s="96"/>
      <c r="P62" s="97"/>
      <c r="Q62" s="63"/>
    </row>
    <row r="63" spans="1:19" s="64" customFormat="1" ht="10" customHeight="1" x14ac:dyDescent="0.15">
      <c r="A63" s="55"/>
      <c r="B63" s="65"/>
      <c r="C63" s="65"/>
      <c r="D63" s="65"/>
      <c r="E63" s="76" t="s">
        <v>25</v>
      </c>
      <c r="F63" s="76"/>
      <c r="G63" s="77"/>
      <c r="H63" s="76"/>
      <c r="I63" s="81"/>
      <c r="J63" s="67"/>
      <c r="K63" s="96"/>
      <c r="L63" s="97"/>
      <c r="M63" s="96"/>
      <c r="N63" s="97"/>
      <c r="O63" s="63"/>
      <c r="P63" s="62"/>
      <c r="Q63" s="63"/>
    </row>
    <row r="64" spans="1:19" s="64" customFormat="1" ht="10" customHeight="1" x14ac:dyDescent="0.15">
      <c r="A64" s="55"/>
      <c r="B64" s="55"/>
      <c r="C64" s="55"/>
      <c r="D64" s="55"/>
      <c r="E64" s="62"/>
      <c r="F64" s="62"/>
      <c r="H64" s="62"/>
      <c r="I64" s="70"/>
      <c r="J64" s="71" t="s">
        <v>23</v>
      </c>
      <c r="K64" s="107"/>
      <c r="L64" s="97"/>
      <c r="M64" s="96"/>
      <c r="N64" s="97"/>
      <c r="O64" s="96"/>
      <c r="P64" s="97"/>
      <c r="Q64" s="63"/>
    </row>
    <row r="65" spans="1:17" s="64" customFormat="1" ht="10" customHeight="1" x14ac:dyDescent="0.15">
      <c r="A65" s="55"/>
      <c r="B65" s="55"/>
      <c r="C65" s="55"/>
      <c r="D65" s="55"/>
      <c r="E65" s="62"/>
      <c r="F65" s="62"/>
      <c r="G65" s="52"/>
      <c r="H65" s="62"/>
      <c r="I65" s="70"/>
      <c r="J65" s="73" t="s">
        <v>25</v>
      </c>
      <c r="K65" s="74"/>
      <c r="L65" s="97"/>
      <c r="M65" s="96"/>
      <c r="N65" s="97"/>
      <c r="O65" s="96"/>
      <c r="P65" s="97"/>
      <c r="Q65" s="63"/>
    </row>
    <row r="66" spans="1:17" s="64" customFormat="1" ht="10" customHeight="1" x14ac:dyDescent="0.15">
      <c r="A66" s="55">
        <v>16</v>
      </c>
      <c r="B66" s="56"/>
      <c r="C66" s="57"/>
      <c r="D66" s="75"/>
      <c r="E66" s="76" t="s">
        <v>43</v>
      </c>
      <c r="F66" s="59"/>
      <c r="G66" s="60"/>
      <c r="H66" s="59"/>
      <c r="I66" s="109"/>
      <c r="J66" s="62" t="s">
        <v>55</v>
      </c>
      <c r="K66" s="63"/>
      <c r="L66" s="104" t="s">
        <v>57</v>
      </c>
      <c r="M66" s="107"/>
      <c r="N66" s="97"/>
      <c r="O66" s="96"/>
      <c r="P66" s="97"/>
      <c r="Q66" s="63"/>
    </row>
    <row r="67" spans="1:17" s="64" customFormat="1" ht="10" customHeight="1" x14ac:dyDescent="0.15">
      <c r="A67" s="55"/>
      <c r="B67" s="65"/>
      <c r="C67" s="65"/>
      <c r="D67" s="65"/>
      <c r="E67" s="76" t="s">
        <v>45</v>
      </c>
      <c r="F67" s="59"/>
      <c r="G67" s="60"/>
      <c r="H67" s="59"/>
      <c r="I67" s="66"/>
      <c r="J67" s="62"/>
      <c r="K67" s="63"/>
      <c r="L67" s="105"/>
      <c r="M67" s="106"/>
      <c r="N67" s="97"/>
      <c r="O67" s="96"/>
      <c r="P67" s="97"/>
      <c r="Q67" s="63"/>
    </row>
    <row r="68" spans="1:17" s="123" customFormat="1" ht="6" customHeight="1" x14ac:dyDescent="0.15">
      <c r="A68" s="55"/>
      <c r="B68" s="115"/>
      <c r="C68" s="115"/>
      <c r="D68" s="116"/>
      <c r="E68" s="117"/>
      <c r="F68" s="117"/>
      <c r="G68" s="118"/>
      <c r="H68" s="117"/>
      <c r="I68" s="119"/>
      <c r="J68" s="117"/>
      <c r="K68" s="120"/>
      <c r="L68" s="121"/>
      <c r="M68" s="122"/>
      <c r="N68" s="121"/>
      <c r="O68" s="122"/>
      <c r="P68" s="121"/>
      <c r="Q68" s="122"/>
    </row>
    <row r="69" spans="1:17" s="136" customFormat="1" ht="10.5" customHeight="1" x14ac:dyDescent="0.15">
      <c r="A69" s="124"/>
      <c r="B69" s="125"/>
      <c r="C69" s="126"/>
      <c r="D69" s="127"/>
      <c r="E69" s="128" t="s">
        <v>58</v>
      </c>
      <c r="F69" s="127"/>
      <c r="G69" s="129"/>
      <c r="H69" s="130"/>
      <c r="I69" s="127"/>
      <c r="J69" s="131" t="s">
        <v>59</v>
      </c>
      <c r="K69" s="132"/>
      <c r="L69" s="128"/>
      <c r="M69" s="133"/>
      <c r="N69" s="134"/>
      <c r="O69" s="131"/>
      <c r="P69" s="131"/>
      <c r="Q69" s="135"/>
    </row>
    <row r="70" spans="1:17" s="136" customFormat="1" ht="12.75" customHeight="1" x14ac:dyDescent="0.15">
      <c r="A70" s="137"/>
      <c r="B70" s="138"/>
      <c r="C70" s="139"/>
      <c r="D70" s="140" t="s">
        <v>60</v>
      </c>
      <c r="E70" s="141"/>
      <c r="F70" s="142"/>
      <c r="G70" s="141"/>
      <c r="H70" s="143"/>
      <c r="I70" s="144"/>
      <c r="J70" s="145"/>
      <c r="K70" s="146"/>
      <c r="L70" s="145"/>
      <c r="M70" s="147"/>
      <c r="N70" s="148"/>
      <c r="O70" s="149"/>
      <c r="P70" s="149"/>
      <c r="Q70" s="150"/>
    </row>
    <row r="71" spans="1:17" s="136" customFormat="1" ht="12.75" customHeight="1" x14ac:dyDescent="0.15">
      <c r="A71" s="137"/>
      <c r="B71" s="138"/>
      <c r="C71" s="139"/>
      <c r="D71" s="140"/>
      <c r="E71" s="141"/>
      <c r="F71" s="142"/>
      <c r="G71" s="141"/>
      <c r="H71" s="143"/>
      <c r="I71" s="144"/>
      <c r="J71" s="145"/>
      <c r="K71" s="146"/>
      <c r="L71" s="145"/>
      <c r="M71" s="147"/>
      <c r="N71" s="151"/>
      <c r="O71" s="152"/>
      <c r="P71" s="152"/>
      <c r="Q71" s="153"/>
    </row>
    <row r="72" spans="1:17" s="136" customFormat="1" ht="12.75" customHeight="1" x14ac:dyDescent="0.15">
      <c r="A72" s="154"/>
      <c r="B72" s="155"/>
      <c r="C72" s="156"/>
      <c r="D72" s="140" t="s">
        <v>61</v>
      </c>
      <c r="E72" s="141"/>
      <c r="F72" s="142"/>
      <c r="G72" s="141"/>
      <c r="H72" s="143"/>
      <c r="I72" s="157"/>
      <c r="J72" s="138"/>
      <c r="K72" s="158"/>
      <c r="L72" s="138"/>
      <c r="M72" s="159"/>
      <c r="N72" s="160" t="s">
        <v>62</v>
      </c>
      <c r="O72" s="161"/>
      <c r="P72" s="161"/>
      <c r="Q72" s="150"/>
    </row>
    <row r="73" spans="1:17" s="136" customFormat="1" ht="12.75" customHeight="1" x14ac:dyDescent="0.15">
      <c r="A73" s="162"/>
      <c r="B73" s="163"/>
      <c r="C73" s="164"/>
      <c r="D73" s="140"/>
      <c r="E73" s="141"/>
      <c r="F73" s="142"/>
      <c r="G73" s="141"/>
      <c r="H73" s="143"/>
      <c r="I73" s="157"/>
      <c r="J73" s="138"/>
      <c r="K73" s="158"/>
      <c r="L73" s="138"/>
      <c r="M73" s="159"/>
      <c r="N73" s="138"/>
      <c r="O73" s="158"/>
      <c r="P73" s="138"/>
      <c r="Q73" s="159"/>
    </row>
    <row r="74" spans="1:17" s="136" customFormat="1" ht="12.75" customHeight="1" x14ac:dyDescent="0.15">
      <c r="A74" s="165"/>
      <c r="B74" s="166"/>
      <c r="C74" s="167"/>
      <c r="D74" s="140"/>
      <c r="E74" s="141"/>
      <c r="F74" s="142"/>
      <c r="G74" s="141"/>
      <c r="H74" s="143"/>
      <c r="I74" s="157"/>
      <c r="J74" s="138"/>
      <c r="K74" s="158"/>
      <c r="L74" s="138"/>
      <c r="M74" s="159"/>
      <c r="N74" s="155"/>
      <c r="O74" s="168"/>
      <c r="P74" s="155"/>
      <c r="Q74" s="169"/>
    </row>
    <row r="75" spans="1:17" s="136" customFormat="1" ht="12.75" customHeight="1" x14ac:dyDescent="0.15">
      <c r="A75" s="137"/>
      <c r="B75" s="138"/>
      <c r="C75" s="139"/>
      <c r="D75" s="140"/>
      <c r="E75" s="141"/>
      <c r="F75" s="142"/>
      <c r="G75" s="141"/>
      <c r="H75" s="143"/>
      <c r="I75" s="157"/>
      <c r="J75" s="138"/>
      <c r="K75" s="158"/>
      <c r="L75" s="138"/>
      <c r="M75" s="159"/>
      <c r="N75" s="148" t="s">
        <v>63</v>
      </c>
      <c r="O75" s="149"/>
      <c r="P75" s="149"/>
      <c r="Q75" s="150"/>
    </row>
    <row r="76" spans="1:17" s="136" customFormat="1" ht="12.75" customHeight="1" x14ac:dyDescent="0.15">
      <c r="A76" s="137"/>
      <c r="B76" s="138"/>
      <c r="C76" s="170"/>
      <c r="D76" s="140"/>
      <c r="E76" s="141"/>
      <c r="F76" s="142"/>
      <c r="G76" s="141"/>
      <c r="H76" s="143"/>
      <c r="I76" s="157"/>
      <c r="J76" s="138"/>
      <c r="K76" s="158"/>
      <c r="L76" s="138"/>
      <c r="M76" s="159"/>
      <c r="N76" s="138"/>
      <c r="O76" s="158"/>
      <c r="P76" s="138"/>
      <c r="Q76" s="159"/>
    </row>
    <row r="77" spans="1:17" s="136" customFormat="1" ht="12.75" customHeight="1" x14ac:dyDescent="0.15">
      <c r="A77" s="154"/>
      <c r="B77" s="155"/>
      <c r="C77" s="171"/>
      <c r="D77" s="172"/>
      <c r="E77" s="173"/>
      <c r="F77" s="174"/>
      <c r="G77" s="173"/>
      <c r="H77" s="175"/>
      <c r="I77" s="176"/>
      <c r="J77" s="155"/>
      <c r="K77" s="168"/>
      <c r="L77" s="155"/>
      <c r="M77" s="169"/>
      <c r="N77" s="155" t="str">
        <f>Q2</f>
        <v>Рефери</v>
      </c>
      <c r="O77" s="168"/>
      <c r="P77" s="155"/>
      <c r="Q77" s="177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 xr:uid="{7D4389ED-B2E7-C54A-805B-D5930ABB67D7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18442-AA79-A945-BD9F-52910A111C47}">
  <dimension ref="A1:P24"/>
  <sheetViews>
    <sheetView showGridLines="0" view="pageBreakPreview" zoomScaleNormal="100" zoomScaleSheetLayoutView="100" workbookViewId="0">
      <selection activeCell="N22" sqref="N22:N23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9" max="9" width="5.5" customWidth="1"/>
    <col min="10" max="10" width="25.6640625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265" max="265" width="5.5" customWidth="1"/>
    <col min="266" max="266" width="25.6640625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521" max="521" width="5.5" customWidth="1"/>
    <col min="522" max="522" width="25.6640625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777" max="777" width="5.5" customWidth="1"/>
    <col min="778" max="778" width="25.6640625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033" max="1033" width="5.5" customWidth="1"/>
    <col min="1034" max="1034" width="25.6640625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289" max="1289" width="5.5" customWidth="1"/>
    <col min="1290" max="1290" width="25.6640625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545" max="1545" width="5.5" customWidth="1"/>
    <col min="1546" max="1546" width="25.6640625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1801" max="1801" width="5.5" customWidth="1"/>
    <col min="1802" max="1802" width="25.6640625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057" max="2057" width="5.5" customWidth="1"/>
    <col min="2058" max="2058" width="25.6640625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313" max="2313" width="5.5" customWidth="1"/>
    <col min="2314" max="2314" width="25.6640625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569" max="2569" width="5.5" customWidth="1"/>
    <col min="2570" max="2570" width="25.6640625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2825" max="2825" width="5.5" customWidth="1"/>
    <col min="2826" max="2826" width="25.6640625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081" max="3081" width="5.5" customWidth="1"/>
    <col min="3082" max="3082" width="25.6640625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337" max="3337" width="5.5" customWidth="1"/>
    <col min="3338" max="3338" width="25.6640625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593" max="3593" width="5.5" customWidth="1"/>
    <col min="3594" max="3594" width="25.6640625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3849" max="3849" width="5.5" customWidth="1"/>
    <col min="3850" max="3850" width="25.6640625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105" max="4105" width="5.5" customWidth="1"/>
    <col min="4106" max="4106" width="25.6640625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361" max="4361" width="5.5" customWidth="1"/>
    <col min="4362" max="4362" width="25.6640625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617" max="4617" width="5.5" customWidth="1"/>
    <col min="4618" max="4618" width="25.6640625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4873" max="4873" width="5.5" customWidth="1"/>
    <col min="4874" max="4874" width="25.6640625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129" max="5129" width="5.5" customWidth="1"/>
    <col min="5130" max="5130" width="25.6640625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385" max="5385" width="5.5" customWidth="1"/>
    <col min="5386" max="5386" width="25.6640625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641" max="5641" width="5.5" customWidth="1"/>
    <col min="5642" max="5642" width="25.6640625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5897" max="5897" width="5.5" customWidth="1"/>
    <col min="5898" max="5898" width="25.6640625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153" max="6153" width="5.5" customWidth="1"/>
    <col min="6154" max="6154" width="25.6640625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409" max="6409" width="5.5" customWidth="1"/>
    <col min="6410" max="6410" width="25.6640625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665" max="6665" width="5.5" customWidth="1"/>
    <col min="6666" max="6666" width="25.6640625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6921" max="6921" width="5.5" customWidth="1"/>
    <col min="6922" max="6922" width="25.6640625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177" max="7177" width="5.5" customWidth="1"/>
    <col min="7178" max="7178" width="25.6640625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433" max="7433" width="5.5" customWidth="1"/>
    <col min="7434" max="7434" width="25.6640625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689" max="7689" width="5.5" customWidth="1"/>
    <col min="7690" max="7690" width="25.6640625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7945" max="7945" width="5.5" customWidth="1"/>
    <col min="7946" max="7946" width="25.6640625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201" max="8201" width="5.5" customWidth="1"/>
    <col min="8202" max="8202" width="25.6640625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457" max="8457" width="5.5" customWidth="1"/>
    <col min="8458" max="8458" width="25.6640625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713" max="8713" width="5.5" customWidth="1"/>
    <col min="8714" max="8714" width="25.6640625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8969" max="8969" width="5.5" customWidth="1"/>
    <col min="8970" max="8970" width="25.6640625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225" max="9225" width="5.5" customWidth="1"/>
    <col min="9226" max="9226" width="25.6640625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481" max="9481" width="5.5" customWidth="1"/>
    <col min="9482" max="9482" width="25.6640625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737" max="9737" width="5.5" customWidth="1"/>
    <col min="9738" max="9738" width="25.6640625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9993" max="9993" width="5.5" customWidth="1"/>
    <col min="9994" max="9994" width="25.6640625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249" max="10249" width="5.5" customWidth="1"/>
    <col min="10250" max="10250" width="25.6640625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505" max="10505" width="5.5" customWidth="1"/>
    <col min="10506" max="10506" width="25.6640625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0761" max="10761" width="5.5" customWidth="1"/>
    <col min="10762" max="10762" width="25.6640625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017" max="11017" width="5.5" customWidth="1"/>
    <col min="11018" max="11018" width="25.6640625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273" max="11273" width="5.5" customWidth="1"/>
    <col min="11274" max="11274" width="25.6640625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529" max="11529" width="5.5" customWidth="1"/>
    <col min="11530" max="11530" width="25.6640625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1785" max="11785" width="5.5" customWidth="1"/>
    <col min="11786" max="11786" width="25.6640625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041" max="12041" width="5.5" customWidth="1"/>
    <col min="12042" max="12042" width="25.6640625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297" max="12297" width="5.5" customWidth="1"/>
    <col min="12298" max="12298" width="25.6640625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553" max="12553" width="5.5" customWidth="1"/>
    <col min="12554" max="12554" width="25.6640625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2809" max="12809" width="5.5" customWidth="1"/>
    <col min="12810" max="12810" width="25.6640625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065" max="13065" width="5.5" customWidth="1"/>
    <col min="13066" max="13066" width="25.6640625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321" max="13321" width="5.5" customWidth="1"/>
    <col min="13322" max="13322" width="25.6640625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577" max="13577" width="5.5" customWidth="1"/>
    <col min="13578" max="13578" width="25.6640625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3833" max="13833" width="5.5" customWidth="1"/>
    <col min="13834" max="13834" width="25.6640625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089" max="14089" width="5.5" customWidth="1"/>
    <col min="14090" max="14090" width="25.6640625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345" max="14345" width="5.5" customWidth="1"/>
    <col min="14346" max="14346" width="25.6640625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601" max="14601" width="5.5" customWidth="1"/>
    <col min="14602" max="14602" width="25.6640625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4857" max="14857" width="5.5" customWidth="1"/>
    <col min="14858" max="14858" width="25.6640625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113" max="15113" width="5.5" customWidth="1"/>
    <col min="15114" max="15114" width="25.6640625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369" max="15369" width="5.5" customWidth="1"/>
    <col min="15370" max="15370" width="25.6640625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625" max="15625" width="5.5" customWidth="1"/>
    <col min="15626" max="15626" width="25.6640625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5881" max="15881" width="5.5" customWidth="1"/>
    <col min="15882" max="15882" width="25.6640625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  <col min="16137" max="16137" width="5.5" customWidth="1"/>
    <col min="16138" max="16138" width="25.6640625" customWidth="1"/>
  </cols>
  <sheetData>
    <row r="1" spans="1:16" ht="61.5" customHeight="1" x14ac:dyDescent="0.35">
      <c r="A1" s="1" t="str">
        <f>[1]Информация!$A$9</f>
        <v>Звезды Украинского Тенниса</v>
      </c>
      <c r="F1" s="2"/>
      <c r="I1" s="3" t="str">
        <f>[1]Информация!$A$9</f>
        <v>Звезды Украинского Тенниса</v>
      </c>
      <c r="K1" s="4"/>
      <c r="L1" s="5"/>
      <c r="M1" s="6" t="s">
        <v>0</v>
      </c>
      <c r="N1" s="7"/>
    </row>
    <row r="2" spans="1:16" x14ac:dyDescent="0.15">
      <c r="A2" s="8" t="s">
        <v>1</v>
      </c>
      <c r="B2" s="8"/>
      <c r="C2" s="9"/>
      <c r="D2" s="8" t="s">
        <v>2</v>
      </c>
      <c r="E2" s="8"/>
      <c r="F2" s="8"/>
      <c r="G2" s="9"/>
      <c r="H2" s="8" t="s">
        <v>3</v>
      </c>
      <c r="I2" s="8" t="s">
        <v>1</v>
      </c>
      <c r="J2" s="8"/>
      <c r="K2" s="9"/>
      <c r="L2" s="8" t="s">
        <v>2</v>
      </c>
      <c r="M2" s="8"/>
      <c r="N2" s="8"/>
      <c r="O2" s="9"/>
      <c r="P2" s="8" t="s">
        <v>3</v>
      </c>
    </row>
    <row r="3" spans="1:16" x14ac:dyDescent="0.15">
      <c r="A3" s="10" t="str">
        <f>[1]Информация!$A$15</f>
        <v>3-5 сентября</v>
      </c>
      <c r="B3" s="10"/>
      <c r="D3" s="10" t="str">
        <f>[1]Информация!$A$11</f>
        <v>Lake Park, Новомосковск</v>
      </c>
      <c r="E3" s="10"/>
      <c r="F3" s="10"/>
      <c r="H3" s="11" t="str">
        <f>[1]Информация!$A$17</f>
        <v>Елизавета Красовицкая</v>
      </c>
      <c r="I3" s="10" t="str">
        <f>[1]Информация!$A$15</f>
        <v>3-5 сентября</v>
      </c>
      <c r="J3" s="10"/>
      <c r="L3" s="10" t="str">
        <f>[1]Информация!$A$11</f>
        <v>Lake Park, Новомосковск</v>
      </c>
      <c r="M3" s="10"/>
      <c r="N3" s="10"/>
      <c r="P3" s="11" t="str">
        <f>[1]Информация!$A$17</f>
        <v>Елизавета Красовицкая</v>
      </c>
    </row>
    <row r="4" spans="1:16" ht="17.25" customHeight="1" x14ac:dyDescent="0.3">
      <c r="A4" s="12" t="s">
        <v>4</v>
      </c>
      <c r="B4" s="12"/>
      <c r="C4" s="12"/>
      <c r="D4" s="12"/>
      <c r="E4" s="12"/>
      <c r="F4" s="12"/>
      <c r="G4" s="12"/>
      <c r="H4" s="12"/>
      <c r="I4" s="12" t="s">
        <v>5</v>
      </c>
      <c r="J4" s="12"/>
      <c r="K4" s="12"/>
      <c r="L4" s="12"/>
      <c r="M4" s="12"/>
      <c r="N4" s="12"/>
      <c r="O4" s="12"/>
      <c r="P4" s="12"/>
    </row>
    <row r="5" spans="1:16" ht="19" thickBot="1" x14ac:dyDescent="0.25">
      <c r="A5" s="13" t="s">
        <v>6</v>
      </c>
      <c r="B5" s="13" t="s">
        <v>7</v>
      </c>
      <c r="C5" s="13">
        <v>1</v>
      </c>
      <c r="D5" s="13">
        <v>2</v>
      </c>
      <c r="E5" s="13">
        <v>3</v>
      </c>
      <c r="F5" s="13">
        <v>4</v>
      </c>
      <c r="G5" s="13" t="s">
        <v>8</v>
      </c>
      <c r="H5" s="13" t="s">
        <v>9</v>
      </c>
      <c r="I5" s="13" t="s">
        <v>6</v>
      </c>
      <c r="J5" s="13" t="s">
        <v>7</v>
      </c>
      <c r="K5" s="13">
        <v>1</v>
      </c>
      <c r="L5" s="13">
        <v>2</v>
      </c>
      <c r="M5" s="13">
        <v>3</v>
      </c>
      <c r="N5" s="13">
        <v>4</v>
      </c>
      <c r="O5" s="13" t="s">
        <v>8</v>
      </c>
      <c r="P5" s="13" t="s">
        <v>9</v>
      </c>
    </row>
    <row r="6" spans="1:16" ht="20.25" customHeight="1" x14ac:dyDescent="0.2">
      <c r="A6" s="14">
        <v>1</v>
      </c>
      <c r="B6" s="15" t="s">
        <v>10</v>
      </c>
      <c r="C6" s="16"/>
      <c r="D6" s="17">
        <v>1</v>
      </c>
      <c r="E6" s="17">
        <v>1</v>
      </c>
      <c r="F6" s="17">
        <v>1</v>
      </c>
      <c r="G6" s="18">
        <v>3</v>
      </c>
      <c r="H6" s="18">
        <v>1</v>
      </c>
      <c r="I6" s="14">
        <v>1</v>
      </c>
      <c r="J6" s="15" t="s">
        <v>11</v>
      </c>
      <c r="K6" s="16"/>
      <c r="L6" s="17">
        <v>1</v>
      </c>
      <c r="M6" s="17">
        <v>1</v>
      </c>
      <c r="N6" s="17">
        <v>1</v>
      </c>
      <c r="O6" s="18">
        <v>3</v>
      </c>
      <c r="P6" s="18">
        <v>1</v>
      </c>
    </row>
    <row r="7" spans="1:16" ht="20.25" customHeight="1" thickBot="1" x14ac:dyDescent="0.25">
      <c r="A7" s="19"/>
      <c r="B7" s="20" t="s">
        <v>12</v>
      </c>
      <c r="C7" s="21"/>
      <c r="D7" s="22">
        <v>82</v>
      </c>
      <c r="E7" s="22">
        <v>86</v>
      </c>
      <c r="F7" s="22">
        <v>84</v>
      </c>
      <c r="G7" s="23"/>
      <c r="H7" s="23"/>
      <c r="I7" s="19"/>
      <c r="J7" s="20" t="s">
        <v>13</v>
      </c>
      <c r="K7" s="21"/>
      <c r="L7" s="22">
        <v>83</v>
      </c>
      <c r="M7" s="22">
        <v>84</v>
      </c>
      <c r="N7" s="22">
        <v>81</v>
      </c>
      <c r="O7" s="23"/>
      <c r="P7" s="23"/>
    </row>
    <row r="8" spans="1:16" ht="20.25" customHeight="1" x14ac:dyDescent="0.2">
      <c r="A8" s="14">
        <v>2</v>
      </c>
      <c r="B8" s="15" t="s">
        <v>14</v>
      </c>
      <c r="C8" s="17">
        <v>0</v>
      </c>
      <c r="D8" s="16"/>
      <c r="E8" s="17">
        <v>1</v>
      </c>
      <c r="F8" s="17">
        <v>1</v>
      </c>
      <c r="G8" s="18">
        <v>2</v>
      </c>
      <c r="H8" s="18">
        <v>2</v>
      </c>
      <c r="I8" s="14">
        <v>2</v>
      </c>
      <c r="J8" s="15" t="s">
        <v>15</v>
      </c>
      <c r="K8" s="17">
        <v>0</v>
      </c>
      <c r="L8" s="16"/>
      <c r="M8" s="17">
        <v>1</v>
      </c>
      <c r="N8" s="17">
        <v>1</v>
      </c>
      <c r="O8" s="18">
        <v>2</v>
      </c>
      <c r="P8" s="18">
        <v>2</v>
      </c>
    </row>
    <row r="9" spans="1:16" ht="20.25" customHeight="1" thickBot="1" x14ac:dyDescent="0.25">
      <c r="A9" s="19"/>
      <c r="B9" s="20" t="s">
        <v>16</v>
      </c>
      <c r="C9" s="22"/>
      <c r="D9" s="21"/>
      <c r="E9" s="22" t="s">
        <v>17</v>
      </c>
      <c r="F9" s="22">
        <v>81</v>
      </c>
      <c r="G9" s="23"/>
      <c r="H9" s="23"/>
      <c r="I9" s="19"/>
      <c r="J9" s="20" t="s">
        <v>18</v>
      </c>
      <c r="K9" s="22"/>
      <c r="L9" s="21"/>
      <c r="M9" s="22">
        <v>97</v>
      </c>
      <c r="N9" s="22">
        <v>86</v>
      </c>
      <c r="O9" s="23"/>
      <c r="P9" s="23"/>
    </row>
    <row r="10" spans="1:16" ht="20.25" customHeight="1" x14ac:dyDescent="0.2">
      <c r="A10" s="14">
        <v>3</v>
      </c>
      <c r="B10" s="15" t="s">
        <v>19</v>
      </c>
      <c r="C10" s="17">
        <v>0</v>
      </c>
      <c r="D10" s="17">
        <v>0</v>
      </c>
      <c r="E10" s="16"/>
      <c r="F10" s="17">
        <v>1</v>
      </c>
      <c r="G10" s="18">
        <v>1</v>
      </c>
      <c r="H10" s="18">
        <v>3</v>
      </c>
      <c r="I10" s="14">
        <v>3</v>
      </c>
      <c r="J10" s="15" t="s">
        <v>20</v>
      </c>
      <c r="K10" s="17">
        <v>0</v>
      </c>
      <c r="L10" s="17">
        <v>0</v>
      </c>
      <c r="M10" s="16"/>
      <c r="N10" s="17">
        <v>0</v>
      </c>
      <c r="O10" s="18">
        <v>0</v>
      </c>
      <c r="P10" s="18">
        <v>4</v>
      </c>
    </row>
    <row r="11" spans="1:16" ht="20.25" customHeight="1" thickBot="1" x14ac:dyDescent="0.25">
      <c r="A11" s="19"/>
      <c r="B11" s="20" t="s">
        <v>21</v>
      </c>
      <c r="C11" s="22"/>
      <c r="D11" s="22"/>
      <c r="E11" s="21"/>
      <c r="F11" s="22">
        <v>86</v>
      </c>
      <c r="G11" s="23"/>
      <c r="H11" s="23"/>
      <c r="I11" s="19"/>
      <c r="J11" s="20" t="s">
        <v>22</v>
      </c>
      <c r="K11" s="22"/>
      <c r="L11" s="22"/>
      <c r="M11" s="21"/>
      <c r="N11" s="22"/>
      <c r="O11" s="23"/>
      <c r="P11" s="23"/>
    </row>
    <row r="12" spans="1:16" ht="20.25" customHeight="1" x14ac:dyDescent="0.2">
      <c r="A12" s="14">
        <v>4</v>
      </c>
      <c r="B12" s="15" t="s">
        <v>23</v>
      </c>
      <c r="C12" s="17">
        <v>0</v>
      </c>
      <c r="D12" s="17">
        <v>0</v>
      </c>
      <c r="E12" s="17">
        <v>0</v>
      </c>
      <c r="F12" s="16"/>
      <c r="G12" s="18">
        <v>0</v>
      </c>
      <c r="H12" s="18">
        <v>4</v>
      </c>
      <c r="I12" s="14">
        <v>4</v>
      </c>
      <c r="J12" s="15" t="s">
        <v>24</v>
      </c>
      <c r="K12" s="17">
        <v>0</v>
      </c>
      <c r="L12" s="17">
        <v>0</v>
      </c>
      <c r="M12" s="17">
        <v>1</v>
      </c>
      <c r="N12" s="16"/>
      <c r="O12" s="18">
        <v>1</v>
      </c>
      <c r="P12" s="18">
        <v>3</v>
      </c>
    </row>
    <row r="13" spans="1:16" ht="20.25" customHeight="1" thickBot="1" x14ac:dyDescent="0.25">
      <c r="A13" s="19"/>
      <c r="B13" s="20" t="s">
        <v>25</v>
      </c>
      <c r="C13" s="22"/>
      <c r="D13" s="22"/>
      <c r="E13" s="22"/>
      <c r="F13" s="21"/>
      <c r="G13" s="23"/>
      <c r="H13" s="23"/>
      <c r="I13" s="19"/>
      <c r="J13" s="20" t="s">
        <v>26</v>
      </c>
      <c r="K13" s="22"/>
      <c r="L13" s="22"/>
      <c r="M13" s="22">
        <v>86</v>
      </c>
      <c r="N13" s="21"/>
      <c r="O13" s="23"/>
      <c r="P13" s="23"/>
    </row>
    <row r="14" spans="1:16" s="24" customFormat="1" ht="18" customHeight="1" x14ac:dyDescent="0.3">
      <c r="A14" s="12" t="s">
        <v>27</v>
      </c>
      <c r="B14" s="12"/>
      <c r="C14" s="12"/>
      <c r="D14" s="12"/>
      <c r="E14" s="12"/>
      <c r="F14" s="12"/>
      <c r="G14" s="12"/>
      <c r="H14" s="12"/>
      <c r="I14" s="12" t="s">
        <v>28</v>
      </c>
      <c r="J14" s="12"/>
      <c r="K14" s="12"/>
      <c r="L14" s="12"/>
      <c r="M14" s="12"/>
      <c r="N14" s="12"/>
      <c r="O14" s="12"/>
      <c r="P14" s="12"/>
    </row>
    <row r="15" spans="1:16" s="24" customFormat="1" ht="18" customHeight="1" thickBot="1" x14ac:dyDescent="0.25">
      <c r="A15" s="13" t="s">
        <v>6</v>
      </c>
      <c r="B15" s="13" t="s">
        <v>7</v>
      </c>
      <c r="C15" s="13">
        <v>1</v>
      </c>
      <c r="D15" s="13">
        <v>2</v>
      </c>
      <c r="E15" s="13">
        <v>3</v>
      </c>
      <c r="F15" s="13">
        <v>4</v>
      </c>
      <c r="G15" s="13" t="s">
        <v>8</v>
      </c>
      <c r="H15" s="13" t="s">
        <v>9</v>
      </c>
      <c r="I15" s="13" t="s">
        <v>6</v>
      </c>
      <c r="J15" s="13" t="s">
        <v>7</v>
      </c>
      <c r="K15" s="13">
        <v>1</v>
      </c>
      <c r="L15" s="13">
        <v>2</v>
      </c>
      <c r="M15" s="13">
        <v>3</v>
      </c>
      <c r="N15" s="13">
        <v>4</v>
      </c>
      <c r="O15" s="13" t="s">
        <v>8</v>
      </c>
      <c r="P15" s="13" t="s">
        <v>9</v>
      </c>
    </row>
    <row r="16" spans="1:16" s="24" customFormat="1" ht="19.5" customHeight="1" x14ac:dyDescent="0.2">
      <c r="A16" s="14">
        <v>1</v>
      </c>
      <c r="B16" s="15" t="s">
        <v>29</v>
      </c>
      <c r="C16" s="16"/>
      <c r="D16" s="17">
        <v>1</v>
      </c>
      <c r="E16" s="17">
        <v>1</v>
      </c>
      <c r="F16" s="17">
        <v>1</v>
      </c>
      <c r="G16" s="18">
        <v>3</v>
      </c>
      <c r="H16" s="18">
        <v>1</v>
      </c>
      <c r="I16" s="14">
        <v>1</v>
      </c>
      <c r="J16" s="15" t="s">
        <v>30</v>
      </c>
      <c r="K16" s="16"/>
      <c r="L16" s="17">
        <v>1</v>
      </c>
      <c r="M16" s="17">
        <v>1</v>
      </c>
      <c r="N16" s="17">
        <v>1</v>
      </c>
      <c r="O16" s="18">
        <v>3</v>
      </c>
      <c r="P16" s="18">
        <v>1</v>
      </c>
    </row>
    <row r="17" spans="1:16" s="24" customFormat="1" ht="20.25" customHeight="1" thickBot="1" x14ac:dyDescent="0.25">
      <c r="A17" s="19"/>
      <c r="B17" s="20" t="s">
        <v>31</v>
      </c>
      <c r="C17" s="21"/>
      <c r="D17" s="22">
        <v>83</v>
      </c>
      <c r="E17" s="22">
        <v>80</v>
      </c>
      <c r="F17" s="22">
        <v>82</v>
      </c>
      <c r="G17" s="23"/>
      <c r="H17" s="23"/>
      <c r="I17" s="19"/>
      <c r="J17" s="20" t="s">
        <v>32</v>
      </c>
      <c r="K17" s="21"/>
      <c r="L17" s="22">
        <v>86</v>
      </c>
      <c r="M17" s="22">
        <v>83</v>
      </c>
      <c r="N17" s="22">
        <v>84</v>
      </c>
      <c r="O17" s="23"/>
      <c r="P17" s="23"/>
    </row>
    <row r="18" spans="1:16" s="24" customFormat="1" ht="20.25" customHeight="1" x14ac:dyDescent="0.2">
      <c r="A18" s="14">
        <v>2</v>
      </c>
      <c r="B18" s="15" t="s">
        <v>33</v>
      </c>
      <c r="C18" s="17">
        <v>0</v>
      </c>
      <c r="D18" s="16"/>
      <c r="E18" s="17">
        <v>1</v>
      </c>
      <c r="F18" s="17">
        <v>1</v>
      </c>
      <c r="G18" s="18">
        <v>2</v>
      </c>
      <c r="H18" s="18">
        <v>2</v>
      </c>
      <c r="I18" s="14">
        <v>2</v>
      </c>
      <c r="J18" s="15" t="s">
        <v>34</v>
      </c>
      <c r="K18" s="17">
        <v>0</v>
      </c>
      <c r="L18" s="16"/>
      <c r="M18" s="17">
        <v>1</v>
      </c>
      <c r="N18" s="17">
        <v>1</v>
      </c>
      <c r="O18" s="18">
        <v>2</v>
      </c>
      <c r="P18" s="18">
        <v>2</v>
      </c>
    </row>
    <row r="19" spans="1:16" s="24" customFormat="1" ht="20.25" customHeight="1" thickBot="1" x14ac:dyDescent="0.25">
      <c r="A19" s="19"/>
      <c r="B19" s="20" t="s">
        <v>35</v>
      </c>
      <c r="C19" s="22"/>
      <c r="D19" s="21"/>
      <c r="E19" s="22">
        <v>80</v>
      </c>
      <c r="F19" s="22">
        <v>80</v>
      </c>
      <c r="G19" s="23"/>
      <c r="H19" s="23"/>
      <c r="I19" s="19"/>
      <c r="J19" s="20" t="s">
        <v>36</v>
      </c>
      <c r="K19" s="22"/>
      <c r="L19" s="21"/>
      <c r="M19" s="22">
        <v>85</v>
      </c>
      <c r="N19" s="22">
        <v>86</v>
      </c>
      <c r="O19" s="23"/>
      <c r="P19" s="23"/>
    </row>
    <row r="20" spans="1:16" s="24" customFormat="1" ht="20.25" customHeight="1" x14ac:dyDescent="0.2">
      <c r="A20" s="14">
        <v>3</v>
      </c>
      <c r="B20" s="15" t="s">
        <v>37</v>
      </c>
      <c r="C20" s="17">
        <v>0</v>
      </c>
      <c r="D20" s="17">
        <v>0</v>
      </c>
      <c r="E20" s="16"/>
      <c r="F20" s="17">
        <v>0</v>
      </c>
      <c r="G20" s="18">
        <v>0</v>
      </c>
      <c r="H20" s="18">
        <v>4</v>
      </c>
      <c r="I20" s="14">
        <v>3</v>
      </c>
      <c r="J20" s="15" t="s">
        <v>38</v>
      </c>
      <c r="K20" s="17">
        <v>0</v>
      </c>
      <c r="L20" s="17">
        <v>0</v>
      </c>
      <c r="M20" s="16"/>
      <c r="N20" s="17">
        <v>1</v>
      </c>
      <c r="O20" s="18">
        <v>1</v>
      </c>
      <c r="P20" s="18">
        <v>3</v>
      </c>
    </row>
    <row r="21" spans="1:16" s="24" customFormat="1" ht="20.25" customHeight="1" thickBot="1" x14ac:dyDescent="0.25">
      <c r="A21" s="19"/>
      <c r="B21" s="20" t="s">
        <v>39</v>
      </c>
      <c r="C21" s="22"/>
      <c r="D21" s="22"/>
      <c r="E21" s="21"/>
      <c r="F21" s="22"/>
      <c r="G21" s="23"/>
      <c r="H21" s="23"/>
      <c r="I21" s="19"/>
      <c r="J21" s="20" t="s">
        <v>40</v>
      </c>
      <c r="K21" s="22"/>
      <c r="L21" s="22"/>
      <c r="M21" s="21"/>
      <c r="N21" s="22" t="s">
        <v>41</v>
      </c>
      <c r="O21" s="23"/>
      <c r="P21" s="23"/>
    </row>
    <row r="22" spans="1:16" s="24" customFormat="1" ht="20.25" customHeight="1" x14ac:dyDescent="0.2">
      <c r="A22" s="14">
        <v>4</v>
      </c>
      <c r="B22" s="15" t="s">
        <v>42</v>
      </c>
      <c r="C22" s="17">
        <v>0</v>
      </c>
      <c r="D22" s="17">
        <v>0</v>
      </c>
      <c r="E22" s="17">
        <v>1</v>
      </c>
      <c r="F22" s="16"/>
      <c r="G22" s="18">
        <v>1</v>
      </c>
      <c r="H22" s="18">
        <v>3</v>
      </c>
      <c r="I22" s="14">
        <v>4</v>
      </c>
      <c r="J22" s="15" t="s">
        <v>43</v>
      </c>
      <c r="K22" s="17">
        <v>0</v>
      </c>
      <c r="L22" s="17">
        <v>0</v>
      </c>
      <c r="M22" s="17">
        <v>0</v>
      </c>
      <c r="N22" s="16"/>
      <c r="O22" s="18">
        <v>0</v>
      </c>
      <c r="P22" s="18">
        <v>4</v>
      </c>
    </row>
    <row r="23" spans="1:16" s="24" customFormat="1" ht="20.25" customHeight="1" thickBot="1" x14ac:dyDescent="0.25">
      <c r="A23" s="19"/>
      <c r="B23" s="20" t="s">
        <v>44</v>
      </c>
      <c r="C23" s="22"/>
      <c r="D23" s="22"/>
      <c r="E23" s="22">
        <v>82</v>
      </c>
      <c r="F23" s="21"/>
      <c r="G23" s="23"/>
      <c r="H23" s="23"/>
      <c r="I23" s="19"/>
      <c r="J23" s="20" t="s">
        <v>45</v>
      </c>
      <c r="K23" s="22"/>
      <c r="L23" s="22"/>
      <c r="M23" s="22"/>
      <c r="N23" s="21"/>
      <c r="O23" s="23"/>
      <c r="P23" s="23"/>
    </row>
    <row r="24" spans="1:16" ht="17.25" customHeight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</sheetData>
  <mergeCells count="70">
    <mergeCell ref="A24:H24"/>
    <mergeCell ref="I24:P24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F5AC632C-DAA2-554D-A223-231E094CDD3F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ОСНОВА</vt:lpstr>
      <vt:lpstr>9 МЕСТО</vt:lpstr>
      <vt:lpstr>ГРУППЫ</vt:lpstr>
      <vt:lpstr>'9 МЕСТО'!Область_печати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2021-09-05T17:47:04Z</dcterms:created>
  <dcterms:modified xsi:type="dcterms:W3CDTF">2021-09-05T17:47:47Z</dcterms:modified>
</cp:coreProperties>
</file>