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15180" windowHeight="8940" firstSheet="2" activeTab="6"/>
  </bookViews>
  <sheets>
    <sheet name="расспис.2.06" sheetId="1" r:id="rId1"/>
    <sheet name="Список игроков" sheetId="2" r:id="rId2"/>
    <sheet name="гр1-2" sheetId="3" r:id="rId3"/>
    <sheet name="гр3-4" sheetId="4" r:id="rId4"/>
    <sheet name="гр5-6" sheetId="5" r:id="rId5"/>
    <sheet name="гр7-8" sheetId="6" r:id="rId6"/>
    <sheet name="сетка за 17-32 места" sheetId="7" r:id="rId7"/>
    <sheet name="сетка за 1-16 места " sheetId="8" r:id="rId8"/>
  </sheets>
  <externalReferences>
    <externalReference r:id="rId11"/>
    <externalReference r:id="rId12"/>
  </externalReferences>
  <definedNames/>
  <calcPr fullCalcOnLoad="1"/>
</workbook>
</file>

<file path=xl/comments7.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6"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4" authorId="0">
      <text>
        <r>
          <rPr>
            <sz val="8"/>
            <rFont val="Tahoma"/>
            <family val="0"/>
          </rPr>
          <t>CU:</t>
        </r>
      </text>
    </comment>
    <comment ref="I36" authorId="0">
      <text>
        <r>
          <rPr>
            <sz val="8"/>
            <rFont val="Tahoma"/>
            <family val="0"/>
          </rPr>
          <t>CU:</t>
        </r>
      </text>
    </comment>
    <comment ref="O38" authorId="0">
      <text>
        <r>
          <rPr>
            <sz val="8"/>
            <rFont val="Tahoma"/>
            <family val="0"/>
          </rPr>
          <t xml:space="preserve">CU: </t>
        </r>
      </text>
    </comment>
    <comment ref="I51" authorId="0">
      <text>
        <r>
          <rPr>
            <sz val="8"/>
            <rFont val="Tahoma"/>
            <family val="0"/>
          </rPr>
          <t xml:space="preserve">CU: 
</t>
        </r>
      </text>
    </comment>
    <comment ref="K53" authorId="0">
      <text>
        <r>
          <rPr>
            <sz val="8"/>
            <rFont val="Tahoma"/>
            <family val="0"/>
          </rPr>
          <t>CU:</t>
        </r>
      </text>
    </comment>
    <comment ref="I55"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I69" authorId="0">
      <text>
        <r>
          <rPr>
            <sz val="8"/>
            <rFont val="Tahoma"/>
            <family val="0"/>
          </rPr>
          <t>CU:</t>
        </r>
      </text>
    </comment>
    <comment ref="I125" authorId="0">
      <text>
        <r>
          <rPr>
            <sz val="8"/>
            <rFont val="Tahoma"/>
            <family val="0"/>
          </rPr>
          <t xml:space="preserve">CU: 
</t>
        </r>
      </text>
    </comment>
    <comment ref="K127" authorId="0">
      <text>
        <r>
          <rPr>
            <sz val="8"/>
            <rFont val="Tahoma"/>
            <family val="0"/>
          </rPr>
          <t>CU:</t>
        </r>
      </text>
    </comment>
    <comment ref="I129" authorId="0">
      <text>
        <r>
          <rPr>
            <sz val="8"/>
            <rFont val="Tahoma"/>
            <family val="0"/>
          </rPr>
          <t>CU:</t>
        </r>
      </text>
    </comment>
    <comment ref="I133" authorId="0">
      <text>
        <r>
          <rPr>
            <sz val="8"/>
            <rFont val="Tahoma"/>
            <family val="0"/>
          </rPr>
          <t>CU:</t>
        </r>
      </text>
    </comment>
    <comment ref="K135" authorId="0">
      <text>
        <r>
          <rPr>
            <sz val="8"/>
            <rFont val="Tahoma"/>
            <family val="0"/>
          </rPr>
          <t>CU:</t>
        </r>
      </text>
    </comment>
    <comment ref="I137" authorId="0">
      <text>
        <r>
          <rPr>
            <sz val="8"/>
            <rFont val="Tahoma"/>
            <family val="0"/>
          </rPr>
          <t>CU:</t>
        </r>
      </text>
    </comment>
  </commentList>
</comments>
</file>

<file path=xl/comments8.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6"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4" authorId="0">
      <text>
        <r>
          <rPr>
            <sz val="8"/>
            <rFont val="Tahoma"/>
            <family val="0"/>
          </rPr>
          <t>CU:</t>
        </r>
      </text>
    </comment>
    <comment ref="I36" authorId="0">
      <text>
        <r>
          <rPr>
            <sz val="8"/>
            <rFont val="Tahoma"/>
            <family val="0"/>
          </rPr>
          <t>CU:</t>
        </r>
      </text>
    </comment>
    <comment ref="O38" authorId="0">
      <text>
        <r>
          <rPr>
            <sz val="8"/>
            <rFont val="Tahoma"/>
            <family val="0"/>
          </rPr>
          <t xml:space="preserve">CU: </t>
        </r>
      </text>
    </comment>
    <comment ref="I66" authorId="0">
      <text>
        <r>
          <rPr>
            <sz val="8"/>
            <rFont val="Tahoma"/>
            <family val="0"/>
          </rPr>
          <t>CU:</t>
        </r>
      </text>
    </comment>
    <comment ref="M62" authorId="0">
      <text>
        <r>
          <rPr>
            <sz val="8"/>
            <rFont val="Tahoma"/>
            <family val="0"/>
          </rPr>
          <t>CU:</t>
        </r>
      </text>
    </comment>
    <comment ref="I69" authorId="0">
      <text>
        <r>
          <rPr>
            <sz val="8"/>
            <rFont val="Tahoma"/>
            <family val="0"/>
          </rPr>
          <t>CU:</t>
        </r>
      </text>
    </comment>
    <comment ref="I51" authorId="0">
      <text>
        <r>
          <rPr>
            <sz val="8"/>
            <rFont val="Tahoma"/>
            <family val="0"/>
          </rPr>
          <t xml:space="preserve">CU: 
</t>
        </r>
      </text>
    </comment>
    <comment ref="K53" authorId="0">
      <text>
        <r>
          <rPr>
            <sz val="8"/>
            <rFont val="Tahoma"/>
            <family val="0"/>
          </rPr>
          <t>CU:</t>
        </r>
      </text>
    </comment>
    <comment ref="I55" authorId="0">
      <text>
        <r>
          <rPr>
            <sz val="8"/>
            <rFont val="Tahoma"/>
            <family val="0"/>
          </rPr>
          <t>CU:</t>
        </r>
      </text>
    </comment>
    <comment ref="I61"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List>
</comments>
</file>

<file path=xl/sharedStrings.xml><?xml version="1.0" encoding="utf-8"?>
<sst xmlns="http://schemas.openxmlformats.org/spreadsheetml/2006/main" count="878" uniqueCount="233">
  <si>
    <t>Day, Date</t>
  </si>
  <si>
    <t>РАСПИСАНИЕ</t>
  </si>
  <si>
    <t>стр.1</t>
  </si>
  <si>
    <t>Week of</t>
  </si>
  <si>
    <t>City, Country</t>
  </si>
  <si>
    <t>Group</t>
  </si>
  <si>
    <t>Tourn. ID</t>
  </si>
  <si>
    <t>КОРТ 2</t>
  </si>
  <si>
    <t>КОРТ 3</t>
  </si>
  <si>
    <t>КОРТ 4</t>
  </si>
  <si>
    <t>КОРТ 5</t>
  </si>
  <si>
    <t>1й МАТЧ</t>
  </si>
  <si>
    <t>vs.</t>
  </si>
  <si>
    <t>Следующий</t>
  </si>
  <si>
    <t>2й МАТЧ</t>
  </si>
  <si>
    <t>3й МАТЧ</t>
  </si>
  <si>
    <t>4й МАТЧ</t>
  </si>
  <si>
    <t>5й МАТЧ</t>
  </si>
  <si>
    <t>6й МАТЧ</t>
  </si>
  <si>
    <t>The last match on any court may be moved</t>
  </si>
  <si>
    <t>Order of Play released</t>
  </si>
  <si>
    <t>Signature</t>
  </si>
  <si>
    <t>Singles Lucky Losers sign-in before:</t>
  </si>
  <si>
    <t>Doubles Alternates sign-in before:</t>
  </si>
  <si>
    <t>КОРТ 6</t>
  </si>
  <si>
    <t>КОРТ 7</t>
  </si>
  <si>
    <t>Лист игроков</t>
  </si>
  <si>
    <t>для расписания</t>
  </si>
  <si>
    <t>Сроки</t>
  </si>
  <si>
    <t>Город</t>
  </si>
  <si>
    <t>Категория</t>
  </si>
  <si>
    <t>Line</t>
  </si>
  <si>
    <t>Family name</t>
  </si>
  <si>
    <t>First name</t>
  </si>
  <si>
    <t>Nat.</t>
  </si>
  <si>
    <t>Этап 1</t>
  </si>
  <si>
    <t>Группа 1</t>
  </si>
  <si>
    <t>Группа 3</t>
  </si>
  <si>
    <t>№</t>
  </si>
  <si>
    <t>Игрок</t>
  </si>
  <si>
    <t>ОЧКИ</t>
  </si>
  <si>
    <t>ГЕЙМЫ</t>
  </si>
  <si>
    <t>МЕСТО</t>
  </si>
  <si>
    <t>Группа 4</t>
  </si>
  <si>
    <t>Кубок Дюка</t>
  </si>
  <si>
    <t>Одесса 2-4 июня 2006 г.</t>
  </si>
  <si>
    <t>Группа 7</t>
  </si>
  <si>
    <t>Группа 8</t>
  </si>
  <si>
    <t>7й МАТЧ</t>
  </si>
  <si>
    <t>8й МАТЧ</t>
  </si>
  <si>
    <t>9й МАТЧ</t>
  </si>
  <si>
    <t>10й МАТЧ</t>
  </si>
  <si>
    <t>11й МАТЧ</t>
  </si>
  <si>
    <t>12й МАТЧ</t>
  </si>
  <si>
    <t>Курченко-Заблоцкий</t>
  </si>
  <si>
    <t>Федорченко-Третьяк</t>
  </si>
  <si>
    <t>Ковалец-Добычин</t>
  </si>
  <si>
    <t>Имас-Некрасов</t>
  </si>
  <si>
    <t>Кацнельсон-Чернышов</t>
  </si>
  <si>
    <t>Лысенко Макаров</t>
  </si>
  <si>
    <t>Голядкин-Вольдрад</t>
  </si>
  <si>
    <t>Кудыма-Концеба</t>
  </si>
  <si>
    <t>Манучаров-Боряев</t>
  </si>
  <si>
    <t>Педченко-Алексейчук</t>
  </si>
  <si>
    <t>Габуев-Ульянов</t>
  </si>
  <si>
    <t>Колганов-Плптников</t>
  </si>
  <si>
    <t>Лагур-Воротилин</t>
  </si>
  <si>
    <t>Первов-Терентьев</t>
  </si>
  <si>
    <t>Казеко-Кирилюк</t>
  </si>
  <si>
    <t>Корогодский-Назаренко</t>
  </si>
  <si>
    <t>Башлаков-Хохрин</t>
  </si>
  <si>
    <t>Тимощук-Ковач</t>
  </si>
  <si>
    <t>Майборода_билык</t>
  </si>
  <si>
    <t>Штупу-Разимовский</t>
  </si>
  <si>
    <t>Зарицкий-Ильичев</t>
  </si>
  <si>
    <t>Шишкин-Рябцев</t>
  </si>
  <si>
    <t>Волощук-Клименко</t>
  </si>
  <si>
    <t>Шкиндель-Богомолов</t>
  </si>
  <si>
    <t>Некрасса-Лежнев</t>
  </si>
  <si>
    <t>Константинов-Бондарчук</t>
  </si>
  <si>
    <t>Коваленко-Клименко</t>
  </si>
  <si>
    <t>Смоляков-Салазников</t>
  </si>
  <si>
    <t>Чапли-Кроленко</t>
  </si>
  <si>
    <t>Кучук-Куранов</t>
  </si>
  <si>
    <t>Глущенко-Гордиенко</t>
  </si>
  <si>
    <t>Циунчик-Ларин</t>
  </si>
  <si>
    <t>Радковский-Одарий</t>
  </si>
  <si>
    <t>Группа2</t>
  </si>
  <si>
    <t>Группа5</t>
  </si>
  <si>
    <t>Группа6</t>
  </si>
  <si>
    <t>Начало в 10.00</t>
  </si>
  <si>
    <t>КОРТ 1</t>
  </si>
  <si>
    <t>Майборода-Билык</t>
  </si>
  <si>
    <t>Нижник-Братишка</t>
  </si>
  <si>
    <t>Лысенко-Макаров</t>
  </si>
  <si>
    <t>Штепу-Разимовский</t>
  </si>
  <si>
    <t>Коваленко -Клименко С</t>
  </si>
  <si>
    <t>Колганов-Плотников</t>
  </si>
  <si>
    <t>Хохлов-Дейнеко</t>
  </si>
  <si>
    <t>Пилипенко-Мынзу</t>
  </si>
  <si>
    <t>Беспалый-Шипицын</t>
  </si>
  <si>
    <t>Балута-Бондаренко</t>
  </si>
  <si>
    <t>Ткаченко-Кушнир</t>
  </si>
  <si>
    <t>Ткаченко-кушнир</t>
  </si>
  <si>
    <t>Балуга-Бондаренко</t>
  </si>
  <si>
    <t>пятница</t>
  </si>
  <si>
    <t>2 июня</t>
  </si>
  <si>
    <t>Хохлов-Дьяченко</t>
  </si>
  <si>
    <t>Штепу-Разумовский</t>
  </si>
  <si>
    <t>Кученко-Заблоцкий</t>
  </si>
  <si>
    <t>Кологанов-Плотников</t>
  </si>
  <si>
    <t>Чучкалов-Шелудченко</t>
  </si>
  <si>
    <t>32/15</t>
  </si>
  <si>
    <t>I</t>
  </si>
  <si>
    <t>26/22</t>
  </si>
  <si>
    <t>III</t>
  </si>
  <si>
    <t>27/19</t>
  </si>
  <si>
    <t>II</t>
  </si>
  <si>
    <t>24/24</t>
  </si>
  <si>
    <t>IV</t>
  </si>
  <si>
    <t>08</t>
  </si>
  <si>
    <t>3/32</t>
  </si>
  <si>
    <t>V</t>
  </si>
  <si>
    <t>30/16</t>
  </si>
  <si>
    <t>т/б</t>
  </si>
  <si>
    <t xml:space="preserve"> II</t>
  </si>
  <si>
    <t>Т/б</t>
  </si>
  <si>
    <t>30/27</t>
  </si>
  <si>
    <t>22/26</t>
  </si>
  <si>
    <t>31/22</t>
  </si>
  <si>
    <t>8/32</t>
  </si>
  <si>
    <t>32/17</t>
  </si>
  <si>
    <t>28/21</t>
  </si>
  <si>
    <t>29/30</t>
  </si>
  <si>
    <t>23/25</t>
  </si>
  <si>
    <t>23/22</t>
  </si>
  <si>
    <t>Марков-Братишка</t>
  </si>
  <si>
    <t>Братишка-Марков</t>
  </si>
  <si>
    <t>29/24</t>
  </si>
  <si>
    <t>27/20</t>
  </si>
  <si>
    <t>32/12</t>
  </si>
  <si>
    <t>19/25</t>
  </si>
  <si>
    <t>6/32</t>
  </si>
  <si>
    <t>18/25</t>
  </si>
  <si>
    <t>27/21</t>
  </si>
  <si>
    <t>30/15</t>
  </si>
  <si>
    <t>17/25</t>
  </si>
  <si>
    <t>28/22</t>
  </si>
  <si>
    <t>21/26</t>
  </si>
  <si>
    <t>18/24</t>
  </si>
  <si>
    <t>18/33</t>
  </si>
  <si>
    <t>32/16</t>
  </si>
  <si>
    <t>29/18</t>
  </si>
  <si>
    <t>26/17</t>
  </si>
  <si>
    <t>28</t>
  </si>
  <si>
    <t>7/32</t>
  </si>
  <si>
    <t>15/26</t>
  </si>
  <si>
    <t>27/25</t>
  </si>
  <si>
    <t>30/25</t>
  </si>
  <si>
    <t>20/28</t>
  </si>
  <si>
    <t>16/32</t>
  </si>
  <si>
    <t>Основная сетка</t>
  </si>
  <si>
    <t>ФОРМА 4-16</t>
  </si>
  <si>
    <t>Город, Страна</t>
  </si>
  <si>
    <t>Призовой фонд</t>
  </si>
  <si>
    <t>Пол игроков</t>
  </si>
  <si>
    <t>Возраст</t>
  </si>
  <si>
    <t>Главный судья</t>
  </si>
  <si>
    <t>Статус</t>
  </si>
  <si>
    <t>Рейтинг</t>
  </si>
  <si>
    <t>Посев</t>
  </si>
  <si>
    <t>Фамилия</t>
  </si>
  <si>
    <t>Имя</t>
  </si>
  <si>
    <t>2-й круг</t>
  </si>
  <si>
    <t>3-й круг</t>
  </si>
  <si>
    <t>Полуфинал</t>
  </si>
  <si>
    <t>Финал</t>
  </si>
  <si>
    <t>b</t>
  </si>
  <si>
    <t>a</t>
  </si>
  <si>
    <t>Кубок ДЮКА</t>
  </si>
  <si>
    <t>Одесса,Украина</t>
  </si>
  <si>
    <t>Фрегер Илья</t>
  </si>
  <si>
    <t>УТК</t>
  </si>
  <si>
    <t>турнир УТК</t>
  </si>
  <si>
    <t>2-4 июня 2006</t>
  </si>
  <si>
    <t>2 м</t>
  </si>
  <si>
    <t>3м</t>
  </si>
  <si>
    <t>-14</t>
  </si>
  <si>
    <t>-28</t>
  </si>
  <si>
    <t>4м</t>
  </si>
  <si>
    <t>-26</t>
  </si>
  <si>
    <t>-27</t>
  </si>
  <si>
    <t>5 м</t>
  </si>
  <si>
    <t>6м</t>
  </si>
  <si>
    <t>7м</t>
  </si>
  <si>
    <t>-38</t>
  </si>
  <si>
    <t>8м</t>
  </si>
  <si>
    <t>9м</t>
  </si>
  <si>
    <t>10 м</t>
  </si>
  <si>
    <t>11 м</t>
  </si>
  <si>
    <t>12 м</t>
  </si>
  <si>
    <t>13м</t>
  </si>
  <si>
    <t>14 м</t>
  </si>
  <si>
    <t>15 м</t>
  </si>
  <si>
    <t>16м</t>
  </si>
  <si>
    <t xml:space="preserve"> </t>
  </si>
  <si>
    <r>
      <t xml:space="preserve">63  57  64               </t>
    </r>
    <r>
      <rPr>
        <b/>
        <sz val="8.5"/>
        <rFont val="Arial"/>
        <family val="2"/>
      </rPr>
      <t>1 м</t>
    </r>
  </si>
  <si>
    <t>Кудыма-Концеба   98</t>
  </si>
  <si>
    <t>Кацнельсон-Чернышов   80</t>
  </si>
  <si>
    <t>85</t>
  </si>
  <si>
    <t>Тимощук-Ковач    84</t>
  </si>
  <si>
    <t>н/я</t>
  </si>
  <si>
    <t>Манучаров-Боряев     83</t>
  </si>
  <si>
    <t>18 м</t>
  </si>
  <si>
    <t>19 м</t>
  </si>
  <si>
    <t>20 м</t>
  </si>
  <si>
    <t>21 м</t>
  </si>
  <si>
    <t>22 м</t>
  </si>
  <si>
    <t>25-26 м</t>
  </si>
  <si>
    <t>27-28 м</t>
  </si>
  <si>
    <t>31-32 м</t>
  </si>
  <si>
    <t>Коваленко-Клименко С.</t>
  </si>
  <si>
    <t>Волощук-Клименко А.</t>
  </si>
  <si>
    <t>98          17 м</t>
  </si>
  <si>
    <t>Майборода-Билык  64</t>
  </si>
  <si>
    <t>Циунчик-Ларин    64</t>
  </si>
  <si>
    <t xml:space="preserve">Башлаков-Хохрин </t>
  </si>
  <si>
    <t>23-24 м</t>
  </si>
  <si>
    <t>обоюдная неявка</t>
  </si>
  <si>
    <t>29 м</t>
  </si>
  <si>
    <t>30 м</t>
  </si>
  <si>
    <t>х</t>
  </si>
  <si>
    <t>Некрасса-Лежнев     33 м</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</si>
</sst>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9">
    <font>
      <sz val="10"/>
      <name val="Arial Cyr"/>
      <family val="0"/>
    </font>
    <font>
      <sz val="10"/>
      <name val="Arial"/>
      <family val="2"/>
    </font>
    <font>
      <b/>
      <i/>
      <sz val="10"/>
      <name val="Arial"/>
      <family val="2"/>
    </font>
    <font>
      <sz val="7"/>
      <name val="Arial"/>
      <family val="2"/>
    </font>
    <font>
      <b/>
      <sz val="20"/>
      <name val="Arial"/>
      <family val="2"/>
    </font>
    <font>
      <b/>
      <sz val="10"/>
      <name val="Arial"/>
      <family val="2"/>
    </font>
    <font>
      <b/>
      <sz val="12"/>
      <name val="Arial"/>
      <family val="2"/>
    </font>
    <font>
      <b/>
      <sz val="7"/>
      <name val="Arial"/>
      <family val="0"/>
    </font>
    <font>
      <b/>
      <sz val="8"/>
      <color indexed="8"/>
      <name val="Arial"/>
      <family val="2"/>
    </font>
    <font>
      <b/>
      <sz val="8"/>
      <name val="Arial"/>
      <family val="2"/>
    </font>
    <font>
      <sz val="8"/>
      <name val="Arial"/>
      <family val="2"/>
    </font>
    <font>
      <sz val="8"/>
      <name val="Arial Cyr"/>
      <family val="0"/>
    </font>
    <font>
      <i/>
      <sz val="30"/>
      <name val="Monotype Corsiva"/>
      <family val="4"/>
    </font>
    <font>
      <sz val="16"/>
      <name val="Arial Cyr"/>
      <family val="2"/>
    </font>
    <font>
      <sz val="14"/>
      <name val="Arial Cyr"/>
      <family val="2"/>
    </font>
    <font>
      <b/>
      <u val="single"/>
      <sz val="14"/>
      <name val="Arial Cyr"/>
      <family val="0"/>
    </font>
    <font>
      <b/>
      <sz val="20"/>
      <name val="Arial Cyr"/>
      <family val="2"/>
    </font>
    <font>
      <b/>
      <sz val="16"/>
      <name val="Arial Cyr"/>
      <family val="2"/>
    </font>
    <font>
      <sz val="50"/>
      <name val="Arial Cyr"/>
      <family val="2"/>
    </font>
    <font>
      <b/>
      <sz val="20"/>
      <name val="Courier New"/>
      <family val="3"/>
    </font>
    <font>
      <sz val="48"/>
      <name val="Arial Cyr"/>
      <family val="2"/>
    </font>
    <font>
      <b/>
      <sz val="24"/>
      <name val="Arial Cyr"/>
      <family val="2"/>
    </font>
    <font>
      <b/>
      <sz val="18"/>
      <name val="Arial Cyr"/>
      <family val="2"/>
    </font>
    <font>
      <sz val="18"/>
      <name val="Arial Cyr"/>
      <family val="2"/>
    </font>
    <font>
      <b/>
      <sz val="10"/>
      <color indexed="8"/>
      <name val="Arial"/>
      <family val="2"/>
    </font>
    <font>
      <b/>
      <i/>
      <sz val="10"/>
      <color indexed="8"/>
      <name val="Arial"/>
      <family val="2"/>
    </font>
    <font>
      <sz val="10"/>
      <color indexed="8"/>
      <name val="Arial"/>
      <family val="2"/>
    </font>
    <font>
      <sz val="10"/>
      <color indexed="10"/>
      <name val="Arial"/>
      <family val="0"/>
    </font>
    <font>
      <b/>
      <sz val="14"/>
      <name val="Courier New"/>
      <family val="3"/>
    </font>
    <font>
      <sz val="8"/>
      <name val="Tahoma"/>
      <family val="2"/>
    </font>
    <font>
      <sz val="20"/>
      <name val="Arial Cyr"/>
      <family val="2"/>
    </font>
    <font>
      <sz val="22"/>
      <name val="Arial Cyr"/>
      <family val="2"/>
    </font>
    <font>
      <b/>
      <sz val="22"/>
      <name val="Arial Cyr"/>
      <family val="2"/>
    </font>
    <font>
      <sz val="14"/>
      <name val="Arial"/>
      <family val="2"/>
    </font>
    <font>
      <sz val="20"/>
      <name val="Arial"/>
      <family val="2"/>
    </font>
    <font>
      <sz val="6"/>
      <name val="Arial"/>
      <family val="2"/>
    </font>
    <font>
      <sz val="20"/>
      <color indexed="9"/>
      <name val="Arial"/>
      <family val="2"/>
    </font>
    <font>
      <b/>
      <sz val="9"/>
      <name val="Arial"/>
      <family val="2"/>
    </font>
    <font>
      <sz val="10"/>
      <name val="ITF"/>
      <family val="5"/>
    </font>
    <font>
      <sz val="10"/>
      <color indexed="9"/>
      <name val="Arial"/>
      <family val="2"/>
    </font>
    <font>
      <b/>
      <sz val="7"/>
      <color indexed="9"/>
      <name val="Arial"/>
      <family val="2"/>
    </font>
    <font>
      <b/>
      <sz val="7"/>
      <color indexed="8"/>
      <name val="Arial"/>
      <family val="2"/>
    </font>
    <font>
      <b/>
      <sz val="8"/>
      <color indexed="9"/>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sz val="8.5"/>
      <color indexed="42"/>
      <name val="Arial"/>
      <family val="2"/>
    </font>
    <font>
      <sz val="8.5"/>
      <color indexed="33"/>
      <name val="Arial"/>
      <family val="0"/>
    </font>
    <font>
      <i/>
      <sz val="8.5"/>
      <color indexed="9"/>
      <name val="Arial"/>
      <family val="2"/>
    </font>
    <font>
      <b/>
      <sz val="8.5"/>
      <color indexed="9"/>
      <name val="Arial"/>
      <family val="2"/>
    </font>
    <font>
      <i/>
      <sz val="8.5"/>
      <name val="Arial"/>
      <family val="2"/>
    </font>
    <font>
      <sz val="11"/>
      <name val="Arial"/>
      <family val="2"/>
    </font>
    <font>
      <sz val="14"/>
      <color indexed="9"/>
      <name val="Arial"/>
      <family val="2"/>
    </font>
    <font>
      <sz val="8"/>
      <color indexed="8"/>
      <name val="Arial"/>
      <family val="2"/>
    </font>
    <font>
      <sz val="8"/>
      <color indexed="9"/>
      <name val="Arial"/>
      <family val="2"/>
    </font>
    <font>
      <i/>
      <sz val="8"/>
      <color indexed="10"/>
      <name val="Arial"/>
      <family val="2"/>
    </font>
    <font>
      <b/>
      <sz val="16"/>
      <name val="Arial"/>
      <family val="0"/>
    </font>
    <font>
      <b/>
      <sz val="16"/>
      <color indexed="33"/>
      <name val="Arial"/>
      <family val="2"/>
    </font>
    <font>
      <b/>
      <sz val="8.5"/>
      <color indexed="33"/>
      <name val="Arial"/>
      <family val="2"/>
    </font>
    <font>
      <b/>
      <sz val="16"/>
      <color indexed="57"/>
      <name val="Arial"/>
      <family val="2"/>
    </font>
    <font>
      <b/>
      <sz val="16"/>
      <color indexed="12"/>
      <name val="Arial"/>
      <family val="2"/>
    </font>
    <font>
      <b/>
      <sz val="16"/>
      <color indexed="14"/>
      <name val="Arial"/>
      <family val="2"/>
    </font>
    <font>
      <b/>
      <sz val="16"/>
      <color indexed="9"/>
      <name val="Arial"/>
      <family val="2"/>
    </font>
    <font>
      <b/>
      <sz val="16"/>
      <color indexed="10"/>
      <name val="Arial"/>
      <family val="2"/>
    </font>
    <font>
      <b/>
      <sz val="8"/>
      <name val="Arial Cyr"/>
      <family val="0"/>
    </font>
    <font>
      <b/>
      <sz val="10"/>
      <name val="Arial Cyr"/>
      <family val="0"/>
    </font>
    <font>
      <b/>
      <i/>
      <sz val="8.5"/>
      <color indexed="9"/>
      <name val="Arial"/>
      <family val="2"/>
    </font>
  </fonts>
  <fills count="6">
    <fill>
      <patternFill/>
    </fill>
    <fill>
      <patternFill patternType="gray125"/>
    </fill>
    <fill>
      <patternFill patternType="solid">
        <fgColor indexed="14"/>
        <bgColor indexed="64"/>
      </patternFill>
    </fill>
    <fill>
      <patternFill patternType="solid">
        <fgColor indexed="22"/>
        <bgColor indexed="64"/>
      </patternFill>
    </fill>
    <fill>
      <patternFill patternType="solid">
        <fgColor indexed="10"/>
        <bgColor indexed="64"/>
      </patternFill>
    </fill>
    <fill>
      <patternFill patternType="gray125">
        <bgColor indexed="22"/>
      </patternFill>
    </fill>
  </fills>
  <borders count="42">
    <border>
      <left/>
      <right/>
      <top/>
      <bottom/>
      <diagonal/>
    </border>
    <border>
      <left>
        <color indexed="63"/>
      </left>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color indexed="63"/>
      </left>
      <right style="medium"/>
      <top>
        <color indexed="63"/>
      </top>
      <bottom style="medium"/>
    </border>
    <border>
      <left>
        <color indexed="63"/>
      </left>
      <right style="medium"/>
      <top>
        <color indexed="63"/>
      </top>
      <bottom style="thin"/>
    </border>
    <border>
      <left style="thin"/>
      <right>
        <color indexed="63"/>
      </right>
      <top style="thin"/>
      <bottom style="medium"/>
    </border>
    <border>
      <left style="medium"/>
      <right style="medium"/>
      <top style="thin"/>
      <bottom style="medium"/>
    </border>
    <border>
      <left>
        <color indexed="63"/>
      </left>
      <right style="medium"/>
      <top style="thin"/>
      <bottom style="medium"/>
    </border>
    <border>
      <left style="medium"/>
      <right style="medium"/>
      <top style="thin"/>
      <bottom>
        <color indexed="63"/>
      </bottom>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thin"/>
    </border>
    <border>
      <left>
        <color indexed="63"/>
      </left>
      <right style="thin"/>
      <top style="medium"/>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hair"/>
    </border>
    <border>
      <left>
        <color indexed="63"/>
      </left>
      <right>
        <color indexed="63"/>
      </right>
      <top>
        <color indexed="63"/>
      </top>
      <bottom style="double"/>
    </border>
    <border>
      <left style="hair"/>
      <right style="hair"/>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4">
    <xf numFmtId="0" fontId="0" fillId="0" borderId="0" xfId="0" applyAlignment="1">
      <alignment/>
    </xf>
    <xf numFmtId="49" fontId="5" fillId="0" borderId="0" xfId="0" applyNumberFormat="1" applyFont="1" applyAlignment="1">
      <alignment horizontal="left"/>
    </xf>
    <xf numFmtId="49" fontId="2" fillId="0" borderId="0" xfId="0" applyNumberFormat="1" applyFont="1" applyAlignment="1">
      <alignment horizontal="left"/>
    </xf>
    <xf numFmtId="49" fontId="2" fillId="0" borderId="0" xfId="0" applyNumberFormat="1" applyFont="1" applyAlignment="1">
      <alignment/>
    </xf>
    <xf numFmtId="49" fontId="1" fillId="0" borderId="0" xfId="0" applyNumberFormat="1" applyFont="1" applyAlignment="1">
      <alignment/>
    </xf>
    <xf numFmtId="49" fontId="6" fillId="0" borderId="0" xfId="17" applyNumberFormat="1" applyFont="1" applyAlignment="1">
      <alignment vertical="top"/>
      <protection/>
    </xf>
    <xf numFmtId="49" fontId="4" fillId="0" borderId="0" xfId="17" applyNumberFormat="1" applyFont="1" applyAlignment="1">
      <alignment vertical="top"/>
      <protection/>
    </xf>
    <xf numFmtId="49" fontId="5" fillId="0" borderId="0" xfId="17" applyNumberFormat="1" applyFont="1" applyAlignment="1">
      <alignment horizontal="left"/>
      <protection/>
    </xf>
    <xf numFmtId="0" fontId="1" fillId="0" borderId="0" xfId="17">
      <alignment/>
      <protection/>
    </xf>
    <xf numFmtId="0" fontId="1" fillId="2" borderId="0" xfId="17" applyFill="1">
      <alignment/>
      <protection/>
    </xf>
    <xf numFmtId="49" fontId="2" fillId="0" borderId="0" xfId="17" applyNumberFormat="1" applyFont="1" applyAlignment="1">
      <alignment horizontal="left"/>
      <protection/>
    </xf>
    <xf numFmtId="49" fontId="5" fillId="0" borderId="0" xfId="17" applyNumberFormat="1" applyFont="1" applyAlignment="1">
      <alignment horizontal="left" vertical="center"/>
      <protection/>
    </xf>
    <xf numFmtId="49" fontId="5" fillId="0" borderId="0" xfId="17" applyNumberFormat="1" applyFont="1" applyAlignment="1">
      <alignment/>
      <protection/>
    </xf>
    <xf numFmtId="49" fontId="7" fillId="3" borderId="0" xfId="17" applyNumberFormat="1" applyFont="1" applyFill="1" applyAlignment="1">
      <alignment vertical="center"/>
      <protection/>
    </xf>
    <xf numFmtId="49" fontId="7" fillId="3" borderId="0" xfId="17" applyNumberFormat="1" applyFont="1" applyFill="1" applyAlignment="1">
      <alignment horizontal="left" vertical="center"/>
      <protection/>
    </xf>
    <xf numFmtId="0" fontId="1" fillId="0" borderId="0" xfId="17" applyAlignment="1">
      <alignment vertical="center"/>
      <protection/>
    </xf>
    <xf numFmtId="49" fontId="8" fillId="0" borderId="1" xfId="17" applyNumberFormat="1" applyFont="1" applyBorder="1" applyAlignment="1">
      <alignment vertical="center"/>
      <protection/>
    </xf>
    <xf numFmtId="49" fontId="8" fillId="0" borderId="1" xfId="17" applyNumberFormat="1" applyFont="1" applyBorder="1" applyAlignment="1">
      <alignment horizontal="left" vertical="center"/>
      <protection/>
    </xf>
    <xf numFmtId="49" fontId="3" fillId="3" borderId="2" xfId="17" applyNumberFormat="1" applyFont="1" applyFill="1" applyBorder="1" applyAlignment="1">
      <alignment horizontal="center" wrapText="1"/>
      <protection/>
    </xf>
    <xf numFmtId="49" fontId="3" fillId="3" borderId="3" xfId="17" applyNumberFormat="1" applyFont="1" applyFill="1" applyBorder="1" applyAlignment="1">
      <alignment horizontal="center" wrapText="1"/>
      <protection/>
    </xf>
    <xf numFmtId="0" fontId="1" fillId="0" borderId="0" xfId="17" applyAlignment="1">
      <alignment wrapText="1"/>
      <protection/>
    </xf>
    <xf numFmtId="49" fontId="3" fillId="3" borderId="4" xfId="17" applyNumberFormat="1" applyFont="1" applyFill="1" applyBorder="1" applyAlignment="1">
      <alignment horizontal="center" vertical="center"/>
      <protection/>
    </xf>
    <xf numFmtId="49" fontId="3" fillId="3" borderId="5" xfId="17" applyNumberFormat="1" applyFont="1" applyFill="1" applyBorder="1" applyAlignment="1">
      <alignment horizontal="center" vertical="center"/>
      <protection/>
    </xf>
    <xf numFmtId="0" fontId="9" fillId="0" borderId="6" xfId="17" applyFont="1" applyBorder="1" applyAlignment="1">
      <alignment horizontal="center" vertical="center"/>
      <protection/>
    </xf>
    <xf numFmtId="0" fontId="10" fillId="0" borderId="7" xfId="17" applyFont="1" applyBorder="1" applyAlignment="1">
      <alignment vertical="center"/>
      <protection/>
    </xf>
    <xf numFmtId="0" fontId="1" fillId="0" borderId="7" xfId="17" applyFont="1" applyBorder="1" applyAlignment="1">
      <alignment horizontal="center" vertical="center"/>
      <protection/>
    </xf>
    <xf numFmtId="0" fontId="10" fillId="0" borderId="0" xfId="17" applyFont="1" applyAlignment="1">
      <alignment vertical="center"/>
      <protection/>
    </xf>
    <xf numFmtId="0" fontId="10" fillId="2" borderId="0" xfId="17" applyFont="1" applyFill="1" applyAlignment="1">
      <alignment vertical="center"/>
      <protection/>
    </xf>
    <xf numFmtId="0" fontId="10" fillId="0" borderId="7" xfId="17" applyFont="1" applyBorder="1" applyAlignment="1">
      <alignment horizontal="center" vertical="center"/>
      <protection/>
    </xf>
    <xf numFmtId="0" fontId="1" fillId="0" borderId="7" xfId="17" applyFont="1" applyBorder="1" applyAlignment="1">
      <alignment vertical="center"/>
      <protection/>
    </xf>
    <xf numFmtId="0" fontId="10" fillId="0" borderId="0" xfId="17" applyFont="1">
      <alignment/>
      <protection/>
    </xf>
    <xf numFmtId="0" fontId="1" fillId="0" borderId="0" xfId="17" applyAlignment="1">
      <alignment horizontal="center"/>
      <protection/>
    </xf>
    <xf numFmtId="0" fontId="13" fillId="0" borderId="0" xfId="0" applyFont="1" applyAlignment="1">
      <alignment horizontal="center"/>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8" xfId="0" applyFont="1" applyBorder="1" applyAlignment="1">
      <alignment horizontal="center"/>
    </xf>
    <xf numFmtId="0" fontId="16" fillId="0" borderId="9" xfId="0" applyFont="1" applyBorder="1" applyAlignment="1">
      <alignment horizontal="center"/>
    </xf>
    <xf numFmtId="0" fontId="0" fillId="0" borderId="0" xfId="0" applyBorder="1" applyAlignment="1">
      <alignment/>
    </xf>
    <xf numFmtId="0" fontId="16" fillId="0" borderId="0" xfId="0" applyFont="1" applyBorder="1" applyAlignment="1">
      <alignment horizontal="center"/>
    </xf>
    <xf numFmtId="0" fontId="20" fillId="0" borderId="0" xfId="0" applyFont="1" applyBorder="1" applyAlignment="1">
      <alignment horizontal="center"/>
    </xf>
    <xf numFmtId="0" fontId="23" fillId="0" borderId="0" xfId="0" applyFont="1" applyAlignment="1">
      <alignment/>
    </xf>
    <xf numFmtId="0" fontId="1" fillId="0" borderId="0" xfId="0" applyFont="1" applyAlignment="1">
      <alignment vertical="center"/>
    </xf>
    <xf numFmtId="0" fontId="13"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17" fillId="0" borderId="0" xfId="0" applyFont="1" applyBorder="1" applyAlignment="1">
      <alignment horizontal="center"/>
    </xf>
    <xf numFmtId="0" fontId="16" fillId="0" borderId="0" xfId="0" applyFont="1" applyFill="1" applyBorder="1" applyAlignment="1">
      <alignment horizontal="center"/>
    </xf>
    <xf numFmtId="0" fontId="22" fillId="0" borderId="0" xfId="0" applyFont="1" applyFill="1" applyBorder="1" applyAlignment="1">
      <alignment horizontal="center"/>
    </xf>
    <xf numFmtId="0" fontId="16" fillId="0" borderId="10" xfId="0" applyFont="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xf>
    <xf numFmtId="0" fontId="13" fillId="0" borderId="0" xfId="0" applyFont="1" applyFill="1" applyBorder="1" applyAlignment="1">
      <alignment/>
    </xf>
    <xf numFmtId="0" fontId="14" fillId="0" borderId="0" xfId="0" applyFont="1" applyFill="1" applyBorder="1" applyAlignment="1">
      <alignment/>
    </xf>
    <xf numFmtId="0" fontId="15" fillId="0" borderId="0" xfId="0" applyFont="1" applyFill="1" applyBorder="1" applyAlignment="1">
      <alignment/>
    </xf>
    <xf numFmtId="0" fontId="17" fillId="0" borderId="0" xfId="0" applyFont="1" applyFill="1" applyBorder="1" applyAlignment="1">
      <alignment horizontal="center"/>
    </xf>
    <xf numFmtId="0" fontId="20" fillId="0" borderId="0" xfId="0" applyFont="1" applyFill="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14" xfId="0" applyFont="1" applyFill="1" applyBorder="1" applyAlignment="1">
      <alignment horizontal="center"/>
    </xf>
    <xf numFmtId="0" fontId="17" fillId="0" borderId="12" xfId="0" applyFont="1" applyBorder="1" applyAlignment="1">
      <alignment horizontal="center"/>
    </xf>
    <xf numFmtId="0" fontId="17" fillId="0" borderId="15" xfId="0" applyFont="1" applyBorder="1" applyAlignment="1">
      <alignment horizontal="center"/>
    </xf>
    <xf numFmtId="0" fontId="19" fillId="0" borderId="0" xfId="0" applyFont="1" applyFill="1" applyBorder="1" applyAlignment="1">
      <alignment/>
    </xf>
    <xf numFmtId="49" fontId="1" fillId="3" borderId="0" xfId="0" applyNumberFormat="1" applyFont="1" applyFill="1" applyAlignment="1">
      <alignment horizontal="left"/>
    </xf>
    <xf numFmtId="49" fontId="2" fillId="3" borderId="0" xfId="0" applyNumberFormat="1" applyFont="1" applyFill="1" applyAlignment="1">
      <alignment horizontal="left" vertical="center"/>
    </xf>
    <xf numFmtId="49" fontId="2" fillId="3" borderId="0" xfId="0" applyNumberFormat="1" applyFont="1" applyFill="1" applyAlignment="1">
      <alignment/>
    </xf>
    <xf numFmtId="49" fontId="1" fillId="3" borderId="0" xfId="0" applyNumberFormat="1" applyFont="1" applyFill="1" applyAlignment="1">
      <alignment/>
    </xf>
    <xf numFmtId="49" fontId="0" fillId="3" borderId="0" xfId="0" applyNumberFormat="1" applyFont="1" applyFill="1" applyAlignment="1">
      <alignment/>
    </xf>
    <xf numFmtId="0" fontId="0" fillId="3" borderId="0" xfId="0" applyFont="1" applyFill="1" applyAlignment="1">
      <alignment/>
    </xf>
    <xf numFmtId="0" fontId="0" fillId="0" borderId="0" xfId="0" applyFont="1" applyAlignment="1">
      <alignment/>
    </xf>
    <xf numFmtId="49" fontId="5" fillId="0" borderId="0" xfId="0" applyNumberFormat="1" applyFont="1" applyAlignment="1">
      <alignment vertical="top"/>
    </xf>
    <xf numFmtId="49" fontId="5" fillId="0" borderId="0" xfId="0" applyNumberFormat="1" applyFont="1" applyAlignment="1">
      <alignment vertical="top"/>
    </xf>
    <xf numFmtId="49" fontId="1" fillId="0" borderId="0" xfId="0" applyNumberFormat="1" applyFont="1" applyAlignment="1">
      <alignment vertical="top"/>
    </xf>
    <xf numFmtId="0" fontId="5" fillId="0" borderId="16" xfId="0" applyFont="1" applyBorder="1" applyAlignment="1">
      <alignment horizontal="left"/>
    </xf>
    <xf numFmtId="49" fontId="1" fillId="0" borderId="17" xfId="0" applyNumberFormat="1" applyFont="1" applyBorder="1" applyAlignment="1">
      <alignment vertical="top"/>
    </xf>
    <xf numFmtId="49" fontId="5" fillId="0" borderId="18" xfId="0" applyNumberFormat="1" applyFont="1" applyBorder="1" applyAlignment="1">
      <alignment/>
    </xf>
    <xf numFmtId="49" fontId="1" fillId="0" borderId="9" xfId="0" applyNumberFormat="1" applyFont="1" applyBorder="1" applyAlignment="1">
      <alignment/>
    </xf>
    <xf numFmtId="49" fontId="5" fillId="3" borderId="0" xfId="0" applyNumberFormat="1" applyFont="1" applyFill="1" applyAlignment="1">
      <alignment vertical="center"/>
    </xf>
    <xf numFmtId="0" fontId="0" fillId="0" borderId="0" xfId="0" applyFont="1" applyAlignment="1">
      <alignment vertical="center"/>
    </xf>
    <xf numFmtId="14" fontId="24" fillId="0" borderId="1" xfId="0" applyNumberFormat="1" applyFont="1" applyBorder="1" applyAlignment="1">
      <alignment horizontal="left" vertical="center"/>
    </xf>
    <xf numFmtId="49" fontId="5" fillId="0" borderId="1" xfId="0" applyNumberFormat="1" applyFont="1" applyBorder="1" applyAlignment="1">
      <alignment vertical="center"/>
    </xf>
    <xf numFmtId="0" fontId="5" fillId="0" borderId="1" xfId="15" applyNumberFormat="1" applyFont="1" applyBorder="1" applyAlignment="1" applyProtection="1">
      <alignment vertical="center"/>
      <protection locked="0"/>
    </xf>
    <xf numFmtId="49" fontId="5" fillId="0" borderId="1" xfId="15" applyNumberFormat="1" applyFont="1" applyBorder="1" applyAlignment="1" applyProtection="1">
      <alignment vertical="center"/>
      <protection locked="0"/>
    </xf>
    <xf numFmtId="0" fontId="0" fillId="0" borderId="0" xfId="0" applyFont="1" applyAlignment="1">
      <alignment vertical="center"/>
    </xf>
    <xf numFmtId="49" fontId="5" fillId="3" borderId="19" xfId="0" applyNumberFormat="1" applyFont="1" applyFill="1" applyBorder="1" applyAlignment="1">
      <alignment vertical="center"/>
    </xf>
    <xf numFmtId="49" fontId="5" fillId="0" borderId="20" xfId="0" applyNumberFormat="1" applyFont="1" applyBorder="1" applyAlignment="1">
      <alignment horizontal="center" vertical="center"/>
    </xf>
    <xf numFmtId="0" fontId="5" fillId="0" borderId="0" xfId="0" applyFont="1" applyAlignment="1">
      <alignment vertical="center"/>
    </xf>
    <xf numFmtId="49" fontId="5" fillId="0" borderId="21" xfId="0" applyNumberFormat="1" applyFont="1" applyBorder="1" applyAlignment="1">
      <alignment vertical="center"/>
    </xf>
    <xf numFmtId="49" fontId="5" fillId="0" borderId="3" xfId="0" applyNumberFormat="1" applyFont="1" applyBorder="1" applyAlignment="1">
      <alignment horizontal="center" vertical="center"/>
    </xf>
    <xf numFmtId="0" fontId="5" fillId="0" borderId="0" xfId="0" applyFont="1" applyAlignment="1">
      <alignment vertical="center"/>
    </xf>
    <xf numFmtId="49" fontId="5" fillId="0" borderId="21"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21" xfId="0" applyNumberFormat="1" applyFont="1" applyBorder="1" applyAlignment="1">
      <alignment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vertical="center"/>
    </xf>
    <xf numFmtId="49" fontId="1" fillId="0" borderId="7" xfId="0" applyNumberFormat="1" applyFont="1" applyBorder="1" applyAlignment="1">
      <alignment horizontal="center" vertical="center"/>
    </xf>
    <xf numFmtId="0" fontId="1" fillId="0" borderId="0" xfId="0" applyFont="1" applyAlignment="1">
      <alignment horizontal="center" vertical="center"/>
    </xf>
    <xf numFmtId="49" fontId="25" fillId="3" borderId="24" xfId="0" applyNumberFormat="1" applyFont="1" applyFill="1" applyBorder="1" applyAlignment="1">
      <alignment vertical="center"/>
    </xf>
    <xf numFmtId="49" fontId="25" fillId="3" borderId="25" xfId="0" applyNumberFormat="1" applyFont="1" applyFill="1" applyBorder="1" applyAlignment="1">
      <alignment vertical="center"/>
    </xf>
    <xf numFmtId="49" fontId="26" fillId="3" borderId="25" xfId="0" applyNumberFormat="1" applyFont="1" applyFill="1" applyBorder="1" applyAlignment="1">
      <alignment vertical="center"/>
    </xf>
    <xf numFmtId="49" fontId="26" fillId="3" borderId="7" xfId="0" applyNumberFormat="1" applyFont="1" applyFill="1" applyBorder="1" applyAlignment="1">
      <alignment vertical="center"/>
    </xf>
    <xf numFmtId="49" fontId="1" fillId="3" borderId="7" xfId="0" applyNumberFormat="1" applyFont="1" applyFill="1" applyBorder="1" applyAlignment="1">
      <alignment vertical="center"/>
    </xf>
    <xf numFmtId="49" fontId="1" fillId="3" borderId="25" xfId="0" applyNumberFormat="1" applyFont="1" applyFill="1" applyBorder="1" applyAlignment="1">
      <alignment vertical="center"/>
    </xf>
    <xf numFmtId="49" fontId="5" fillId="0" borderId="26" xfId="0" applyNumberFormat="1" applyFont="1" applyBorder="1" applyAlignment="1">
      <alignment horizontal="left" vertical="center"/>
    </xf>
    <xf numFmtId="49" fontId="5" fillId="0" borderId="0" xfId="0" applyNumberFormat="1" applyFont="1" applyBorder="1" applyAlignment="1">
      <alignment horizontal="left" vertical="center"/>
    </xf>
    <xf numFmtId="49" fontId="1" fillId="0" borderId="0" xfId="0" applyNumberFormat="1" applyFont="1" applyBorder="1" applyAlignment="1">
      <alignment vertical="center"/>
    </xf>
    <xf numFmtId="0" fontId="0" fillId="0" borderId="3" xfId="0" applyFont="1" applyBorder="1" applyAlignment="1">
      <alignment vertical="center"/>
    </xf>
    <xf numFmtId="49" fontId="1" fillId="0" borderId="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 xfId="0" applyNumberFormat="1" applyFont="1" applyBorder="1" applyAlignment="1">
      <alignment horizontal="left" vertical="center"/>
    </xf>
    <xf numFmtId="49" fontId="1" fillId="0" borderId="1" xfId="0" applyNumberFormat="1"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0" borderId="0" xfId="0" applyFont="1" applyAlignment="1">
      <alignment/>
    </xf>
    <xf numFmtId="0" fontId="27" fillId="4" borderId="0" xfId="0" applyFont="1" applyFill="1" applyAlignment="1">
      <alignment/>
    </xf>
    <xf numFmtId="0" fontId="0" fillId="4" borderId="0" xfId="0" applyFont="1" applyFill="1" applyAlignment="1">
      <alignment/>
    </xf>
    <xf numFmtId="0" fontId="0" fillId="0" borderId="0" xfId="0" applyFont="1" applyAlignment="1">
      <alignment/>
    </xf>
    <xf numFmtId="49" fontId="1" fillId="0" borderId="3" xfId="0" applyNumberFormat="1" applyFont="1" applyFill="1" applyBorder="1" applyAlignment="1">
      <alignment horizontal="center" vertical="center"/>
    </xf>
    <xf numFmtId="0" fontId="30" fillId="0" borderId="27" xfId="0" applyFont="1" applyBorder="1" applyAlignment="1">
      <alignment horizontal="center"/>
    </xf>
    <xf numFmtId="0" fontId="30" fillId="0" borderId="28" xfId="0" applyFont="1" applyBorder="1" applyAlignment="1">
      <alignment horizontal="center"/>
    </xf>
    <xf numFmtId="0" fontId="31" fillId="0" borderId="29" xfId="0" applyFont="1" applyBorder="1" applyAlignment="1">
      <alignment horizontal="center"/>
    </xf>
    <xf numFmtId="0" fontId="31" fillId="0" borderId="30" xfId="0" applyFont="1" applyBorder="1" applyAlignment="1">
      <alignment horizontal="center"/>
    </xf>
    <xf numFmtId="0" fontId="30" fillId="0" borderId="31" xfId="0" applyFont="1" applyBorder="1" applyAlignment="1">
      <alignment horizontal="center"/>
    </xf>
    <xf numFmtId="0" fontId="30" fillId="0" borderId="29" xfId="0" applyFont="1" applyBorder="1" applyAlignment="1">
      <alignment horizontal="center"/>
    </xf>
    <xf numFmtId="0" fontId="30" fillId="0" borderId="30" xfId="0" applyFont="1" applyBorder="1" applyAlignment="1">
      <alignment horizontal="center"/>
    </xf>
    <xf numFmtId="49" fontId="16" fillId="0" borderId="10" xfId="0" applyNumberFormat="1" applyFont="1" applyBorder="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31" xfId="0" applyFont="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49" fontId="16" fillId="0" borderId="27" xfId="0" applyNumberFormat="1" applyFont="1" applyBorder="1" applyAlignment="1">
      <alignment horizontal="center"/>
    </xf>
    <xf numFmtId="49" fontId="16" fillId="0" borderId="28" xfId="0" applyNumberFormat="1" applyFont="1" applyBorder="1" applyAlignment="1">
      <alignment horizontal="center"/>
    </xf>
    <xf numFmtId="0" fontId="13" fillId="0" borderId="0" xfId="0" applyFont="1" applyBorder="1" applyAlignment="1">
      <alignment horizontal="center"/>
    </xf>
    <xf numFmtId="0" fontId="18" fillId="0" borderId="32" xfId="0" applyFont="1" applyBorder="1" applyAlignment="1">
      <alignment horizontal="center"/>
    </xf>
    <xf numFmtId="0" fontId="18" fillId="0" borderId="33" xfId="0" applyFont="1" applyBorder="1" applyAlignment="1">
      <alignment horizontal="center"/>
    </xf>
    <xf numFmtId="0" fontId="28" fillId="0" borderId="27" xfId="0" applyFont="1" applyBorder="1" applyAlignment="1">
      <alignment horizontal="center"/>
    </xf>
    <xf numFmtId="0" fontId="28" fillId="0" borderId="28" xfId="0" applyFont="1" applyBorder="1" applyAlignment="1">
      <alignment horizontal="center"/>
    </xf>
    <xf numFmtId="49" fontId="16" fillId="0" borderId="9" xfId="0" applyNumberFormat="1" applyFont="1" applyBorder="1" applyAlignment="1">
      <alignment horizontal="center"/>
    </xf>
    <xf numFmtId="49" fontId="33" fillId="0" borderId="34" xfId="0" applyNumberFormat="1" applyFont="1" applyFill="1" applyBorder="1" applyAlignment="1">
      <alignment vertical="top"/>
    </xf>
    <xf numFmtId="49" fontId="4" fillId="0" borderId="34" xfId="0" applyNumberFormat="1" applyFont="1" applyFill="1" applyBorder="1" applyAlignment="1">
      <alignment vertical="center"/>
    </xf>
    <xf numFmtId="49" fontId="3" fillId="0" borderId="34" xfId="0" applyNumberFormat="1" applyFont="1" applyFill="1" applyBorder="1" applyAlignment="1">
      <alignment vertical="top"/>
    </xf>
    <xf numFmtId="49" fontId="34" fillId="0" borderId="0" xfId="0" applyNumberFormat="1" applyFont="1" applyFill="1" applyBorder="1" applyAlignment="1">
      <alignment vertical="top"/>
    </xf>
    <xf numFmtId="49" fontId="35" fillId="0" borderId="0" xfId="0" applyNumberFormat="1" applyFont="1" applyFill="1" applyBorder="1" applyAlignment="1">
      <alignment/>
    </xf>
    <xf numFmtId="49" fontId="36" fillId="0" borderId="0" xfId="0" applyNumberFormat="1" applyFont="1" applyFill="1" applyBorder="1" applyAlignment="1">
      <alignment vertical="top"/>
    </xf>
    <xf numFmtId="49" fontId="37" fillId="0" borderId="0" xfId="0" applyNumberFormat="1" applyFont="1" applyFill="1" applyBorder="1" applyAlignment="1">
      <alignment horizontal="left"/>
    </xf>
    <xf numFmtId="49" fontId="5" fillId="0" borderId="0" xfId="0" applyNumberFormat="1" applyFont="1" applyFill="1" applyBorder="1" applyAlignment="1">
      <alignment horizontal="left"/>
    </xf>
    <xf numFmtId="0" fontId="6" fillId="0" borderId="0" xfId="0" applyFont="1" applyFill="1" applyAlignment="1">
      <alignment horizontal="left"/>
    </xf>
    <xf numFmtId="49" fontId="38" fillId="0" borderId="0" xfId="0" applyNumberFormat="1" applyFont="1" applyFill="1" applyAlignment="1">
      <alignment horizontal="right" vertical="top"/>
    </xf>
    <xf numFmtId="49" fontId="36" fillId="0" borderId="0" xfId="0" applyNumberFormat="1" applyFont="1" applyFill="1" applyAlignment="1">
      <alignment vertical="top"/>
    </xf>
    <xf numFmtId="0" fontId="34" fillId="0" borderId="0" xfId="0" applyFont="1" applyFill="1" applyBorder="1" applyAlignment="1">
      <alignment vertical="top"/>
    </xf>
    <xf numFmtId="49" fontId="2" fillId="0" borderId="35" xfId="0" applyNumberFormat="1" applyFont="1" applyFill="1" applyBorder="1" applyAlignment="1" applyProtection="1">
      <alignment horizontal="left" vertical="center"/>
      <protection/>
    </xf>
    <xf numFmtId="49" fontId="1" fillId="0" borderId="35" xfId="0" applyNumberFormat="1" applyFont="1" applyFill="1" applyBorder="1" applyAlignment="1">
      <alignment/>
    </xf>
    <xf numFmtId="49" fontId="2" fillId="0" borderId="35" xfId="0" applyNumberFormat="1" applyFont="1" applyFill="1" applyBorder="1" applyAlignment="1">
      <alignment/>
    </xf>
    <xf numFmtId="0" fontId="9" fillId="0" borderId="35" xfId="15" applyNumberFormat="1" applyFont="1" applyFill="1" applyBorder="1" applyAlignment="1" applyProtection="1">
      <alignment vertical="center"/>
      <protection locked="0"/>
    </xf>
    <xf numFmtId="49" fontId="39" fillId="0" borderId="35" xfId="0" applyNumberFormat="1" applyFont="1" applyFill="1" applyBorder="1" applyAlignment="1">
      <alignment/>
    </xf>
    <xf numFmtId="0" fontId="37" fillId="0" borderId="35" xfId="0" applyNumberFormat="1" applyFont="1" applyFill="1" applyBorder="1" applyAlignment="1">
      <alignment horizontal="left"/>
    </xf>
    <xf numFmtId="0" fontId="5" fillId="0" borderId="35" xfId="0" applyNumberFormat="1" applyFont="1" applyFill="1" applyBorder="1" applyAlignment="1">
      <alignment horizontal="left"/>
    </xf>
    <xf numFmtId="49" fontId="6" fillId="0" borderId="35" xfId="0" applyNumberFormat="1" applyFont="1" applyFill="1" applyBorder="1" applyAlignment="1">
      <alignment horizontal="left" vertical="center"/>
    </xf>
    <xf numFmtId="49" fontId="9" fillId="0" borderId="35" xfId="0" applyNumberFormat="1" applyFont="1" applyFill="1" applyBorder="1" applyAlignment="1">
      <alignment/>
    </xf>
    <xf numFmtId="0" fontId="1" fillId="0" borderId="0" xfId="0" applyFont="1" applyFill="1" applyAlignment="1">
      <alignment/>
    </xf>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49" fontId="40" fillId="0" borderId="0" xfId="0" applyNumberFormat="1" applyFont="1" applyFill="1" applyBorder="1" applyAlignment="1">
      <alignment vertical="center"/>
    </xf>
    <xf numFmtId="49" fontId="40" fillId="0" borderId="0" xfId="0" applyNumberFormat="1" applyFont="1" applyFill="1" applyAlignment="1">
      <alignment vertical="center"/>
    </xf>
    <xf numFmtId="49" fontId="7" fillId="0" borderId="0" xfId="0" applyNumberFormat="1" applyFont="1" applyFill="1" applyBorder="1" applyAlignment="1">
      <alignment horizontal="right" vertical="center"/>
    </xf>
    <xf numFmtId="49" fontId="41" fillId="0" borderId="0" xfId="0" applyNumberFormat="1" applyFont="1" applyFill="1" applyBorder="1" applyAlignment="1">
      <alignment horizontal="right" vertical="center"/>
    </xf>
    <xf numFmtId="0" fontId="35" fillId="0" borderId="0" xfId="0" applyFont="1" applyFill="1" applyBorder="1" applyAlignment="1">
      <alignment vertical="center"/>
    </xf>
    <xf numFmtId="49" fontId="9" fillId="0" borderId="1" xfId="0" applyNumberFormat="1" applyFont="1" applyFill="1" applyBorder="1" applyAlignment="1">
      <alignment vertical="center"/>
    </xf>
    <xf numFmtId="49" fontId="0" fillId="0" borderId="1" xfId="0" applyNumberFormat="1" applyFill="1" applyBorder="1" applyAlignment="1">
      <alignment vertical="center"/>
    </xf>
    <xf numFmtId="49" fontId="42" fillId="0" borderId="1" xfId="0" applyNumberFormat="1" applyFont="1" applyFill="1" applyBorder="1" applyAlignment="1">
      <alignment vertical="center"/>
    </xf>
    <xf numFmtId="49" fontId="9" fillId="0" borderId="1" xfId="15" applyNumberFormat="1" applyFont="1" applyFill="1" applyBorder="1" applyAlignment="1" applyProtection="1">
      <alignment vertical="center"/>
      <protection locked="0"/>
    </xf>
    <xf numFmtId="0" fontId="9" fillId="0" borderId="1" xfId="15" applyNumberFormat="1" applyFont="1" applyFill="1" applyBorder="1" applyAlignment="1" applyProtection="1">
      <alignment vertical="center"/>
      <protection locked="0"/>
    </xf>
    <xf numFmtId="0" fontId="9" fillId="0" borderId="1" xfId="0" applyFont="1" applyFill="1" applyBorder="1" applyAlignment="1">
      <alignment vertical="center"/>
    </xf>
    <xf numFmtId="49" fontId="8" fillId="0" borderId="1" xfId="0" applyNumberFormat="1" applyFont="1" applyFill="1" applyBorder="1" applyAlignment="1">
      <alignment horizontal="right" vertical="center"/>
    </xf>
    <xf numFmtId="0" fontId="9" fillId="0" borderId="0" xfId="0" applyFont="1" applyFill="1" applyBorder="1" applyAlignment="1">
      <alignment vertical="center"/>
    </xf>
    <xf numFmtId="49" fontId="0" fillId="0" borderId="0" xfId="0" applyNumberFormat="1" applyFill="1" applyAlignment="1">
      <alignment vertical="center"/>
    </xf>
    <xf numFmtId="49" fontId="43" fillId="0" borderId="0" xfId="0" applyNumberFormat="1" applyFont="1" applyFill="1" applyAlignment="1">
      <alignment vertical="center"/>
    </xf>
    <xf numFmtId="49" fontId="39" fillId="0" borderId="0" xfId="0" applyNumberFormat="1" applyFont="1" applyFill="1" applyAlignment="1">
      <alignment vertical="center"/>
    </xf>
    <xf numFmtId="0" fontId="0" fillId="0" borderId="0" xfId="0" applyFill="1" applyAlignment="1">
      <alignment vertical="center"/>
    </xf>
    <xf numFmtId="49" fontId="3" fillId="0" borderId="0" xfId="0" applyNumberFormat="1" applyFont="1" applyFill="1" applyAlignment="1">
      <alignment horizontal="right" vertical="center"/>
    </xf>
    <xf numFmtId="49" fontId="3"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Alignment="1">
      <alignment vertical="center"/>
    </xf>
    <xf numFmtId="49" fontId="43" fillId="0" borderId="0" xfId="0" applyNumberFormat="1" applyFont="1" applyFill="1" applyAlignment="1">
      <alignment horizontal="center" vertical="center"/>
    </xf>
    <xf numFmtId="0" fontId="35" fillId="0" borderId="0" xfId="0" applyFont="1" applyFill="1" applyAlignment="1">
      <alignment vertical="center"/>
    </xf>
    <xf numFmtId="0" fontId="44" fillId="0" borderId="0" xfId="0" applyNumberFormat="1" applyFont="1" applyFill="1" applyBorder="1" applyAlignment="1">
      <alignment horizontal="center" vertical="center"/>
    </xf>
    <xf numFmtId="0" fontId="45" fillId="0" borderId="36" xfId="0" applyNumberFormat="1" applyFont="1" applyFill="1" applyBorder="1" applyAlignment="1">
      <alignment vertical="center"/>
    </xf>
    <xf numFmtId="0" fontId="46" fillId="0" borderId="36" xfId="0" applyNumberFormat="1" applyFont="1" applyFill="1" applyBorder="1" applyAlignment="1">
      <alignment horizontal="center" vertical="center"/>
    </xf>
    <xf numFmtId="0" fontId="44" fillId="0" borderId="25" xfId="0" applyNumberFormat="1" applyFont="1" applyFill="1" applyBorder="1" applyAlignment="1">
      <alignment vertical="center"/>
    </xf>
    <xf numFmtId="0" fontId="5" fillId="0" borderId="25" xfId="0" applyNumberFormat="1" applyFont="1" applyFill="1" applyBorder="1" applyAlignment="1">
      <alignment vertical="center"/>
    </xf>
    <xf numFmtId="0" fontId="47" fillId="0" borderId="25" xfId="0" applyNumberFormat="1" applyFont="1" applyFill="1" applyBorder="1" applyAlignment="1">
      <alignment horizontal="center" vertical="center"/>
    </xf>
    <xf numFmtId="0" fontId="45" fillId="0" borderId="0" xfId="0" applyNumberFormat="1" applyFont="1" applyFill="1" applyAlignment="1">
      <alignment vertical="center"/>
    </xf>
    <xf numFmtId="0" fontId="47" fillId="0" borderId="0" xfId="0" applyNumberFormat="1" applyFont="1" applyFill="1" applyAlignment="1">
      <alignment vertical="center"/>
    </xf>
    <xf numFmtId="0" fontId="1" fillId="0" borderId="0" xfId="0" applyNumberFormat="1" applyFont="1" applyFill="1" applyAlignment="1">
      <alignment vertical="center"/>
    </xf>
    <xf numFmtId="0" fontId="45" fillId="0" borderId="0" xfId="0" applyNumberFormat="1" applyFont="1" applyFill="1" applyBorder="1" applyAlignment="1">
      <alignment horizontal="center" vertical="center"/>
    </xf>
    <xf numFmtId="0" fontId="45" fillId="0" borderId="0" xfId="0" applyNumberFormat="1" applyFont="1" applyFill="1" applyAlignment="1">
      <alignment horizontal="center" vertical="center"/>
    </xf>
    <xf numFmtId="0" fontId="48" fillId="0" borderId="0" xfId="0" applyNumberFormat="1" applyFont="1" applyFill="1" applyAlignment="1">
      <alignment horizontal="center" vertical="center"/>
    </xf>
    <xf numFmtId="0" fontId="45" fillId="0" borderId="0" xfId="0" applyNumberFormat="1" applyFont="1" applyFill="1" applyAlignment="1">
      <alignment vertical="center"/>
    </xf>
    <xf numFmtId="0" fontId="46" fillId="0" borderId="0" xfId="0" applyNumberFormat="1" applyFont="1" applyFill="1" applyAlignment="1">
      <alignment vertical="center"/>
    </xf>
    <xf numFmtId="0" fontId="1" fillId="0" borderId="0" xfId="0" applyNumberFormat="1" applyFont="1" applyFill="1" applyAlignment="1">
      <alignment vertical="center"/>
    </xf>
    <xf numFmtId="0" fontId="49" fillId="0" borderId="0" xfId="0" applyNumberFormat="1" applyFont="1" applyFill="1" applyAlignment="1">
      <alignment vertical="center"/>
    </xf>
    <xf numFmtId="0" fontId="50" fillId="0" borderId="3" xfId="0" applyNumberFormat="1" applyFont="1" applyFill="1" applyBorder="1" applyAlignment="1">
      <alignment horizontal="right" vertical="center"/>
    </xf>
    <xf numFmtId="0" fontId="45" fillId="0" borderId="25" xfId="0" applyNumberFormat="1" applyFont="1" applyFill="1" applyBorder="1" applyAlignment="1">
      <alignment vertical="center"/>
    </xf>
    <xf numFmtId="0" fontId="47" fillId="0" borderId="25" xfId="0" applyNumberFormat="1" applyFont="1" applyFill="1" applyBorder="1" applyAlignment="1">
      <alignment vertical="center"/>
    </xf>
    <xf numFmtId="0" fontId="47" fillId="0" borderId="7" xfId="0" applyNumberFormat="1" applyFont="1" applyFill="1" applyBorder="1" applyAlignment="1">
      <alignment horizontal="center" vertical="center"/>
    </xf>
    <xf numFmtId="0" fontId="45" fillId="0" borderId="0" xfId="0" applyNumberFormat="1" applyFont="1" applyFill="1" applyBorder="1" applyAlignment="1">
      <alignment horizontal="left" vertical="center"/>
    </xf>
    <xf numFmtId="0" fontId="47" fillId="0" borderId="3" xfId="0" applyNumberFormat="1" applyFont="1" applyFill="1" applyBorder="1" applyAlignment="1">
      <alignment horizontal="left" vertical="center"/>
    </xf>
    <xf numFmtId="0" fontId="47" fillId="0" borderId="0" xfId="0" applyNumberFormat="1" applyFont="1" applyFill="1" applyAlignment="1">
      <alignment horizontal="center" vertical="center"/>
    </xf>
    <xf numFmtId="0" fontId="49" fillId="0" borderId="0" xfId="0" applyNumberFormat="1" applyFont="1" applyFill="1" applyBorder="1" applyAlignment="1">
      <alignment vertical="center"/>
    </xf>
    <xf numFmtId="0" fontId="45" fillId="0" borderId="0" xfId="0" applyNumberFormat="1" applyFont="1" applyFill="1" applyBorder="1" applyAlignment="1">
      <alignment vertical="center"/>
    </xf>
    <xf numFmtId="0" fontId="47" fillId="0" borderId="3" xfId="0" applyNumberFormat="1" applyFont="1" applyFill="1" applyBorder="1" applyAlignment="1">
      <alignment vertical="center"/>
    </xf>
    <xf numFmtId="0" fontId="47" fillId="0" borderId="7" xfId="0" applyNumberFormat="1" applyFont="1" applyFill="1" applyBorder="1" applyAlignment="1">
      <alignment vertical="center"/>
    </xf>
    <xf numFmtId="0" fontId="47" fillId="0" borderId="0" xfId="0" applyNumberFormat="1" applyFont="1" applyFill="1" applyBorder="1" applyAlignment="1">
      <alignment horizontal="left" vertical="center"/>
    </xf>
    <xf numFmtId="0" fontId="50" fillId="0" borderId="0" xfId="0" applyNumberFormat="1" applyFont="1" applyFill="1" applyBorder="1" applyAlignment="1">
      <alignment horizontal="right" vertical="center"/>
    </xf>
    <xf numFmtId="0" fontId="51" fillId="0" borderId="7" xfId="0" applyNumberFormat="1" applyFont="1" applyFill="1" applyBorder="1" applyAlignment="1">
      <alignment horizontal="center" vertical="center"/>
    </xf>
    <xf numFmtId="0" fontId="47" fillId="0" borderId="0" xfId="0" applyNumberFormat="1" applyFont="1" applyFill="1" applyBorder="1" applyAlignment="1">
      <alignment vertical="center"/>
    </xf>
    <xf numFmtId="0" fontId="0" fillId="0" borderId="0" xfId="0" applyNumberFormat="1" applyFill="1" applyAlignment="1">
      <alignment vertical="center"/>
    </xf>
    <xf numFmtId="0" fontId="45" fillId="0" borderId="37" xfId="0" applyNumberFormat="1" applyFont="1" applyFill="1" applyBorder="1" applyAlignment="1">
      <alignment vertical="center"/>
    </xf>
    <xf numFmtId="0" fontId="52" fillId="0" borderId="0" xfId="0" applyNumberFormat="1" applyFont="1" applyFill="1" applyBorder="1" applyAlignment="1">
      <alignment horizontal="right" vertical="center"/>
    </xf>
    <xf numFmtId="0" fontId="50" fillId="0" borderId="0" xfId="0" applyNumberFormat="1" applyFont="1" applyFill="1" applyAlignment="1">
      <alignment vertical="center"/>
    </xf>
    <xf numFmtId="0" fontId="46" fillId="0" borderId="0" xfId="0" applyNumberFormat="1" applyFont="1" applyFill="1" applyBorder="1" applyAlignment="1">
      <alignment horizontal="center" vertical="center"/>
    </xf>
    <xf numFmtId="0" fontId="44"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47"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48" fillId="0" borderId="0" xfId="0" applyNumberFormat="1" applyFont="1" applyFill="1" applyBorder="1" applyAlignment="1">
      <alignment horizontal="center" vertical="center"/>
    </xf>
    <xf numFmtId="0" fontId="45"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49" fillId="0" borderId="0" xfId="0" applyNumberFormat="1" applyFont="1" applyFill="1" applyBorder="1" applyAlignment="1">
      <alignment vertical="center"/>
    </xf>
    <xf numFmtId="49" fontId="53" fillId="0" borderId="0" xfId="0" applyNumberFormat="1" applyFont="1" applyFill="1" applyAlignment="1">
      <alignment horizontal="center" vertical="center"/>
    </xf>
    <xf numFmtId="49" fontId="33" fillId="0" borderId="0" xfId="0" applyNumberFormat="1" applyFont="1" applyFill="1" applyAlignment="1">
      <alignment vertical="center"/>
    </xf>
    <xf numFmtId="49" fontId="54" fillId="0" borderId="0" xfId="0" applyNumberFormat="1" applyFont="1" applyFill="1" applyAlignment="1">
      <alignment horizontal="center" vertical="center"/>
    </xf>
    <xf numFmtId="49" fontId="54" fillId="0" borderId="0" xfId="0" applyNumberFormat="1" applyFont="1" applyFill="1" applyAlignment="1">
      <alignment vertical="center"/>
    </xf>
    <xf numFmtId="49" fontId="33" fillId="0" borderId="0" xfId="0" applyNumberFormat="1" applyFont="1" applyFill="1" applyBorder="1" applyAlignment="1">
      <alignment vertical="center"/>
    </xf>
    <xf numFmtId="49" fontId="54" fillId="0" borderId="0" xfId="0" applyNumberFormat="1" applyFont="1" applyFill="1" applyBorder="1" applyAlignment="1">
      <alignment vertical="center"/>
    </xf>
    <xf numFmtId="0" fontId="3" fillId="0" borderId="0" xfId="0" applyFont="1" applyFill="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55" fillId="0" borderId="0" xfId="0" applyNumberFormat="1" applyFont="1" applyFill="1" applyBorder="1" applyAlignment="1">
      <alignment horizontal="center" vertical="center"/>
    </xf>
    <xf numFmtId="49" fontId="56" fillId="0" borderId="0" xfId="0" applyNumberFormat="1" applyFont="1" applyFill="1" applyBorder="1" applyAlignment="1">
      <alignment vertical="center"/>
    </xf>
    <xf numFmtId="49" fontId="9" fillId="0" borderId="25" xfId="0" applyNumberFormat="1" applyFont="1" applyFill="1" applyBorder="1" applyAlignment="1">
      <alignment vertical="center"/>
    </xf>
    <xf numFmtId="49" fontId="10" fillId="0" borderId="25" xfId="0" applyNumberFormat="1" applyFont="1" applyFill="1" applyBorder="1" applyAlignment="1">
      <alignment vertical="center"/>
    </xf>
    <xf numFmtId="49" fontId="10" fillId="0" borderId="38" xfId="0" applyNumberFormat="1" applyFont="1" applyFill="1" applyBorder="1" applyAlignment="1">
      <alignment vertical="center"/>
    </xf>
    <xf numFmtId="49" fontId="10" fillId="0" borderId="25" xfId="0" applyNumberFormat="1" applyFont="1" applyFill="1" applyBorder="1" applyAlignment="1">
      <alignment horizontal="right" vertical="center"/>
    </xf>
    <xf numFmtId="49" fontId="10" fillId="0" borderId="25" xfId="0" applyNumberFormat="1" applyFont="1" applyFill="1" applyBorder="1" applyAlignment="1">
      <alignment horizontal="center" vertical="center"/>
    </xf>
    <xf numFmtId="0" fontId="10" fillId="0" borderId="25" xfId="0" applyNumberFormat="1" applyFont="1" applyFill="1" applyBorder="1" applyAlignment="1">
      <alignment vertical="center"/>
    </xf>
    <xf numFmtId="49" fontId="55" fillId="0" borderId="25" xfId="0" applyNumberFormat="1" applyFont="1" applyFill="1" applyBorder="1" applyAlignment="1">
      <alignment horizontal="center" vertical="center"/>
    </xf>
    <xf numFmtId="0" fontId="0" fillId="0" borderId="0" xfId="0" applyFill="1" applyAlignment="1">
      <alignment/>
    </xf>
    <xf numFmtId="0" fontId="43" fillId="0" borderId="0" xfId="0" applyFont="1" applyFill="1" applyAlignment="1">
      <alignment/>
    </xf>
    <xf numFmtId="0" fontId="39" fillId="0" borderId="0" xfId="0" applyFont="1" applyFill="1" applyAlignment="1">
      <alignment/>
    </xf>
    <xf numFmtId="0" fontId="45" fillId="0" borderId="39" xfId="0" applyNumberFormat="1" applyFont="1" applyFill="1" applyBorder="1" applyAlignment="1">
      <alignment horizontal="left" vertical="center"/>
    </xf>
    <xf numFmtId="0" fontId="45" fillId="0" borderId="38" xfId="0" applyNumberFormat="1" applyFont="1" applyFill="1" applyBorder="1" applyAlignment="1">
      <alignment vertical="center"/>
    </xf>
    <xf numFmtId="0" fontId="1" fillId="0" borderId="25" xfId="0" applyNumberFormat="1" applyFont="1" applyFill="1" applyBorder="1" applyAlignment="1">
      <alignment vertical="center"/>
    </xf>
    <xf numFmtId="0" fontId="45" fillId="0" borderId="25" xfId="0" applyNumberFormat="1" applyFont="1" applyFill="1" applyBorder="1" applyAlignment="1">
      <alignment horizontal="center" vertical="center"/>
    </xf>
    <xf numFmtId="0" fontId="48" fillId="0" borderId="25" xfId="0" applyNumberFormat="1" applyFont="1" applyFill="1" applyBorder="1" applyAlignment="1">
      <alignment horizontal="center" vertical="center"/>
    </xf>
    <xf numFmtId="0" fontId="46" fillId="0" borderId="25" xfId="0" applyNumberFormat="1" applyFont="1" applyFill="1" applyBorder="1" applyAlignment="1">
      <alignment vertical="center"/>
    </xf>
    <xf numFmtId="0" fontId="1" fillId="0" borderId="25" xfId="0" applyNumberFormat="1" applyFont="1" applyFill="1" applyBorder="1" applyAlignment="1">
      <alignment vertical="center"/>
    </xf>
    <xf numFmtId="0" fontId="50" fillId="0" borderId="7" xfId="0" applyNumberFormat="1" applyFont="1" applyFill="1" applyBorder="1" applyAlignment="1">
      <alignment horizontal="right" vertical="center"/>
    </xf>
    <xf numFmtId="0" fontId="60" fillId="0" borderId="0" xfId="0" applyNumberFormat="1" applyFont="1" applyFill="1" applyBorder="1" applyAlignment="1">
      <alignment vertical="center"/>
    </xf>
    <xf numFmtId="0" fontId="44" fillId="0" borderId="0" xfId="0" applyNumberFormat="1" applyFont="1" applyFill="1" applyBorder="1" applyAlignment="1">
      <alignment vertical="center"/>
    </xf>
    <xf numFmtId="0" fontId="44" fillId="0" borderId="0" xfId="0" applyNumberFormat="1" applyFont="1" applyFill="1" applyBorder="1" applyAlignment="1">
      <alignment horizontal="right" vertical="center"/>
    </xf>
    <xf numFmtId="0" fontId="45" fillId="0" borderId="37" xfId="0" applyNumberFormat="1" applyFont="1" applyFill="1" applyBorder="1" applyAlignment="1">
      <alignment horizontal="right" vertical="center"/>
    </xf>
    <xf numFmtId="0" fontId="45" fillId="0" borderId="0" xfId="0" applyNumberFormat="1" applyFont="1" applyFill="1" applyBorder="1" applyAlignment="1">
      <alignment horizontal="right" vertical="center"/>
    </xf>
    <xf numFmtId="0" fontId="44" fillId="0" borderId="25" xfId="0" applyNumberFormat="1" applyFont="1" applyFill="1" applyBorder="1" applyAlignment="1">
      <alignment vertical="center"/>
    </xf>
    <xf numFmtId="0" fontId="44" fillId="0" borderId="0" xfId="0" applyNumberFormat="1" applyFont="1" applyFill="1" applyAlignment="1">
      <alignment vertical="center"/>
    </xf>
    <xf numFmtId="0" fontId="10" fillId="0" borderId="0" xfId="0" applyNumberFormat="1" applyFont="1" applyFill="1" applyBorder="1" applyAlignment="1">
      <alignment horizontal="left" vertical="center"/>
    </xf>
    <xf numFmtId="0" fontId="45" fillId="0" borderId="3" xfId="0" applyNumberFormat="1" applyFont="1" applyFill="1" applyBorder="1" applyAlignment="1">
      <alignment vertical="center"/>
    </xf>
    <xf numFmtId="0" fontId="49" fillId="0" borderId="3" xfId="0" applyNumberFormat="1" applyFont="1" applyFill="1" applyBorder="1" applyAlignment="1">
      <alignment vertical="center"/>
    </xf>
    <xf numFmtId="0" fontId="1" fillId="0" borderId="3" xfId="0" applyNumberFormat="1" applyFont="1" applyFill="1" applyBorder="1" applyAlignment="1">
      <alignment vertical="center"/>
    </xf>
    <xf numFmtId="0" fontId="51" fillId="0" borderId="0" xfId="0" applyNumberFormat="1" applyFont="1" applyFill="1" applyBorder="1" applyAlignment="1">
      <alignment vertical="center"/>
    </xf>
    <xf numFmtId="0" fontId="9"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42" fillId="0" borderId="0" xfId="0" applyNumberFormat="1" applyFont="1" applyFill="1" applyBorder="1" applyAlignment="1">
      <alignment vertical="center"/>
    </xf>
    <xf numFmtId="49" fontId="9" fillId="0" borderId="0" xfId="0" applyNumberFormat="1" applyFont="1" applyFill="1" applyBorder="1" applyAlignment="1">
      <alignment horizontal="left" vertical="center"/>
    </xf>
    <xf numFmtId="49" fontId="10" fillId="0" borderId="0" xfId="0" applyNumberFormat="1" applyFont="1" applyFill="1" applyBorder="1" applyAlignment="1">
      <alignment horizontal="right" vertical="center"/>
    </xf>
    <xf numFmtId="0" fontId="10"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10" fillId="0" borderId="0" xfId="0" applyNumberFormat="1" applyFont="1" applyFill="1" applyBorder="1" applyAlignment="1">
      <alignment horizontal="right" vertical="center"/>
    </xf>
    <xf numFmtId="49" fontId="8" fillId="0" borderId="0" xfId="0" applyNumberFormat="1" applyFont="1" applyFill="1" applyBorder="1" applyAlignment="1">
      <alignment horizontal="right" vertical="center"/>
    </xf>
    <xf numFmtId="49" fontId="51" fillId="0" borderId="0" xfId="0" applyNumberFormat="1" applyFont="1" applyFill="1" applyAlignment="1">
      <alignment vertical="center"/>
    </xf>
    <xf numFmtId="0" fontId="44" fillId="0" borderId="25" xfId="0" applyNumberFormat="1" applyFont="1" applyFill="1" applyBorder="1" applyAlignment="1">
      <alignment horizontal="left" vertical="center"/>
    </xf>
    <xf numFmtId="0" fontId="64" fillId="0" borderId="3" xfId="0" applyNumberFormat="1" applyFont="1" applyFill="1" applyBorder="1" applyAlignment="1">
      <alignment horizontal="right" vertical="center"/>
    </xf>
    <xf numFmtId="0" fontId="65" fillId="0" borderId="3" xfId="0" applyNumberFormat="1" applyFont="1" applyFill="1" applyBorder="1" applyAlignment="1">
      <alignment horizontal="right" vertical="center"/>
    </xf>
    <xf numFmtId="49" fontId="9" fillId="0" borderId="25" xfId="0" applyNumberFormat="1" applyFont="1" applyFill="1" applyBorder="1" applyAlignment="1">
      <alignment horizontal="left" vertical="center"/>
    </xf>
    <xf numFmtId="49" fontId="42" fillId="0" borderId="25" xfId="0" applyNumberFormat="1" applyFont="1" applyFill="1" applyBorder="1" applyAlignment="1">
      <alignment vertical="center"/>
    </xf>
    <xf numFmtId="0" fontId="3" fillId="0" borderId="25" xfId="0" applyFont="1" applyFill="1" applyBorder="1" applyAlignment="1">
      <alignment vertical="center"/>
    </xf>
    <xf numFmtId="49" fontId="64" fillId="0" borderId="0" xfId="0" applyNumberFormat="1" applyFont="1" applyFill="1" applyBorder="1" applyAlignment="1">
      <alignment vertical="center"/>
    </xf>
    <xf numFmtId="0" fontId="0" fillId="0" borderId="25" xfId="0" applyFill="1" applyBorder="1" applyAlignment="1">
      <alignment/>
    </xf>
    <xf numFmtId="49" fontId="9" fillId="0" borderId="0" xfId="0" applyNumberFormat="1" applyFont="1" applyFill="1" applyBorder="1" applyAlignment="1">
      <alignment horizontal="right" vertical="center"/>
    </xf>
    <xf numFmtId="0" fontId="5" fillId="0" borderId="0" xfId="0" applyNumberFormat="1" applyFont="1" applyFill="1" applyAlignment="1">
      <alignment vertical="center"/>
    </xf>
    <xf numFmtId="0" fontId="43" fillId="0" borderId="25" xfId="0" applyFont="1" applyFill="1" applyBorder="1" applyAlignment="1">
      <alignment/>
    </xf>
    <xf numFmtId="0" fontId="66" fillId="0" borderId="25" xfId="0" applyFont="1" applyFill="1" applyBorder="1" applyAlignment="1">
      <alignment/>
    </xf>
    <xf numFmtId="0" fontId="66" fillId="0" borderId="0" xfId="0" applyFont="1" applyFill="1" applyAlignment="1">
      <alignment horizontal="right"/>
    </xf>
    <xf numFmtId="0" fontId="66" fillId="0" borderId="0" xfId="0" applyFont="1" applyFill="1" applyAlignment="1">
      <alignment/>
    </xf>
    <xf numFmtId="0" fontId="0" fillId="0" borderId="37" xfId="0" applyFill="1" applyBorder="1" applyAlignment="1">
      <alignment/>
    </xf>
    <xf numFmtId="0" fontId="0" fillId="0" borderId="7" xfId="0" applyFill="1" applyBorder="1" applyAlignment="1">
      <alignment/>
    </xf>
    <xf numFmtId="0" fontId="0" fillId="0" borderId="40" xfId="0" applyFill="1" applyBorder="1" applyAlignment="1">
      <alignment/>
    </xf>
    <xf numFmtId="0" fontId="43" fillId="0" borderId="37" xfId="0" applyFont="1" applyFill="1" applyBorder="1" applyAlignment="1">
      <alignment/>
    </xf>
    <xf numFmtId="0" fontId="43" fillId="0" borderId="0" xfId="0" applyFont="1" applyFill="1" applyBorder="1" applyAlignment="1">
      <alignment/>
    </xf>
    <xf numFmtId="0" fontId="43" fillId="0" borderId="38" xfId="0" applyFont="1" applyFill="1" applyBorder="1" applyAlignment="1">
      <alignment/>
    </xf>
    <xf numFmtId="0" fontId="0" fillId="0" borderId="38" xfId="0" applyFill="1" applyBorder="1" applyAlignment="1">
      <alignment/>
    </xf>
    <xf numFmtId="0" fontId="56" fillId="0" borderId="3" xfId="0" applyNumberFormat="1" applyFont="1" applyFill="1" applyBorder="1" applyAlignment="1">
      <alignment horizontal="right" vertical="center"/>
    </xf>
    <xf numFmtId="0" fontId="45" fillId="0" borderId="0" xfId="0" applyNumberFormat="1" applyFont="1" applyFill="1" applyAlignment="1">
      <alignment horizontal="left" vertical="center"/>
    </xf>
    <xf numFmtId="0" fontId="45" fillId="0" borderId="37" xfId="0" applyNumberFormat="1" applyFont="1" applyFill="1" applyBorder="1" applyAlignment="1">
      <alignment horizontal="left" vertical="center"/>
    </xf>
    <xf numFmtId="0" fontId="9" fillId="0" borderId="25" xfId="0" applyNumberFormat="1" applyFont="1" applyFill="1" applyBorder="1" applyAlignment="1">
      <alignment vertical="center"/>
    </xf>
    <xf numFmtId="0" fontId="44" fillId="0" borderId="0" xfId="0" applyNumberFormat="1" applyFont="1" applyFill="1" applyBorder="1" applyAlignment="1">
      <alignment horizontal="left" vertical="center"/>
    </xf>
    <xf numFmtId="0" fontId="1" fillId="0" borderId="38" xfId="0" applyNumberFormat="1" applyFont="1" applyFill="1" applyBorder="1" applyAlignment="1">
      <alignment vertical="center"/>
    </xf>
    <xf numFmtId="0" fontId="44" fillId="0" borderId="38" xfId="0" applyNumberFormat="1" applyFont="1" applyFill="1" applyBorder="1" applyAlignment="1">
      <alignment vertical="center"/>
    </xf>
    <xf numFmtId="0" fontId="44" fillId="0" borderId="39" xfId="0" applyNumberFormat="1" applyFont="1" applyFill="1" applyBorder="1" applyAlignment="1">
      <alignment horizontal="left" vertical="center"/>
    </xf>
    <xf numFmtId="0" fontId="44" fillId="0" borderId="37" xfId="0" applyNumberFormat="1" applyFont="1" applyFill="1" applyBorder="1" applyAlignment="1">
      <alignment vertical="center"/>
    </xf>
    <xf numFmtId="0" fontId="45" fillId="0" borderId="40" xfId="0" applyNumberFormat="1" applyFont="1" applyFill="1" applyBorder="1" applyAlignment="1">
      <alignment horizontal="left" vertical="center"/>
    </xf>
    <xf numFmtId="0" fontId="44" fillId="0" borderId="7" xfId="0" applyNumberFormat="1" applyFont="1" applyFill="1" applyBorder="1" applyAlignment="1">
      <alignment vertical="center"/>
    </xf>
    <xf numFmtId="0" fontId="47" fillId="0" borderId="40" xfId="0" applyNumberFormat="1" applyFont="1" applyFill="1" applyBorder="1" applyAlignment="1">
      <alignment horizontal="left" vertical="center"/>
    </xf>
    <xf numFmtId="0" fontId="44" fillId="0" borderId="7" xfId="0" applyNumberFormat="1" applyFont="1" applyFill="1" applyBorder="1" applyAlignment="1">
      <alignment horizontal="left" vertical="center"/>
    </xf>
    <xf numFmtId="49" fontId="44"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0" borderId="0" xfId="0" applyFont="1" applyFill="1" applyAlignment="1">
      <alignment horizontal="right" vertical="center"/>
    </xf>
    <xf numFmtId="0" fontId="0" fillId="0" borderId="0" xfId="0" applyFont="1" applyFill="1" applyAlignment="1">
      <alignment/>
    </xf>
    <xf numFmtId="0" fontId="0" fillId="0" borderId="0" xfId="0" applyFont="1" applyFill="1" applyBorder="1" applyAlignment="1">
      <alignment/>
    </xf>
    <xf numFmtId="0" fontId="0" fillId="0" borderId="25" xfId="0" applyFont="1" applyFill="1" applyBorder="1" applyAlignment="1">
      <alignment/>
    </xf>
    <xf numFmtId="0" fontId="0" fillId="0" borderId="37" xfId="0" applyFont="1" applyFill="1" applyBorder="1" applyAlignment="1">
      <alignment/>
    </xf>
    <xf numFmtId="49" fontId="44" fillId="0" borderId="25" xfId="0" applyNumberFormat="1" applyFont="1" applyFill="1" applyBorder="1" applyAlignment="1">
      <alignment horizontal="right" vertical="center"/>
    </xf>
    <xf numFmtId="49" fontId="44" fillId="0" borderId="25" xfId="0" applyNumberFormat="1" applyFont="1" applyFill="1" applyBorder="1" applyAlignment="1">
      <alignment horizontal="center" vertical="center"/>
    </xf>
    <xf numFmtId="0" fontId="66" fillId="0" borderId="0" xfId="0" applyFont="1" applyFill="1" applyBorder="1" applyAlignment="1">
      <alignment/>
    </xf>
    <xf numFmtId="0" fontId="66" fillId="0" borderId="37" xfId="0" applyFont="1" applyFill="1" applyBorder="1" applyAlignment="1">
      <alignment/>
    </xf>
    <xf numFmtId="0" fontId="66" fillId="0" borderId="37" xfId="0" applyFont="1" applyFill="1" applyBorder="1" applyAlignment="1">
      <alignment horizontal="left"/>
    </xf>
    <xf numFmtId="0" fontId="66" fillId="0" borderId="0" xfId="0" applyFont="1" applyFill="1" applyAlignment="1">
      <alignment horizontal="left"/>
    </xf>
    <xf numFmtId="0" fontId="66" fillId="0" borderId="38" xfId="0" applyFont="1" applyFill="1" applyBorder="1" applyAlignment="1">
      <alignment/>
    </xf>
    <xf numFmtId="0" fontId="11" fillId="0" borderId="37" xfId="0" applyFont="1" applyFill="1" applyBorder="1" applyAlignment="1">
      <alignment horizontal="left"/>
    </xf>
    <xf numFmtId="0" fontId="42" fillId="0" borderId="25" xfId="0" applyFont="1" applyFill="1" applyBorder="1" applyAlignment="1">
      <alignment/>
    </xf>
    <xf numFmtId="0" fontId="42" fillId="0" borderId="0" xfId="0" applyFont="1" applyFill="1" applyAlignment="1">
      <alignment/>
    </xf>
    <xf numFmtId="14" fontId="8" fillId="0" borderId="1" xfId="17" applyNumberFormat="1" applyFont="1" applyBorder="1" applyAlignment="1">
      <alignment horizontal="left" vertical="center"/>
      <protection/>
    </xf>
    <xf numFmtId="0" fontId="12" fillId="0" borderId="0" xfId="0" applyFont="1" applyAlignment="1">
      <alignment horizontal="center"/>
    </xf>
    <xf numFmtId="0" fontId="13" fillId="0" borderId="0" xfId="0" applyFont="1" applyAlignment="1">
      <alignment horizontal="center"/>
    </xf>
    <xf numFmtId="49" fontId="21" fillId="0" borderId="27" xfId="0" applyNumberFormat="1" applyFont="1" applyBorder="1" applyAlignment="1">
      <alignment horizontal="center"/>
    </xf>
    <xf numFmtId="49" fontId="21" fillId="0" borderId="28" xfId="0" applyNumberFormat="1" applyFont="1" applyBorder="1" applyAlignment="1">
      <alignment horizontal="center"/>
    </xf>
    <xf numFmtId="0" fontId="31" fillId="0" borderId="29" xfId="0" applyFont="1" applyBorder="1" applyAlignment="1">
      <alignment horizontal="center"/>
    </xf>
    <xf numFmtId="0" fontId="31" fillId="0" borderId="30" xfId="0" applyFont="1" applyBorder="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13" fillId="0" borderId="0" xfId="0" applyFont="1" applyFill="1" applyBorder="1" applyAlignment="1">
      <alignment horizontal="center"/>
    </xf>
    <xf numFmtId="0" fontId="18" fillId="0" borderId="0" xfId="0" applyFont="1" applyFill="1" applyBorder="1" applyAlignment="1">
      <alignment horizontal="center"/>
    </xf>
    <xf numFmtId="0" fontId="19" fillId="0" borderId="0" xfId="0" applyFont="1" applyFill="1" applyBorder="1" applyAlignment="1">
      <alignment horizontal="center"/>
    </xf>
    <xf numFmtId="0" fontId="12" fillId="0" borderId="0" xfId="0" applyFont="1" applyFill="1" applyBorder="1" applyAlignment="1">
      <alignment horizontal="center"/>
    </xf>
    <xf numFmtId="0" fontId="20" fillId="0" borderId="0" xfId="0" applyFont="1" applyBorder="1" applyAlignment="1">
      <alignment horizontal="center"/>
    </xf>
    <xf numFmtId="49" fontId="21" fillId="0" borderId="0" xfId="0" applyNumberFormat="1" applyFont="1" applyFill="1" applyBorder="1" applyAlignment="1">
      <alignment horizontal="center"/>
    </xf>
    <xf numFmtId="0" fontId="20" fillId="0" borderId="0" xfId="0" applyFont="1" applyFill="1" applyBorder="1" applyAlignment="1">
      <alignment horizontal="center"/>
    </xf>
    <xf numFmtId="0" fontId="0" fillId="0" borderId="0" xfId="0" applyFill="1" applyBorder="1" applyAlignment="1">
      <alignment horizontal="center"/>
    </xf>
    <xf numFmtId="49" fontId="21" fillId="0" borderId="0" xfId="0" applyNumberFormat="1"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0" fillId="0" borderId="0" xfId="0" applyBorder="1" applyAlignment="1">
      <alignment horizontal="center"/>
    </xf>
    <xf numFmtId="0" fontId="18" fillId="0" borderId="38" xfId="0" applyFont="1" applyBorder="1" applyAlignment="1">
      <alignment horizontal="center"/>
    </xf>
    <xf numFmtId="0" fontId="28" fillId="0" borderId="31" xfId="0" applyFont="1" applyBorder="1" applyAlignment="1">
      <alignment horizontal="center"/>
    </xf>
    <xf numFmtId="49" fontId="16" fillId="0" borderId="31" xfId="0" applyNumberFormat="1" applyFont="1" applyBorder="1" applyAlignment="1">
      <alignment horizontal="center"/>
    </xf>
    <xf numFmtId="49" fontId="21" fillId="0" borderId="31" xfId="0" applyNumberFormat="1" applyFont="1" applyBorder="1" applyAlignment="1">
      <alignment horizontal="center"/>
    </xf>
    <xf numFmtId="0" fontId="31" fillId="0" borderId="23" xfId="0" applyFont="1" applyBorder="1" applyAlignment="1">
      <alignment horizontal="center"/>
    </xf>
    <xf numFmtId="0" fontId="0" fillId="5" borderId="31" xfId="0" applyFill="1" applyBorder="1" applyAlignment="1">
      <alignment horizontal="center"/>
    </xf>
    <xf numFmtId="0" fontId="30" fillId="0" borderId="29" xfId="0" applyFont="1" applyBorder="1" applyAlignment="1">
      <alignment horizontal="center"/>
    </xf>
    <xf numFmtId="0" fontId="30" fillId="0" borderId="23" xfId="0" applyFont="1" applyBorder="1" applyAlignment="1">
      <alignment horizontal="center"/>
    </xf>
    <xf numFmtId="0" fontId="30" fillId="0" borderId="30" xfId="0" applyFont="1" applyBorder="1" applyAlignment="1">
      <alignment horizontal="center"/>
    </xf>
    <xf numFmtId="49" fontId="32" fillId="0" borderId="27" xfId="0" applyNumberFormat="1" applyFont="1" applyBorder="1" applyAlignment="1">
      <alignment horizontal="center"/>
    </xf>
    <xf numFmtId="49" fontId="32" fillId="0" borderId="31" xfId="0" applyNumberFormat="1" applyFont="1" applyBorder="1" applyAlignment="1">
      <alignment horizontal="center"/>
    </xf>
    <xf numFmtId="49" fontId="32" fillId="0" borderId="28" xfId="0" applyNumberFormat="1" applyFont="1" applyBorder="1" applyAlignment="1">
      <alignment horizontal="center"/>
    </xf>
    <xf numFmtId="0" fontId="17" fillId="0" borderId="40" xfId="0" applyFont="1" applyFill="1" applyBorder="1" applyAlignment="1">
      <alignment horizontal="right"/>
    </xf>
    <xf numFmtId="0" fontId="17" fillId="0" borderId="7" xfId="0" applyFont="1" applyFill="1" applyBorder="1" applyAlignment="1">
      <alignment horizontal="right"/>
    </xf>
    <xf numFmtId="0" fontId="17" fillId="0" borderId="3" xfId="0" applyFont="1" applyFill="1" applyBorder="1" applyAlignment="1">
      <alignment horizontal="right"/>
    </xf>
    <xf numFmtId="0" fontId="17" fillId="0" borderId="0" xfId="0" applyFont="1" applyFill="1" applyAlignment="1">
      <alignment horizontal="right"/>
    </xf>
    <xf numFmtId="49" fontId="65" fillId="0" borderId="0" xfId="0" applyNumberFormat="1" applyFont="1" applyFill="1" applyBorder="1" applyAlignment="1">
      <alignment horizontal="left" vertical="center"/>
    </xf>
    <xf numFmtId="0" fontId="58" fillId="0" borderId="40" xfId="0" applyNumberFormat="1" applyFont="1" applyFill="1" applyBorder="1" applyAlignment="1">
      <alignment horizontal="right" vertical="center"/>
    </xf>
    <xf numFmtId="0" fontId="58" fillId="0" borderId="7" xfId="0" applyNumberFormat="1" applyFont="1" applyFill="1" applyBorder="1" applyAlignment="1">
      <alignment horizontal="right" vertical="center"/>
    </xf>
    <xf numFmtId="0" fontId="63" fillId="0" borderId="3" xfId="0" applyNumberFormat="1" applyFont="1" applyFill="1" applyBorder="1" applyAlignment="1">
      <alignment horizontal="right" vertical="center"/>
    </xf>
    <xf numFmtId="0" fontId="58" fillId="0" borderId="37" xfId="0" applyNumberFormat="1" applyFont="1" applyFill="1" applyBorder="1" applyAlignment="1">
      <alignment horizontal="right" vertical="center"/>
    </xf>
    <xf numFmtId="0" fontId="58" fillId="0" borderId="25" xfId="0" applyNumberFormat="1" applyFont="1" applyFill="1" applyBorder="1" applyAlignment="1">
      <alignment horizontal="right" vertical="center"/>
    </xf>
    <xf numFmtId="0" fontId="58" fillId="0" borderId="3" xfId="0" applyNumberFormat="1" applyFont="1" applyFill="1" applyBorder="1" applyAlignment="1">
      <alignment horizontal="right" vertical="center"/>
    </xf>
    <xf numFmtId="0" fontId="59" fillId="0" borderId="3" xfId="0" applyNumberFormat="1" applyFont="1" applyFill="1" applyBorder="1" applyAlignment="1">
      <alignment horizontal="right" vertical="center"/>
    </xf>
    <xf numFmtId="0" fontId="59" fillId="0" borderId="0" xfId="0" applyNumberFormat="1" applyFont="1" applyFill="1" applyBorder="1" applyAlignment="1">
      <alignment horizontal="right" vertical="center"/>
    </xf>
    <xf numFmtId="0" fontId="62" fillId="0" borderId="0" xfId="0" applyNumberFormat="1" applyFont="1" applyFill="1" applyBorder="1" applyAlignment="1">
      <alignment horizontal="right" vertical="center"/>
    </xf>
    <xf numFmtId="0" fontId="61" fillId="0" borderId="0" xfId="0" applyNumberFormat="1" applyFont="1" applyFill="1" applyBorder="1" applyAlignment="1">
      <alignment horizontal="right" vertical="center"/>
    </xf>
    <xf numFmtId="0" fontId="58" fillId="0" borderId="37" xfId="0" applyNumberFormat="1" applyFont="1" applyFill="1" applyBorder="1" applyAlignment="1">
      <alignment horizontal="right" vertical="center"/>
    </xf>
    <xf numFmtId="0" fontId="58" fillId="0" borderId="25" xfId="0" applyNumberFormat="1" applyFont="1" applyFill="1" applyBorder="1" applyAlignment="1">
      <alignment horizontal="right" vertical="center"/>
    </xf>
    <xf numFmtId="0" fontId="17" fillId="0" borderId="0" xfId="0" applyFont="1" applyFill="1" applyBorder="1" applyAlignment="1">
      <alignment horizontal="right"/>
    </xf>
    <xf numFmtId="0" fontId="9" fillId="0" borderId="0" xfId="0" applyNumberFormat="1" applyFont="1" applyFill="1" applyBorder="1" applyAlignment="1">
      <alignment horizontal="right" vertical="center"/>
    </xf>
    <xf numFmtId="0" fontId="9" fillId="0" borderId="0" xfId="0" applyFont="1" applyFill="1" applyAlignment="1">
      <alignment horizontal="right" vertical="center"/>
    </xf>
    <xf numFmtId="0" fontId="66" fillId="0" borderId="0" xfId="0" applyFont="1" applyFill="1" applyBorder="1" applyAlignment="1">
      <alignment horizontal="right"/>
    </xf>
    <xf numFmtId="0" fontId="9" fillId="0" borderId="37" xfId="0" applyNumberFormat="1" applyFont="1" applyFill="1" applyBorder="1" applyAlignment="1">
      <alignment horizontal="right" vertical="center"/>
    </xf>
    <xf numFmtId="0" fontId="9" fillId="0" borderId="25" xfId="0" applyNumberFormat="1" applyFont="1" applyFill="1" applyBorder="1" applyAlignment="1">
      <alignment horizontal="right" vertical="center"/>
    </xf>
    <xf numFmtId="49" fontId="9" fillId="0" borderId="25" xfId="0" applyNumberFormat="1" applyFont="1" applyFill="1" applyBorder="1" applyAlignment="1">
      <alignment horizontal="right" vertical="center"/>
    </xf>
    <xf numFmtId="0" fontId="9" fillId="0" borderId="37" xfId="0" applyNumberFormat="1" applyFont="1" applyFill="1" applyBorder="1" applyAlignment="1">
      <alignment horizontal="left" vertical="center"/>
    </xf>
    <xf numFmtId="0" fontId="9" fillId="0" borderId="25"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39" xfId="0" applyNumberFormat="1" applyFont="1" applyFill="1" applyBorder="1" applyAlignment="1">
      <alignment horizontal="left" vertical="center"/>
    </xf>
    <xf numFmtId="0" fontId="9" fillId="0" borderId="38" xfId="0" applyNumberFormat="1" applyFont="1" applyFill="1" applyBorder="1" applyAlignment="1">
      <alignment horizontal="left" vertical="center"/>
    </xf>
    <xf numFmtId="0" fontId="9" fillId="0" borderId="7" xfId="0" applyNumberFormat="1" applyFont="1" applyFill="1" applyBorder="1" applyAlignment="1">
      <alignment vertical="center"/>
    </xf>
    <xf numFmtId="0" fontId="45" fillId="0" borderId="3" xfId="0" applyNumberFormat="1" applyFont="1" applyFill="1" applyBorder="1" applyAlignment="1">
      <alignment horizontal="left" vertical="center"/>
    </xf>
    <xf numFmtId="0" fontId="45" fillId="0" borderId="41" xfId="0" applyNumberFormat="1" applyFont="1" applyFill="1" applyBorder="1" applyAlignment="1">
      <alignment vertical="center"/>
    </xf>
    <xf numFmtId="0" fontId="67" fillId="0" borderId="0" xfId="0" applyFont="1" applyFill="1" applyAlignment="1">
      <alignment/>
    </xf>
    <xf numFmtId="0" fontId="66" fillId="0" borderId="0" xfId="0" applyFont="1" applyFill="1" applyBorder="1" applyAlignment="1">
      <alignment horizontal="right"/>
    </xf>
    <xf numFmtId="0" fontId="66" fillId="0" borderId="25" xfId="0" applyFont="1" applyFill="1" applyBorder="1" applyAlignment="1">
      <alignment horizontal="left"/>
    </xf>
    <xf numFmtId="0" fontId="44" fillId="0" borderId="36" xfId="0" applyNumberFormat="1" applyFont="1" applyFill="1" applyBorder="1" applyAlignment="1">
      <alignment vertical="center"/>
    </xf>
    <xf numFmtId="0" fontId="44" fillId="0" borderId="0" xfId="0" applyNumberFormat="1" applyFont="1" applyFill="1" applyAlignment="1">
      <alignment horizontal="center" vertical="center"/>
    </xf>
    <xf numFmtId="0" fontId="51" fillId="0" borderId="25" xfId="0" applyNumberFormat="1" applyFont="1" applyFill="1" applyBorder="1" applyAlignment="1">
      <alignment vertical="center"/>
    </xf>
    <xf numFmtId="0" fontId="51" fillId="0" borderId="0" xfId="0" applyNumberFormat="1" applyFont="1" applyFill="1" applyAlignment="1">
      <alignment vertical="center"/>
    </xf>
    <xf numFmtId="0" fontId="51" fillId="0" borderId="3" xfId="0" applyNumberFormat="1" applyFont="1" applyFill="1" applyBorder="1" applyAlignment="1">
      <alignment horizontal="left" vertical="center"/>
    </xf>
    <xf numFmtId="0" fontId="68" fillId="0" borderId="3" xfId="0" applyNumberFormat="1" applyFont="1" applyFill="1" applyBorder="1" applyAlignment="1">
      <alignment horizontal="right" vertical="center"/>
    </xf>
    <xf numFmtId="0" fontId="51" fillId="0" borderId="3" xfId="0" applyNumberFormat="1" applyFont="1" applyFill="1" applyBorder="1" applyAlignment="1">
      <alignment vertical="center"/>
    </xf>
    <xf numFmtId="0" fontId="51" fillId="0" borderId="7" xfId="0" applyNumberFormat="1" applyFont="1" applyFill="1" applyBorder="1" applyAlignment="1">
      <alignment vertical="center"/>
    </xf>
    <xf numFmtId="0" fontId="51" fillId="0" borderId="0" xfId="0" applyNumberFormat="1" applyFont="1" applyFill="1" applyBorder="1" applyAlignment="1">
      <alignment horizontal="left" vertical="center"/>
    </xf>
    <xf numFmtId="0" fontId="68" fillId="0" borderId="0" xfId="0" applyNumberFormat="1" applyFont="1" applyFill="1" applyBorder="1" applyAlignment="1">
      <alignment horizontal="right" vertical="center"/>
    </xf>
    <xf numFmtId="0" fontId="44" fillId="0" borderId="0" xfId="0" applyNumberFormat="1" applyFont="1" applyFill="1" applyAlignment="1">
      <alignment horizontal="left" vertical="center"/>
    </xf>
  </cellXfs>
  <cellStyles count="7">
    <cellStyle name="Normal" xfId="0"/>
    <cellStyle name="Currency" xfId="15"/>
    <cellStyle name="Currency [0]" xfId="16"/>
    <cellStyle name="Обычный_Золотая Ракетка докс" xfId="17"/>
    <cellStyle name="Percent" xfId="18"/>
    <cellStyle name="Comma" xfId="19"/>
    <cellStyle name="Comma [0]" xfId="20"/>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fill>
        <patternFill>
          <bgColor rgb="FFCCFFCC"/>
        </patternFill>
      </fill>
      <border/>
    </dxf>
    <dxf>
      <font>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7</xdr:row>
      <xdr:rowOff>0</xdr:rowOff>
    </xdr:from>
    <xdr:ext cx="4762500" cy="7896225"/>
    <xdr:sp>
      <xdr:nvSpPr>
        <xdr:cNvPr id="1" name="TextBox 2"/>
        <xdr:cNvSpPr txBox="1">
          <a:spLocks noChangeArrowheads="1"/>
        </xdr:cNvSpPr>
      </xdr:nvSpPr>
      <xdr:spPr>
        <a:xfrm>
          <a:off x="4486275" y="1562100"/>
          <a:ext cx="4762500" cy="78962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Player List is used only to produce dropdown lists of player names in the Order of Plays.</a:t>
          </a:r>
          <a:r>
            <a:rPr lang="en-US" cap="none" sz="1000" b="0" i="0" u="none" baseline="0">
              <a:latin typeface="Arial"/>
              <a:ea typeface="Arial"/>
              <a:cs typeface="Arial"/>
            </a:rPr>
            <a:t>
This is how to use it:
</a:t>
          </a:r>
          <a:r>
            <a:rPr lang="en-US" cap="none" sz="1200" b="1" i="0" u="none" baseline="0">
              <a:latin typeface="Arial"/>
              <a:ea typeface="Arial"/>
              <a:cs typeface="Arial"/>
            </a:rPr>
            <a:t>1) SINGLES</a:t>
          </a:r>
          <a:r>
            <a:rPr lang="en-US" cap="none" sz="1000" b="0" i="0" u="none" baseline="0">
              <a:latin typeface="Arial"/>
              <a:ea typeface="Arial"/>
              <a:cs typeface="Arial"/>
            </a:rPr>
            <a:t>
</a:t>
          </a:r>
          <a:r>
            <a:rPr lang="en-US" cap="none" sz="1000" b="1" i="0" u="none" baseline="0">
              <a:latin typeface="Arial"/>
              <a:ea typeface="Arial"/>
              <a:cs typeface="Arial"/>
            </a:rPr>
            <a:t>Once you have finalised one of your Qual or Main Draw Prep lists:</a:t>
          </a:r>
          <a:r>
            <a:rPr lang="en-US" cap="none" sz="1000" b="0" i="0" u="none" baseline="0">
              <a:latin typeface="Arial"/>
              <a:ea typeface="Arial"/>
              <a:cs typeface="Arial"/>
            </a:rPr>
            <a:t>
a) In the Draw Prep List (Qual/Main; Boys/Girls - one a a time), highlight columns B-D for all players accepted in that event.
b) Copy the selection and move to this sheet, click the first </a:t>
          </a:r>
          <a:r>
            <a:rPr lang="en-US" cap="none" sz="1000" b="1" i="0" u="none" baseline="0">
              <a:latin typeface="Arial"/>
              <a:ea typeface="Arial"/>
              <a:cs typeface="Arial"/>
            </a:rPr>
            <a:t>empty</a:t>
          </a:r>
          <a:r>
            <a:rPr lang="en-US" cap="none" sz="1000" b="0" i="0" u="none" baseline="0">
              <a:latin typeface="Arial"/>
              <a:ea typeface="Arial"/>
              <a:cs typeface="Arial"/>
            </a:rPr>
            <a:t> cell in Column B and paste.
c) Then click the "Sort Alpha" button at the top of this page.
</a:t>
          </a:r>
          <a:r>
            <a:rPr lang="en-US" cap="none" sz="1200" b="1" i="0" u="none" baseline="0">
              <a:latin typeface="Arial"/>
              <a:ea typeface="Arial"/>
              <a:cs typeface="Arial"/>
            </a:rPr>
            <a:t>2) DOUBLES</a:t>
          </a:r>
          <a:r>
            <a:rPr lang="en-US" cap="none" sz="1000" b="0" i="0" u="none" baseline="0">
              <a:latin typeface="Arial"/>
              <a:ea typeface="Arial"/>
              <a:cs typeface="Arial"/>
            </a:rPr>
            <a:t>
</a:t>
          </a:r>
          <a:r>
            <a:rPr lang="en-US" cap="none" sz="1000" b="1" i="0" u="none" baseline="0">
              <a:latin typeface="Arial"/>
              <a:ea typeface="Arial"/>
              <a:cs typeface="Arial"/>
            </a:rPr>
            <a:t>Once you have finalised your one of your Doubles Draw Prep lists:</a:t>
          </a:r>
          <a:r>
            <a:rPr lang="en-US" cap="none" sz="1000" b="0" i="0" u="none" baseline="0">
              <a:latin typeface="Arial"/>
              <a:ea typeface="Arial"/>
              <a:cs typeface="Arial"/>
            </a:rPr>
            <a:t>
a) In the Draw Prep List (Boys/Girls - one a a time), highlight columns B-D for all teams accepted in that event.
b) Copy the selection and move to this sheet, click the first </a:t>
          </a:r>
          <a:r>
            <a:rPr lang="en-US" cap="none" sz="1000" b="1" i="0" u="none" baseline="0">
              <a:latin typeface="Arial"/>
              <a:ea typeface="Arial"/>
              <a:cs typeface="Arial"/>
            </a:rPr>
            <a:t>empty</a:t>
          </a:r>
          <a:r>
            <a:rPr lang="en-US" cap="none" sz="1000" b="0" i="0" u="none" baseline="0">
              <a:latin typeface="Arial"/>
              <a:ea typeface="Arial"/>
              <a:cs typeface="Arial"/>
            </a:rPr>
            <a:t> cell in Column B and paste.
c) Return to the Draw Prep List, highlight columns G-I for all teams accepted in that event.
d) Copy the selection and move to this sheet, click the first </a:t>
          </a:r>
          <a:r>
            <a:rPr lang="en-US" cap="none" sz="1000" b="1" i="0" u="none" baseline="0">
              <a:latin typeface="Arial"/>
              <a:ea typeface="Arial"/>
              <a:cs typeface="Arial"/>
            </a:rPr>
            <a:t>empty</a:t>
          </a:r>
          <a:r>
            <a:rPr lang="en-US" cap="none" sz="1000" b="0" i="0" u="none" baseline="0">
              <a:latin typeface="Arial"/>
              <a:ea typeface="Arial"/>
              <a:cs typeface="Arial"/>
            </a:rPr>
            <a:t> cell in Column B and paste.
e) Then click the "Sort Alpha" button at the top of this page.
</a:t>
          </a:r>
          <a:r>
            <a:rPr lang="en-US" cap="none" sz="1200" b="1" i="0" u="none" baseline="0">
              <a:latin typeface="Arial"/>
              <a:ea typeface="Arial"/>
              <a:cs typeface="Arial"/>
            </a:rPr>
            <a:t>3) DUPLICATE NAMES</a:t>
          </a:r>
          <a:r>
            <a:rPr lang="en-US" cap="none" sz="1000" b="0" i="0" u="none" baseline="0">
              <a:latin typeface="Arial"/>
              <a:ea typeface="Arial"/>
              <a:cs typeface="Arial"/>
            </a:rPr>
            <a:t>
</a:t>
          </a:r>
          <a:r>
            <a:rPr lang="en-US" cap="none" sz="1000" b="1" i="0" u="none" baseline="0">
              <a:latin typeface="Arial"/>
              <a:ea typeface="Arial"/>
              <a:cs typeface="Arial"/>
            </a:rPr>
            <a:t>After a "Sort Alpha" you may find that you have duplicates of the same name in this list</a:t>
          </a:r>
          <a:r>
            <a:rPr lang="en-US" cap="none" sz="1000" b="0" i="0" u="none" baseline="0">
              <a:latin typeface="Arial"/>
              <a:ea typeface="Arial"/>
              <a:cs typeface="Arial"/>
            </a:rPr>
            <a:t> (coming from Qualifying, Singles Main Draw and/or Doubles). To get rid of these duplicates:
a) Highlight the B-D cells for each duplicate and click the delete button on your keyboard.
b) When you have gone through the entire list: Click "Sort Alpha" again and the players should appear only once in the list.
</a:t>
          </a:r>
          <a:r>
            <a:rPr lang="en-US" cap="none" sz="1200" b="1" i="0" u="none" baseline="0">
              <a:latin typeface="Arial"/>
              <a:ea typeface="Arial"/>
              <a:cs typeface="Arial"/>
            </a:rPr>
            <a:t>4) PLAYERS NO LONGER IN THE DRAW</a:t>
          </a:r>
          <a:r>
            <a:rPr lang="en-US" cap="none" sz="1000" b="0" i="0" u="none" baseline="0">
              <a:latin typeface="Arial"/>
              <a:ea typeface="Arial"/>
              <a:cs typeface="Arial"/>
            </a:rPr>
            <a:t>
</a:t>
          </a:r>
          <a:r>
            <a:rPr lang="en-US" cap="none" sz="1000" b="1" i="0" u="none" baseline="0">
              <a:latin typeface="Arial"/>
              <a:ea typeface="Arial"/>
              <a:cs typeface="Arial"/>
            </a:rPr>
            <a:t>When your Qualifying events are over,</a:t>
          </a:r>
          <a:r>
            <a:rPr lang="en-US" cap="none" sz="1000" b="0" i="0" u="none" baseline="0">
              <a:latin typeface="Arial"/>
              <a:ea typeface="Arial"/>
              <a:cs typeface="Arial"/>
            </a:rPr>
            <a:t> you probably prefer not to have their names in the dropdown lists in the Order of Plays. Then:
a) Select all lines in Column B-D in </a:t>
          </a:r>
          <a:r>
            <a:rPr lang="en-US" cap="none" sz="1000" b="1" i="0" u="none" baseline="0">
              <a:latin typeface="Arial"/>
              <a:ea typeface="Arial"/>
              <a:cs typeface="Arial"/>
            </a:rPr>
            <a:t>this</a:t>
          </a:r>
          <a:r>
            <a:rPr lang="en-US" cap="none" sz="1000" b="0" i="0" u="none" baseline="0">
              <a:latin typeface="Arial"/>
              <a:ea typeface="Arial"/>
              <a:cs typeface="Arial"/>
            </a:rPr>
            <a:t> sheet and click the "Clear List" button on this sheet.
b) Then for each of your Main Draws (Singles/Doubles, Boys/Girls) go through the process described in 1-3 above (do not include the Qual Draw Prep lists this time).
</a:t>
          </a:r>
          <a:r>
            <a:rPr lang="en-US" cap="none" sz="1000" b="1" i="0" u="none" baseline="0">
              <a:latin typeface="Arial"/>
              <a:ea typeface="Arial"/>
              <a:cs typeface="Arial"/>
            </a:rPr>
            <a:t>NB! This list can hold a maximum of 512 player names.
</a:t>
          </a:r>
          <a:r>
            <a:rPr lang="en-US" cap="none" sz="1000" b="0" i="0" u="none" baseline="0">
              <a:latin typeface="Arial"/>
              <a:ea typeface="Arial"/>
              <a:cs typeface="Arial"/>
            </a:rPr>
            <a:t>
</a:t>
          </a:r>
          <a:r>
            <a:rPr lang="en-US" cap="none" sz="1000" b="1" i="0" u="none" baseline="0">
              <a:latin typeface="Arial"/>
              <a:ea typeface="Arial"/>
              <a:cs typeface="Arial"/>
            </a:rPr>
            <a:t>NB! This list does NOT produce the Boys and Girls Player Lists that are to be sent to the ITF Office as part of your report.
</a:t>
          </a:r>
          <a:r>
            <a:rPr lang="en-US" cap="none" sz="1000" b="0" i="0" u="none" baseline="0">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052;&#1086;&#1080;%20&#1076;&#1086;&#1082;&#1091;&#1084;&#1077;&#1085;&#1090;&#1099;\&#1058;&#1045;&#1053;&#1053;&#1048;&#1057;\&#1064;&#1080;&#1096;&#1082;&#1080;&#1085;\MARINA%20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1056;&#1077;&#1079;&#1091;&#1083;&#1100;&#1090;&#1072;&#1090;&#1099;%20&#1090;&#1091;&#1088;&#1085;&#1080;&#1088;&#1086;&#1074;%20&#1087;&#1088;%20&#1080;%20&#1102;&#1085;\&#1047;&#1086;&#1083;&#1086;&#1090;&#1072;&#1103;%20&#1056;&#1072;&#1082;&#1077;&#1090;&#1082;&#1072;%20&#1076;&#1086;&#1082;&#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etup"/>
      <sheetName val="женщины подгруппы"/>
      <sheetName val="сетка основная"/>
      <sheetName val="М пары за 3 место"/>
      <sheetName val="расписание на 14.05"/>
      <sheetName val="женщины финал"/>
      <sheetName val="список игроков"/>
      <sheetName val="расписание на 12.05"/>
      <sheetName val="Расписание на 12.05(2)"/>
      <sheetName val="рассписание на 13.05 (2)"/>
      <sheetName val="расписание на 13.05"/>
      <sheetName val="расписание на 13.05 (2)"/>
    </sheetNames>
    <definedNames>
      <definedName name="Jun_Hide_CU"/>
      <definedName name="Jun_Show_CU"/>
    </definedNames>
    <sheetDataSet>
      <sheetData sheetId="7">
        <row r="26">
          <cell r="N26" t="str">
            <v> ПЛОТНИКОВ-КОХНО ()</v>
          </cell>
        </row>
        <row r="27">
          <cell r="N27" t="str">
            <v> РЯБУХА-КОЛДРА ()</v>
          </cell>
        </row>
        <row r="28">
          <cell r="N28" t="str">
            <v> ДЬЯЧЕНКО-ВОЛЧЕНОК ()</v>
          </cell>
        </row>
        <row r="29">
          <cell r="N29">
            <v>0</v>
          </cell>
        </row>
        <row r="30">
          <cell r="N30" t="str">
            <v> САМБУК-ОФЛИДИС ()</v>
          </cell>
        </row>
        <row r="31">
          <cell r="N31" t="str">
            <v> ШОСТАК-КАПКАЕВ ()</v>
          </cell>
        </row>
        <row r="32">
          <cell r="N32">
            <v>0</v>
          </cell>
        </row>
        <row r="33">
          <cell r="N33" t="str">
            <v> КЛИМЕНКО-ВОЛОЩУК ()</v>
          </cell>
        </row>
        <row r="34">
          <cell r="N34" t="str">
            <v> ДЫНЬКО-ВЕРНИБА ()</v>
          </cell>
        </row>
        <row r="35">
          <cell r="N35" t="str">
            <v> БЕНЦИОНОВ-САГАЛАКОВ ()</v>
          </cell>
        </row>
        <row r="36">
          <cell r="N36" t="str">
            <v> ТЫХОНЮК-ЧУДАКОВ ()</v>
          </cell>
        </row>
        <row r="37">
          <cell r="N37">
            <v>0</v>
          </cell>
        </row>
        <row r="38">
          <cell r="N38" t="str">
            <v> ТРЕТЬЯК-ФЕДОРЧЕНКО ()</v>
          </cell>
        </row>
        <row r="39">
          <cell r="N39" t="str">
            <v> КОВАЛЕЦ-ШТЕПУ ()</v>
          </cell>
        </row>
        <row r="40">
          <cell r="N40">
            <v>0</v>
          </cell>
        </row>
        <row r="41">
          <cell r="N41" t="str">
            <v> ЛУКАЧ-НАЗАРЕНКО ()</v>
          </cell>
        </row>
        <row r="42">
          <cell r="N42" t="str">
            <v> ХОХЛОВ-ГАБУЕВ ()</v>
          </cell>
        </row>
        <row r="43">
          <cell r="N43" t="str">
            <v> КОНСТАНТИНОВ-ЗЕЕЛЬ ()</v>
          </cell>
        </row>
        <row r="44">
          <cell r="N44" t="str">
            <v> ГАГАРИН-АНДРОСЮК ()</v>
          </cell>
        </row>
        <row r="45">
          <cell r="N45">
            <v>0</v>
          </cell>
        </row>
        <row r="46">
          <cell r="N46" t="str">
            <v> КОРОГОДСКИЙ-БОГОМОЛОВ ()</v>
          </cell>
        </row>
        <row r="47">
          <cell r="N47" t="str">
            <v> Г ()</v>
          </cell>
        </row>
        <row r="48">
          <cell r="N48">
            <v>0</v>
          </cell>
        </row>
        <row r="49">
          <cell r="N49" t="str">
            <v> БАШЛАКОВ-ХОХРИН ()</v>
          </cell>
        </row>
        <row r="50">
          <cell r="N50" t="str">
            <v> МАНУЧАРОВ-ДОБЫЧИН ()</v>
          </cell>
        </row>
        <row r="51">
          <cell r="N51" t="str">
            <v> ТИМОЩУК-КОВАЧ ()</v>
          </cell>
        </row>
        <row r="52">
          <cell r="N52" t="str">
            <v> АНЬ-ПЛОТНИКОВ ()</v>
          </cell>
        </row>
        <row r="53">
          <cell r="N53">
            <v>0</v>
          </cell>
        </row>
        <row r="54">
          <cell r="N54" t="str">
            <v> КОВАЛЕНКО-КОЗИМИР ()</v>
          </cell>
        </row>
        <row r="55">
          <cell r="N55" t="str">
            <v> КУРЧЕНКО-САМОХВАЛОВ ()</v>
          </cell>
        </row>
        <row r="56">
          <cell r="N56">
            <v>0</v>
          </cell>
        </row>
        <row r="57">
          <cell r="N57" t="str">
            <v> ЛОЙФЕНФЕЛЬД-СИВОХИН ()</v>
          </cell>
        </row>
        <row r="58">
          <cell r="N58" t="str">
            <v> БУТКЕВИЧ-ЧЕРЕПОВ ()</v>
          </cell>
        </row>
        <row r="59">
          <cell r="N59" t="str">
            <v> ПЕРВОВ-КОНСТАНТИНОВСКИЙ ()</v>
          </cell>
        </row>
        <row r="60">
          <cell r="N60" t="str">
            <v> ЧАЙКОВСКИЙ-ЕНИК ()</v>
          </cell>
        </row>
        <row r="61">
          <cell r="N61">
            <v>0</v>
          </cell>
        </row>
        <row r="62">
          <cell r="N62" t="str">
            <v> КУДЫМА-КОНЦЕБА ()</v>
          </cell>
        </row>
        <row r="63">
          <cell r="N63" t="str">
            <v> МИНЗУ-ПИЛИПЕНКО ()</v>
          </cell>
        </row>
        <row r="64">
          <cell r="N64" t="str">
            <v> РЕВЕНКО-МУРАВЧИК ()</v>
          </cell>
        </row>
        <row r="65">
          <cell r="N65" t="str">
            <v> РУДИН-ПУСТЫНСКИЙ ()</v>
          </cell>
        </row>
        <row r="66">
          <cell r="N66" t="str">
            <v> ВЕРИГА-ВОЛЬДРАД ()</v>
          </cell>
        </row>
        <row r="67">
          <cell r="N67" t="str">
            <v> МАЛЯРЕНКО-КРАВЦОВ ()</v>
          </cell>
        </row>
        <row r="68">
          <cell r="N68" t="str">
            <v> РЯБОКОНЬ-ЧУВАНОВ ()</v>
          </cell>
        </row>
        <row r="69">
          <cell r="N69" t="str">
            <v> ЛАГУР-ВОРОТИЛИН ()</v>
          </cell>
        </row>
        <row r="70">
          <cell r="N70" t="str">
            <v> ИМАС-НЕКРАСОВ ()</v>
          </cell>
        </row>
        <row r="71">
          <cell r="N71">
            <v>0</v>
          </cell>
        </row>
        <row r="72">
          <cell r="N72">
            <v>0</v>
          </cell>
        </row>
        <row r="73">
          <cell r="N73">
            <v>0</v>
          </cell>
        </row>
        <row r="74">
          <cell r="N74">
            <v>0</v>
          </cell>
        </row>
        <row r="75">
          <cell r="N75">
            <v>0</v>
          </cell>
        </row>
        <row r="76">
          <cell r="N76">
            <v>0</v>
          </cell>
        </row>
        <row r="77">
          <cell r="N77">
            <v>0</v>
          </cell>
        </row>
        <row r="78">
          <cell r="N78">
            <v>0</v>
          </cell>
        </row>
        <row r="79">
          <cell r="N79">
            <v>0</v>
          </cell>
        </row>
        <row r="80">
          <cell r="N80">
            <v>0</v>
          </cell>
        </row>
        <row r="81">
          <cell r="N81">
            <v>0</v>
          </cell>
        </row>
        <row r="82">
          <cell r="N82">
            <v>0</v>
          </cell>
        </row>
        <row r="83">
          <cell r="N83">
            <v>0</v>
          </cell>
        </row>
        <row r="84">
          <cell r="N84">
            <v>0</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Установка турнира"/>
      <sheetName val="СУдьи турнира"/>
      <sheetName val="Отчет Гл.Судьи"/>
      <sheetName val="Информация для игроков"/>
      <sheetName val="Лист участников мальчики"/>
      <sheetName val="Лист участников девочки"/>
      <sheetName val="Запись основного турнира мальч"/>
      <sheetName val="Запись основного турнира девочк"/>
      <sheetName val="Подготовка к жребию мальчики"/>
      <sheetName val="Основные сетки мальчики"/>
      <sheetName val="Квалификация мальчики"/>
      <sheetName val="Квалификация девочки"/>
      <sheetName val="Подготовка к жребию девочки"/>
      <sheetName val="Основные сетки девочки"/>
      <sheetName val="Запись квалификации мальчики"/>
      <sheetName val="Подготовка к жребию мальчики кв"/>
      <sheetName val="Запись квалификации девочки"/>
      <sheetName val="Подготовка к жребию дев квал"/>
      <sheetName val="Лист игроков для расписания"/>
      <sheetName val="Расписание игр(4)"/>
      <sheetName val="Расписание игр(8)"/>
      <sheetName val="Тренировочные корты"/>
      <sheetName val="Лаки лузеры мальчики"/>
      <sheetName val="Лаки лузеры девочки"/>
      <sheetName val="Лист альтернативы мальчики"/>
      <sheetName val="Лист альтернативы девочки"/>
      <sheetName val="Medical Cert"/>
      <sheetName val="ScCard Set3&amp;Front"/>
      <sheetName val="ScCard Set 1&amp;2"/>
      <sheetName val="ScCard Code etc."/>
    </sheetNames>
    <definedNames>
      <definedName name="OofP_PlrList_Clear"/>
      <definedName name="OofP_PlrList_Sort_Alpha"/>
    </definedNames>
    <sheetDataSet>
      <sheetData sheetId="1">
        <row r="10">
          <cell r="A10" t="str">
            <v>7 - 11 декабря 2005</v>
          </cell>
          <cell r="C10" t="str">
            <v>Днепропетровск</v>
          </cell>
          <cell r="D10" t="str">
            <v>мастерс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vmlDrawing" Target="../drawings/vmlDrawing3.v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vmlDrawing" Target="../drawings/vmlDrawing5.v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588"/>
  <sheetViews>
    <sheetView view="pageBreakPreview" zoomScale="80" zoomScaleSheetLayoutView="80" workbookViewId="0" topLeftCell="A4">
      <selection activeCell="B18" sqref="B18"/>
    </sheetView>
  </sheetViews>
  <sheetFormatPr defaultColWidth="9.00390625" defaultRowHeight="12.75"/>
  <cols>
    <col min="1" max="1" width="10.375" style="117" customWidth="1"/>
    <col min="2" max="2" width="19.375" style="117" customWidth="1"/>
    <col min="3" max="3" width="21.00390625" style="117" customWidth="1"/>
    <col min="4" max="4" width="19.375" style="117" customWidth="1"/>
    <col min="5" max="5" width="19.00390625" style="117" customWidth="1"/>
    <col min="6" max="6" width="20.50390625" style="117" customWidth="1"/>
    <col min="7" max="7" width="18.50390625" style="117" customWidth="1"/>
    <col min="8" max="8" width="20.50390625" style="117" customWidth="1"/>
    <col min="9" max="9" width="6.875" style="117" customWidth="1"/>
    <col min="10" max="16384" width="8.875" style="117" customWidth="1"/>
  </cols>
  <sheetData>
    <row r="1" spans="1:8" s="70" customFormat="1" ht="13.5" thickBot="1">
      <c r="A1" s="64"/>
      <c r="B1" s="65"/>
      <c r="C1" s="66"/>
      <c r="D1" s="67"/>
      <c r="E1" s="68"/>
      <c r="F1" s="67" t="s">
        <v>0</v>
      </c>
      <c r="G1" s="69"/>
      <c r="H1" s="69"/>
    </row>
    <row r="2" spans="1:8" s="70" customFormat="1" ht="12.75">
      <c r="A2" s="71">
        <f>'[1]Setup'!$A$6</f>
        <v>0</v>
      </c>
      <c r="B2" s="72"/>
      <c r="C2" s="73"/>
      <c r="D2" s="1"/>
      <c r="E2" s="1" t="s">
        <v>1</v>
      </c>
      <c r="F2" s="74" t="s">
        <v>105</v>
      </c>
      <c r="G2" s="75"/>
      <c r="H2" s="73"/>
    </row>
    <row r="3" spans="1:8" s="70" customFormat="1" ht="13.5" thickBot="1">
      <c r="A3" s="2"/>
      <c r="B3" s="2"/>
      <c r="C3" s="3"/>
      <c r="D3" s="4"/>
      <c r="E3" s="1" t="s">
        <v>2</v>
      </c>
      <c r="F3" s="76" t="s">
        <v>106</v>
      </c>
      <c r="G3" s="77"/>
      <c r="H3" s="4"/>
    </row>
    <row r="4" spans="1:8" s="79" customFormat="1" ht="12.75">
      <c r="A4" s="78" t="s">
        <v>3</v>
      </c>
      <c r="B4" s="78"/>
      <c r="C4" s="78" t="s">
        <v>4</v>
      </c>
      <c r="D4" s="78"/>
      <c r="E4" s="78" t="s">
        <v>5</v>
      </c>
      <c r="F4" s="78" t="s">
        <v>6</v>
      </c>
      <c r="G4" s="78"/>
      <c r="H4" s="78"/>
    </row>
    <row r="5" spans="1:8" s="84" customFormat="1" ht="16.5" customHeight="1" thickBot="1">
      <c r="A5" s="80">
        <f>'[1]Setup'!$A$10</f>
        <v>0</v>
      </c>
      <c r="B5" s="81"/>
      <c r="C5" s="81">
        <f>'[1]Setup'!$C$10</f>
        <v>0</v>
      </c>
      <c r="D5" s="81"/>
      <c r="E5" s="81">
        <f>'[1]Setup'!$D$10</f>
        <v>0</v>
      </c>
      <c r="F5" s="82">
        <f>'[1]Setup'!$A$12</f>
        <v>0</v>
      </c>
      <c r="G5" s="83"/>
      <c r="H5" s="81"/>
    </row>
    <row r="6" spans="1:8" s="87" customFormat="1" ht="12.75">
      <c r="A6" s="85"/>
      <c r="B6" s="86" t="s">
        <v>91</v>
      </c>
      <c r="C6" s="86" t="s">
        <v>7</v>
      </c>
      <c r="D6" s="86" t="s">
        <v>8</v>
      </c>
      <c r="E6" s="86" t="s">
        <v>9</v>
      </c>
      <c r="F6" s="86" t="s">
        <v>10</v>
      </c>
      <c r="G6" s="86" t="s">
        <v>24</v>
      </c>
      <c r="H6" s="86" t="s">
        <v>25</v>
      </c>
    </row>
    <row r="7" spans="1:8" s="90" customFormat="1" ht="10.5" customHeight="1">
      <c r="A7" s="88"/>
      <c r="B7" s="89" t="s">
        <v>90</v>
      </c>
      <c r="C7" s="89" t="s">
        <v>90</v>
      </c>
      <c r="D7" s="89" t="s">
        <v>90</v>
      </c>
      <c r="E7" s="89" t="s">
        <v>90</v>
      </c>
      <c r="F7" s="89" t="s">
        <v>90</v>
      </c>
      <c r="G7" s="89" t="s">
        <v>90</v>
      </c>
      <c r="H7" s="89" t="s">
        <v>90</v>
      </c>
    </row>
    <row r="8" spans="1:8" s="84" customFormat="1" ht="10.5" customHeight="1">
      <c r="A8" s="91" t="s">
        <v>11</v>
      </c>
      <c r="B8" s="92"/>
      <c r="C8" s="92"/>
      <c r="D8" s="92"/>
      <c r="E8" s="92"/>
      <c r="F8" s="92"/>
      <c r="G8" s="92"/>
      <c r="H8" s="92"/>
    </row>
    <row r="9" spans="1:8" s="84" customFormat="1" ht="10.5" customHeight="1">
      <c r="A9" s="93"/>
      <c r="B9" s="92" t="s">
        <v>67</v>
      </c>
      <c r="C9" s="92" t="s">
        <v>74</v>
      </c>
      <c r="D9" s="92" t="s">
        <v>55</v>
      </c>
      <c r="E9" s="94" t="s">
        <v>111</v>
      </c>
      <c r="F9" s="92" t="s">
        <v>64</v>
      </c>
      <c r="G9" s="92" t="s">
        <v>100</v>
      </c>
      <c r="H9" s="92" t="s">
        <v>99</v>
      </c>
    </row>
    <row r="10" spans="1:8" s="42" customFormat="1" ht="10.5" customHeight="1">
      <c r="A10" s="93"/>
      <c r="B10" s="92" t="s">
        <v>12</v>
      </c>
      <c r="C10" s="92" t="s">
        <v>12</v>
      </c>
      <c r="D10" s="92" t="s">
        <v>12</v>
      </c>
      <c r="E10" s="94" t="s">
        <v>12</v>
      </c>
      <c r="F10" s="92" t="s">
        <v>12</v>
      </c>
      <c r="G10" s="94" t="s">
        <v>12</v>
      </c>
      <c r="H10" s="92" t="s">
        <v>12</v>
      </c>
    </row>
    <row r="11" spans="1:8" s="84" customFormat="1" ht="10.5" customHeight="1">
      <c r="A11" s="93"/>
      <c r="B11" s="92" t="s">
        <v>84</v>
      </c>
      <c r="C11" s="92" t="s">
        <v>79</v>
      </c>
      <c r="D11" s="92" t="s">
        <v>81</v>
      </c>
      <c r="E11" s="94" t="s">
        <v>70</v>
      </c>
      <c r="F11" s="92" t="s">
        <v>83</v>
      </c>
      <c r="G11" s="92" t="s">
        <v>92</v>
      </c>
      <c r="H11" s="92" t="s">
        <v>102</v>
      </c>
    </row>
    <row r="12" spans="1:8" s="84" customFormat="1" ht="10.5" customHeight="1">
      <c r="A12" s="93"/>
      <c r="B12" s="92"/>
      <c r="C12" s="92"/>
      <c r="D12" s="92"/>
      <c r="E12" s="92"/>
      <c r="F12" s="92"/>
      <c r="G12" s="92"/>
      <c r="H12" s="92"/>
    </row>
    <row r="13" spans="1:8" s="42" customFormat="1" ht="10.5" customHeight="1">
      <c r="A13" s="95"/>
      <c r="B13" s="96"/>
      <c r="C13" s="96"/>
      <c r="D13" s="96"/>
      <c r="E13" s="96"/>
      <c r="F13" s="96"/>
      <c r="G13" s="96"/>
      <c r="H13" s="96"/>
    </row>
    <row r="14" spans="1:8" s="42" customFormat="1" ht="10.5" customHeight="1">
      <c r="A14" s="88"/>
      <c r="B14" s="89" t="s">
        <v>13</v>
      </c>
      <c r="C14" s="89" t="s">
        <v>13</v>
      </c>
      <c r="D14" s="89" t="s">
        <v>13</v>
      </c>
      <c r="E14" s="89" t="s">
        <v>13</v>
      </c>
      <c r="F14" s="89" t="s">
        <v>13</v>
      </c>
      <c r="G14" s="89" t="s">
        <v>13</v>
      </c>
      <c r="H14" s="89" t="s">
        <v>13</v>
      </c>
    </row>
    <row r="15" spans="1:8" s="84" customFormat="1" ht="10.5" customHeight="1">
      <c r="A15" s="91" t="s">
        <v>14</v>
      </c>
      <c r="B15" s="92"/>
      <c r="C15" s="92"/>
      <c r="D15" s="92"/>
      <c r="E15" s="92"/>
      <c r="F15" s="92"/>
      <c r="G15" s="92"/>
      <c r="H15" s="92"/>
    </row>
    <row r="16" spans="1:8" s="84" customFormat="1" ht="10.5" customHeight="1">
      <c r="A16" s="93"/>
      <c r="B16" s="92" t="s">
        <v>56</v>
      </c>
      <c r="C16" s="92" t="s">
        <v>68</v>
      </c>
      <c r="D16" s="92" t="s">
        <v>97</v>
      </c>
      <c r="E16" s="92" t="s">
        <v>75</v>
      </c>
      <c r="F16" s="92" t="s">
        <v>62</v>
      </c>
      <c r="G16" s="92" t="s">
        <v>108</v>
      </c>
      <c r="H16" s="92" t="s">
        <v>69</v>
      </c>
    </row>
    <row r="17" spans="1:8" s="42" customFormat="1" ht="10.5" customHeight="1">
      <c r="A17" s="93"/>
      <c r="B17" s="92" t="s">
        <v>12</v>
      </c>
      <c r="C17" s="92" t="s">
        <v>12</v>
      </c>
      <c r="D17" s="92" t="s">
        <v>12</v>
      </c>
      <c r="E17" s="92" t="s">
        <v>12</v>
      </c>
      <c r="F17" s="92" t="s">
        <v>12</v>
      </c>
      <c r="G17" s="94" t="s">
        <v>12</v>
      </c>
      <c r="H17" s="92" t="s">
        <v>12</v>
      </c>
    </row>
    <row r="18" spans="1:8" s="84" customFormat="1" ht="10.5" customHeight="1">
      <c r="A18" s="93"/>
      <c r="B18" s="92" t="s">
        <v>78</v>
      </c>
      <c r="C18" s="92" t="s">
        <v>80</v>
      </c>
      <c r="D18" s="92" t="s">
        <v>85</v>
      </c>
      <c r="E18" s="92" t="s">
        <v>107</v>
      </c>
      <c r="F18" s="92" t="s">
        <v>101</v>
      </c>
      <c r="G18" s="92" t="s">
        <v>77</v>
      </c>
      <c r="H18" s="92" t="s">
        <v>82</v>
      </c>
    </row>
    <row r="19" spans="1:8" s="84" customFormat="1" ht="10.5" customHeight="1">
      <c r="A19" s="93"/>
      <c r="B19" s="92"/>
      <c r="C19" s="92"/>
      <c r="D19" s="92"/>
      <c r="E19" s="92"/>
      <c r="F19" s="92"/>
      <c r="G19" s="92"/>
      <c r="H19" s="92"/>
    </row>
    <row r="20" spans="1:8" s="84" customFormat="1" ht="10.5" customHeight="1">
      <c r="A20" s="95"/>
      <c r="B20" s="96"/>
      <c r="C20" s="96"/>
      <c r="D20" s="96"/>
      <c r="E20" s="96"/>
      <c r="F20" s="96"/>
      <c r="G20" s="96"/>
      <c r="H20" s="96"/>
    </row>
    <row r="21" spans="1:9" s="42" customFormat="1" ht="10.5" customHeight="1">
      <c r="A21" s="88"/>
      <c r="B21" s="89" t="s">
        <v>13</v>
      </c>
      <c r="C21" s="89" t="s">
        <v>13</v>
      </c>
      <c r="D21" s="89" t="s">
        <v>13</v>
      </c>
      <c r="E21" s="89" t="s">
        <v>13</v>
      </c>
      <c r="F21" s="89" t="s">
        <v>13</v>
      </c>
      <c r="G21" s="89" t="s">
        <v>13</v>
      </c>
      <c r="H21" s="89" t="s">
        <v>13</v>
      </c>
      <c r="I21" s="97"/>
    </row>
    <row r="22" spans="1:8" s="84" customFormat="1" ht="10.5" customHeight="1">
      <c r="A22" s="91" t="s">
        <v>15</v>
      </c>
      <c r="B22" s="92"/>
      <c r="C22" s="92"/>
      <c r="D22" s="92"/>
      <c r="E22" s="92"/>
      <c r="F22" s="92"/>
      <c r="G22" s="92"/>
      <c r="H22" s="92"/>
    </row>
    <row r="23" spans="1:8" s="84" customFormat="1" ht="10.5" customHeight="1">
      <c r="A23" s="93"/>
      <c r="B23" s="92" t="s">
        <v>93</v>
      </c>
      <c r="C23" s="92" t="s">
        <v>109</v>
      </c>
      <c r="D23" s="92" t="s">
        <v>67</v>
      </c>
      <c r="E23" s="92" t="s">
        <v>55</v>
      </c>
      <c r="F23" s="92" t="s">
        <v>63</v>
      </c>
      <c r="G23" s="92" t="s">
        <v>92</v>
      </c>
      <c r="H23" s="118" t="s">
        <v>57</v>
      </c>
    </row>
    <row r="24" spans="1:8" s="42" customFormat="1" ht="10.5" customHeight="1">
      <c r="A24" s="93"/>
      <c r="B24" s="92" t="s">
        <v>12</v>
      </c>
      <c r="C24" s="92" t="s">
        <v>12</v>
      </c>
      <c r="D24" s="92" t="s">
        <v>12</v>
      </c>
      <c r="E24" s="92" t="s">
        <v>12</v>
      </c>
      <c r="F24" s="92" t="s">
        <v>12</v>
      </c>
      <c r="G24" s="94" t="s">
        <v>12</v>
      </c>
      <c r="H24" s="92" t="s">
        <v>12</v>
      </c>
    </row>
    <row r="25" spans="1:8" s="84" customFormat="1" ht="10.5" customHeight="1">
      <c r="A25" s="93"/>
      <c r="B25" s="92" t="s">
        <v>86</v>
      </c>
      <c r="C25" s="92" t="s">
        <v>84</v>
      </c>
      <c r="D25" s="92" t="s">
        <v>74</v>
      </c>
      <c r="E25" s="92" t="s">
        <v>111</v>
      </c>
      <c r="F25" s="92" t="s">
        <v>70</v>
      </c>
      <c r="G25" s="92" t="s">
        <v>78</v>
      </c>
      <c r="H25" s="84" t="s">
        <v>102</v>
      </c>
    </row>
    <row r="26" spans="1:8" s="84" customFormat="1" ht="10.5" customHeight="1">
      <c r="A26" s="93"/>
      <c r="C26" s="92"/>
      <c r="D26" s="92"/>
      <c r="E26" s="92"/>
      <c r="F26" s="92"/>
      <c r="G26" s="92"/>
      <c r="H26" s="92"/>
    </row>
    <row r="27" spans="1:8" s="84" customFormat="1" ht="10.5" customHeight="1">
      <c r="A27" s="95"/>
      <c r="B27" s="96"/>
      <c r="C27" s="96"/>
      <c r="D27" s="96"/>
      <c r="E27" s="96"/>
      <c r="F27" s="96"/>
      <c r="G27" s="96"/>
      <c r="H27" s="96"/>
    </row>
    <row r="28" spans="1:8" s="42" customFormat="1" ht="10.5" customHeight="1">
      <c r="A28" s="88"/>
      <c r="B28" s="89" t="s">
        <v>13</v>
      </c>
      <c r="C28" s="89" t="s">
        <v>13</v>
      </c>
      <c r="D28" s="89" t="s">
        <v>13</v>
      </c>
      <c r="E28" s="89" t="s">
        <v>13</v>
      </c>
      <c r="F28" s="89" t="s">
        <v>13</v>
      </c>
      <c r="G28" s="89" t="s">
        <v>13</v>
      </c>
      <c r="H28" s="89" t="s">
        <v>13</v>
      </c>
    </row>
    <row r="29" spans="1:8" s="84" customFormat="1" ht="10.5" customHeight="1">
      <c r="A29" s="91" t="s">
        <v>16</v>
      </c>
      <c r="B29" s="94"/>
      <c r="C29" s="94"/>
      <c r="D29" s="94"/>
      <c r="E29" s="92"/>
      <c r="F29" s="92"/>
      <c r="G29" s="92"/>
      <c r="H29" s="92"/>
    </row>
    <row r="30" spans="1:8" s="84" customFormat="1" ht="10.5" customHeight="1">
      <c r="A30" s="93"/>
      <c r="B30" s="94" t="s">
        <v>99</v>
      </c>
      <c r="C30" s="94" t="s">
        <v>60</v>
      </c>
      <c r="D30" s="94" t="s">
        <v>110</v>
      </c>
      <c r="E30" s="92" t="s">
        <v>94</v>
      </c>
      <c r="F30" s="92" t="s">
        <v>62</v>
      </c>
      <c r="G30" s="92" t="s">
        <v>71</v>
      </c>
      <c r="H30" s="118" t="s">
        <v>61</v>
      </c>
    </row>
    <row r="31" spans="1:8" s="42" customFormat="1" ht="10.5" customHeight="1">
      <c r="A31" s="93"/>
      <c r="B31" s="92" t="s">
        <v>12</v>
      </c>
      <c r="C31" s="94" t="s">
        <v>12</v>
      </c>
      <c r="D31" s="92" t="s">
        <v>12</v>
      </c>
      <c r="E31" s="92" t="s">
        <v>12</v>
      </c>
      <c r="F31" s="92" t="s">
        <v>12</v>
      </c>
      <c r="G31" s="92" t="s">
        <v>12</v>
      </c>
      <c r="H31" s="92" t="s">
        <v>12</v>
      </c>
    </row>
    <row r="32" spans="1:8" s="84" customFormat="1" ht="10.5" customHeight="1">
      <c r="A32" s="93"/>
      <c r="B32" s="92" t="s">
        <v>69</v>
      </c>
      <c r="C32" s="94" t="s">
        <v>85</v>
      </c>
      <c r="D32" s="92" t="s">
        <v>75</v>
      </c>
      <c r="E32" s="92" t="s">
        <v>101</v>
      </c>
      <c r="F32" s="92" t="s">
        <v>95</v>
      </c>
      <c r="G32" s="94" t="s">
        <v>66</v>
      </c>
      <c r="H32" s="92" t="s">
        <v>100</v>
      </c>
    </row>
    <row r="33" spans="1:8" s="84" customFormat="1" ht="10.5" customHeight="1">
      <c r="A33" s="93"/>
      <c r="B33" s="92"/>
      <c r="C33" s="94"/>
      <c r="D33" s="92"/>
      <c r="E33" s="92"/>
      <c r="F33" s="92"/>
      <c r="G33" s="92"/>
      <c r="H33" s="92"/>
    </row>
    <row r="34" spans="1:8" s="84" customFormat="1" ht="10.5" customHeight="1">
      <c r="A34" s="95"/>
      <c r="B34" s="96"/>
      <c r="C34" s="96"/>
      <c r="D34" s="96"/>
      <c r="E34" s="96"/>
      <c r="F34" s="96"/>
      <c r="G34" s="96"/>
      <c r="H34" s="96"/>
    </row>
    <row r="35" spans="1:8" s="42" customFormat="1" ht="10.5" customHeight="1">
      <c r="A35" s="88"/>
      <c r="B35" s="89" t="s">
        <v>13</v>
      </c>
      <c r="C35" s="89" t="s">
        <v>13</v>
      </c>
      <c r="D35" s="89" t="s">
        <v>13</v>
      </c>
      <c r="E35" s="89" t="s">
        <v>13</v>
      </c>
      <c r="F35" s="89" t="s">
        <v>13</v>
      </c>
      <c r="G35" s="89" t="s">
        <v>13</v>
      </c>
      <c r="H35" s="89" t="s">
        <v>13</v>
      </c>
    </row>
    <row r="36" spans="1:8" s="84" customFormat="1" ht="10.5" customHeight="1">
      <c r="A36" s="91" t="s">
        <v>17</v>
      </c>
      <c r="B36" s="94"/>
      <c r="C36" s="94"/>
      <c r="D36" s="94"/>
      <c r="E36" s="92"/>
      <c r="F36" s="92"/>
      <c r="G36" s="92"/>
      <c r="H36" s="92"/>
    </row>
    <row r="37" spans="1:8" s="84" customFormat="1" ht="10.5" customHeight="1">
      <c r="A37" s="93"/>
      <c r="B37" s="94" t="s">
        <v>58</v>
      </c>
      <c r="C37" s="94" t="s">
        <v>64</v>
      </c>
      <c r="D37" s="94" t="s">
        <v>66</v>
      </c>
      <c r="E37" s="92" t="s">
        <v>71</v>
      </c>
      <c r="F37" s="92" t="s">
        <v>54</v>
      </c>
      <c r="G37" s="92" t="s">
        <v>84</v>
      </c>
      <c r="H37" s="92" t="s">
        <v>63</v>
      </c>
    </row>
    <row r="38" spans="1:8" s="42" customFormat="1" ht="10.5" customHeight="1">
      <c r="A38" s="93"/>
      <c r="B38" s="92" t="s">
        <v>12</v>
      </c>
      <c r="C38" s="94" t="s">
        <v>12</v>
      </c>
      <c r="D38" s="92" t="s">
        <v>12</v>
      </c>
      <c r="E38" s="92" t="s">
        <v>12</v>
      </c>
      <c r="F38" s="92" t="s">
        <v>12</v>
      </c>
      <c r="G38" s="94" t="s">
        <v>12</v>
      </c>
      <c r="H38" s="92" t="s">
        <v>12</v>
      </c>
    </row>
    <row r="39" spans="1:8" s="84" customFormat="1" ht="10.5" customHeight="1">
      <c r="A39" s="93"/>
      <c r="B39" s="92" t="s">
        <v>83</v>
      </c>
      <c r="C39" s="94" t="s">
        <v>68</v>
      </c>
      <c r="D39" s="92" t="s">
        <v>86</v>
      </c>
      <c r="E39" s="84" t="s">
        <v>76</v>
      </c>
      <c r="F39" s="92" t="s">
        <v>79</v>
      </c>
      <c r="G39" s="92" t="s">
        <v>74</v>
      </c>
      <c r="H39" s="94" t="s">
        <v>111</v>
      </c>
    </row>
    <row r="40" spans="1:8" s="84" customFormat="1" ht="10.5" customHeight="1">
      <c r="A40" s="93"/>
      <c r="B40" s="92"/>
      <c r="C40" s="94"/>
      <c r="D40" s="92"/>
      <c r="E40" s="92"/>
      <c r="F40" s="92"/>
      <c r="G40" s="92"/>
      <c r="H40" s="92"/>
    </row>
    <row r="41" spans="1:8" s="84" customFormat="1" ht="10.5" customHeight="1">
      <c r="A41" s="95"/>
      <c r="B41" s="96"/>
      <c r="C41" s="96"/>
      <c r="D41" s="96"/>
      <c r="E41" s="96"/>
      <c r="F41" s="96"/>
      <c r="G41" s="96"/>
      <c r="H41" s="96"/>
    </row>
    <row r="42" spans="1:8" s="42" customFormat="1" ht="10.5" customHeight="1">
      <c r="A42" s="88"/>
      <c r="B42" s="89" t="s">
        <v>13</v>
      </c>
      <c r="C42" s="89" t="s">
        <v>13</v>
      </c>
      <c r="D42" s="89" t="s">
        <v>13</v>
      </c>
      <c r="E42" s="89" t="s">
        <v>13</v>
      </c>
      <c r="F42" s="89" t="s">
        <v>13</v>
      </c>
      <c r="G42" s="89" t="s">
        <v>13</v>
      </c>
      <c r="H42" s="89" t="s">
        <v>13</v>
      </c>
    </row>
    <row r="43" spans="1:8" s="84" customFormat="1" ht="10.5" customHeight="1">
      <c r="A43" s="91" t="s">
        <v>18</v>
      </c>
      <c r="B43" s="94"/>
      <c r="C43" s="94"/>
      <c r="D43" s="118"/>
      <c r="E43" s="92"/>
      <c r="F43" s="92"/>
      <c r="G43" s="92"/>
      <c r="H43" s="92"/>
    </row>
    <row r="44" spans="1:8" s="84" customFormat="1" ht="10.5" customHeight="1">
      <c r="A44" s="93"/>
      <c r="B44" s="94" t="s">
        <v>70</v>
      </c>
      <c r="C44" s="118" t="s">
        <v>61</v>
      </c>
      <c r="D44" s="118" t="s">
        <v>57</v>
      </c>
      <c r="E44" s="92" t="s">
        <v>102</v>
      </c>
      <c r="F44" s="92" t="s">
        <v>60</v>
      </c>
      <c r="G44" s="94" t="s">
        <v>85</v>
      </c>
      <c r="H44" s="92" t="s">
        <v>94</v>
      </c>
    </row>
    <row r="45" spans="1:8" s="42" customFormat="1" ht="10.5" customHeight="1">
      <c r="A45" s="93"/>
      <c r="B45" s="92" t="s">
        <v>12</v>
      </c>
      <c r="C45" s="94" t="s">
        <v>12</v>
      </c>
      <c r="D45" s="92" t="s">
        <v>12</v>
      </c>
      <c r="E45" s="92" t="s">
        <v>12</v>
      </c>
      <c r="F45" s="92" t="s">
        <v>12</v>
      </c>
      <c r="G45" s="94" t="s">
        <v>12</v>
      </c>
      <c r="H45" s="92" t="s">
        <v>12</v>
      </c>
    </row>
    <row r="46" spans="1:8" s="84" customFormat="1" ht="9" customHeight="1">
      <c r="A46" s="93"/>
      <c r="B46" s="92" t="s">
        <v>81</v>
      </c>
      <c r="C46" s="92" t="s">
        <v>92</v>
      </c>
      <c r="D46" s="92" t="s">
        <v>82</v>
      </c>
      <c r="E46" s="92" t="s">
        <v>69</v>
      </c>
      <c r="F46" s="92" t="s">
        <v>98</v>
      </c>
      <c r="G46" s="92" t="s">
        <v>75</v>
      </c>
      <c r="H46" s="92" t="s">
        <v>77</v>
      </c>
    </row>
    <row r="47" spans="1:8" s="84" customFormat="1" ht="10.5" customHeight="1">
      <c r="A47" s="93"/>
      <c r="B47" s="92"/>
      <c r="C47" s="94"/>
      <c r="D47" s="92"/>
      <c r="E47" s="92"/>
      <c r="F47" s="92"/>
      <c r="G47" s="92"/>
      <c r="H47" s="92"/>
    </row>
    <row r="48" spans="1:8" s="84" customFormat="1" ht="10.5" customHeight="1">
      <c r="A48" s="95"/>
      <c r="B48" s="96"/>
      <c r="C48" s="96"/>
      <c r="D48" s="96"/>
      <c r="E48" s="96"/>
      <c r="F48" s="96"/>
      <c r="G48" s="96"/>
      <c r="H48" s="96"/>
    </row>
    <row r="49" spans="1:8" s="84" customFormat="1" ht="10.5" customHeight="1">
      <c r="A49" s="98" t="s">
        <v>19</v>
      </c>
      <c r="B49" s="99"/>
      <c r="C49" s="99"/>
      <c r="D49" s="100"/>
      <c r="E49" s="100"/>
      <c r="F49" s="101"/>
      <c r="G49" s="102" t="s">
        <v>20</v>
      </c>
      <c r="H49" s="103" t="s">
        <v>21</v>
      </c>
    </row>
    <row r="50" spans="1:8" s="42" customFormat="1" ht="10.5" customHeight="1">
      <c r="A50" s="104" t="s">
        <v>22</v>
      </c>
      <c r="B50" s="105"/>
      <c r="C50" s="105"/>
      <c r="D50" s="106"/>
      <c r="E50" s="106"/>
      <c r="F50" s="107"/>
      <c r="G50" s="108"/>
      <c r="H50" s="106"/>
    </row>
    <row r="51" spans="1:8" s="84" customFormat="1" ht="13.5" thickBot="1">
      <c r="A51" s="109" t="s">
        <v>23</v>
      </c>
      <c r="B51" s="110"/>
      <c r="C51" s="110"/>
      <c r="D51" s="111"/>
      <c r="E51" s="111"/>
      <c r="F51" s="112"/>
      <c r="G51" s="113"/>
      <c r="H51" s="111" t="e">
        <f>#REF!</f>
        <v>#REF!</v>
      </c>
    </row>
    <row r="52" s="70" customFormat="1" ht="13.5" thickBot="1"/>
    <row r="53" spans="1:8" s="114" customFormat="1" ht="12.75">
      <c r="A53" s="85"/>
      <c r="B53" s="86" t="s">
        <v>91</v>
      </c>
      <c r="C53" s="86" t="s">
        <v>7</v>
      </c>
      <c r="D53" s="86" t="s">
        <v>8</v>
      </c>
      <c r="E53" s="86" t="s">
        <v>9</v>
      </c>
      <c r="F53" s="86" t="s">
        <v>10</v>
      </c>
      <c r="G53" s="86" t="s">
        <v>24</v>
      </c>
      <c r="H53" s="86" t="s">
        <v>25</v>
      </c>
    </row>
    <row r="54" spans="1:8" s="70" customFormat="1" ht="12.75">
      <c r="A54" s="88"/>
      <c r="B54" s="89" t="s">
        <v>13</v>
      </c>
      <c r="C54" s="89" t="s">
        <v>13</v>
      </c>
      <c r="D54" s="89" t="s">
        <v>13</v>
      </c>
      <c r="E54" s="89" t="s">
        <v>13</v>
      </c>
      <c r="F54" s="89" t="s">
        <v>13</v>
      </c>
      <c r="G54" s="89" t="s">
        <v>13</v>
      </c>
      <c r="H54" s="89" t="s">
        <v>13</v>
      </c>
    </row>
    <row r="55" spans="1:8" s="70" customFormat="1" ht="12.75">
      <c r="A55" s="91" t="s">
        <v>48</v>
      </c>
      <c r="B55" s="92"/>
      <c r="C55" s="92"/>
      <c r="D55" s="92"/>
      <c r="E55" s="92"/>
      <c r="F55" s="92"/>
      <c r="G55" s="92"/>
      <c r="H55" s="92"/>
    </row>
    <row r="56" spans="1:8" s="70" customFormat="1" ht="12.75">
      <c r="A56" s="93"/>
      <c r="B56" s="94" t="s">
        <v>104</v>
      </c>
      <c r="C56" s="92" t="s">
        <v>58</v>
      </c>
      <c r="D56" s="92" t="s">
        <v>83</v>
      </c>
      <c r="E56" s="94" t="s">
        <v>93</v>
      </c>
      <c r="F56" s="92" t="s">
        <v>86</v>
      </c>
      <c r="G56" s="94" t="s">
        <v>56</v>
      </c>
      <c r="H56" s="92"/>
    </row>
    <row r="57" spans="1:8" s="70" customFormat="1" ht="12.75">
      <c r="A57" s="93"/>
      <c r="B57" s="92" t="s">
        <v>12</v>
      </c>
      <c r="C57" s="92" t="s">
        <v>12</v>
      </c>
      <c r="D57" s="92" t="s">
        <v>12</v>
      </c>
      <c r="E57" s="94" t="s">
        <v>12</v>
      </c>
      <c r="F57" s="92" t="s">
        <v>12</v>
      </c>
      <c r="G57" s="94" t="s">
        <v>12</v>
      </c>
      <c r="H57" s="92" t="s">
        <v>12</v>
      </c>
    </row>
    <row r="58" spans="1:8" s="70" customFormat="1" ht="12.75">
      <c r="A58" s="93"/>
      <c r="B58" s="94" t="s">
        <v>95</v>
      </c>
      <c r="C58" s="94" t="s">
        <v>80</v>
      </c>
      <c r="D58" s="92" t="s">
        <v>68</v>
      </c>
      <c r="E58" s="94" t="s">
        <v>76</v>
      </c>
      <c r="F58" s="92" t="s">
        <v>71</v>
      </c>
      <c r="G58" s="92" t="s">
        <v>100</v>
      </c>
      <c r="H58" s="92"/>
    </row>
    <row r="59" spans="1:8" s="70" customFormat="1" ht="12.75">
      <c r="A59" s="93"/>
      <c r="B59" s="92"/>
      <c r="C59" s="92"/>
      <c r="D59" s="92"/>
      <c r="E59" s="92"/>
      <c r="F59" s="92"/>
      <c r="G59" s="92"/>
      <c r="H59" s="92"/>
    </row>
    <row r="60" spans="1:8" s="70" customFormat="1" ht="12.75">
      <c r="A60" s="95"/>
      <c r="B60" s="96"/>
      <c r="C60" s="96"/>
      <c r="D60" s="96"/>
      <c r="E60" s="96"/>
      <c r="F60" s="96"/>
      <c r="G60" s="96"/>
      <c r="H60" s="96"/>
    </row>
    <row r="61" spans="1:8" s="70" customFormat="1" ht="12.75">
      <c r="A61" s="88"/>
      <c r="B61" s="89" t="s">
        <v>13</v>
      </c>
      <c r="C61" s="89" t="s">
        <v>13</v>
      </c>
      <c r="D61" s="89" t="s">
        <v>13</v>
      </c>
      <c r="E61" s="89" t="s">
        <v>13</v>
      </c>
      <c r="F61" s="89" t="s">
        <v>13</v>
      </c>
      <c r="G61" s="89" t="s">
        <v>13</v>
      </c>
      <c r="H61" s="89" t="s">
        <v>13</v>
      </c>
    </row>
    <row r="62" spans="1:8" s="70" customFormat="1" ht="12.75">
      <c r="A62" s="91" t="s">
        <v>49</v>
      </c>
      <c r="B62" s="92"/>
      <c r="C62" s="92"/>
      <c r="D62" s="92"/>
      <c r="E62" s="92"/>
      <c r="F62" s="92"/>
      <c r="G62" s="92"/>
      <c r="H62" s="92"/>
    </row>
    <row r="63" spans="1:8" s="70" customFormat="1" ht="12.75">
      <c r="A63" s="93"/>
      <c r="B63" s="92"/>
      <c r="C63" s="92"/>
      <c r="D63" s="92"/>
      <c r="E63" s="92"/>
      <c r="F63" s="92"/>
      <c r="G63" s="92"/>
      <c r="H63" s="92"/>
    </row>
    <row r="64" spans="1:8" s="70" customFormat="1" ht="12.75">
      <c r="A64" s="93"/>
      <c r="B64" s="92" t="s">
        <v>12</v>
      </c>
      <c r="C64" s="92" t="s">
        <v>12</v>
      </c>
      <c r="D64" s="92" t="s">
        <v>12</v>
      </c>
      <c r="E64" s="92" t="s">
        <v>12</v>
      </c>
      <c r="F64" s="92" t="s">
        <v>12</v>
      </c>
      <c r="G64" s="94" t="s">
        <v>12</v>
      </c>
      <c r="H64" s="92" t="s">
        <v>12</v>
      </c>
    </row>
    <row r="65" spans="1:8" s="70" customFormat="1" ht="12.75">
      <c r="A65" s="93"/>
      <c r="B65" s="92"/>
      <c r="C65" s="92"/>
      <c r="D65" s="92"/>
      <c r="E65" s="92"/>
      <c r="F65" s="92"/>
      <c r="G65" s="92"/>
      <c r="H65" s="92"/>
    </row>
    <row r="66" spans="1:8" s="70" customFormat="1" ht="12.75">
      <c r="A66" s="93"/>
      <c r="B66" s="92"/>
      <c r="C66" s="92"/>
      <c r="D66" s="92"/>
      <c r="E66" s="92"/>
      <c r="F66" s="92"/>
      <c r="G66" s="92"/>
      <c r="H66" s="92"/>
    </row>
    <row r="67" spans="1:8" s="70" customFormat="1" ht="12.75">
      <c r="A67" s="95"/>
      <c r="B67" s="96"/>
      <c r="C67" s="96"/>
      <c r="D67" s="96"/>
      <c r="E67" s="96"/>
      <c r="F67" s="96"/>
      <c r="G67" s="96"/>
      <c r="H67" s="96"/>
    </row>
    <row r="68" spans="1:8" s="70" customFormat="1" ht="12.75">
      <c r="A68" s="88"/>
      <c r="B68" s="89" t="s">
        <v>13</v>
      </c>
      <c r="C68" s="89" t="s">
        <v>13</v>
      </c>
      <c r="D68" s="89" t="s">
        <v>13</v>
      </c>
      <c r="E68" s="89" t="s">
        <v>13</v>
      </c>
      <c r="F68" s="89" t="s">
        <v>13</v>
      </c>
      <c r="G68" s="89" t="s">
        <v>13</v>
      </c>
      <c r="H68" s="89" t="s">
        <v>13</v>
      </c>
    </row>
    <row r="69" spans="1:8" s="70" customFormat="1" ht="12.75">
      <c r="A69" s="91" t="s">
        <v>50</v>
      </c>
      <c r="B69" s="92"/>
      <c r="C69" s="92"/>
      <c r="D69" s="92"/>
      <c r="E69" s="92"/>
      <c r="F69" s="92"/>
      <c r="G69" s="92"/>
      <c r="H69" s="92"/>
    </row>
    <row r="70" spans="1:8" s="70" customFormat="1" ht="12.75">
      <c r="A70" s="93"/>
      <c r="B70" s="92"/>
      <c r="C70" s="92"/>
      <c r="D70" s="92"/>
      <c r="E70" s="92"/>
      <c r="F70" s="92"/>
      <c r="G70" s="92"/>
      <c r="H70" s="92"/>
    </row>
    <row r="71" spans="1:8" s="70" customFormat="1" ht="12.75">
      <c r="A71" s="93"/>
      <c r="B71" s="92" t="s">
        <v>12</v>
      </c>
      <c r="C71" s="92" t="s">
        <v>12</v>
      </c>
      <c r="D71" s="92" t="s">
        <v>12</v>
      </c>
      <c r="E71" s="92" t="s">
        <v>12</v>
      </c>
      <c r="F71" s="92" t="s">
        <v>12</v>
      </c>
      <c r="G71" s="94" t="s">
        <v>12</v>
      </c>
      <c r="H71" s="92" t="s">
        <v>12</v>
      </c>
    </row>
    <row r="72" spans="1:8" s="70" customFormat="1" ht="12.75">
      <c r="A72" s="93"/>
      <c r="B72" s="92"/>
      <c r="C72" s="92"/>
      <c r="D72" s="92"/>
      <c r="E72" s="92"/>
      <c r="F72" s="92"/>
      <c r="G72" s="92"/>
      <c r="H72" s="92"/>
    </row>
    <row r="73" spans="1:8" s="70" customFormat="1" ht="12.75">
      <c r="A73" s="93"/>
      <c r="B73" s="92"/>
      <c r="C73" s="92"/>
      <c r="D73" s="92"/>
      <c r="E73" s="92"/>
      <c r="F73" s="92"/>
      <c r="G73" s="92"/>
      <c r="H73" s="92"/>
    </row>
    <row r="74" spans="1:8" s="70" customFormat="1" ht="12.75">
      <c r="A74" s="95"/>
      <c r="B74" s="96"/>
      <c r="C74" s="96"/>
      <c r="D74" s="96"/>
      <c r="E74" s="96"/>
      <c r="F74" s="96"/>
      <c r="G74" s="96"/>
      <c r="H74" s="96"/>
    </row>
    <row r="75" spans="1:8" s="70" customFormat="1" ht="12.75">
      <c r="A75" s="88"/>
      <c r="B75" s="89" t="s">
        <v>13</v>
      </c>
      <c r="C75" s="89" t="s">
        <v>13</v>
      </c>
      <c r="D75" s="89" t="s">
        <v>13</v>
      </c>
      <c r="E75" s="89" t="s">
        <v>13</v>
      </c>
      <c r="F75" s="89" t="s">
        <v>13</v>
      </c>
      <c r="G75" s="89" t="s">
        <v>13</v>
      </c>
      <c r="H75" s="89" t="s">
        <v>13</v>
      </c>
    </row>
    <row r="76" spans="1:8" s="70" customFormat="1" ht="12.75">
      <c r="A76" s="91" t="s">
        <v>51</v>
      </c>
      <c r="B76" s="94"/>
      <c r="C76" s="94"/>
      <c r="D76" s="94"/>
      <c r="E76" s="92"/>
      <c r="F76" s="92"/>
      <c r="G76" s="92"/>
      <c r="H76" s="92"/>
    </row>
    <row r="77" spans="1:8" s="70" customFormat="1" ht="12.75">
      <c r="A77" s="93"/>
      <c r="B77" s="94"/>
      <c r="C77" s="94"/>
      <c r="D77" s="94"/>
      <c r="E77" s="92"/>
      <c r="F77" s="92"/>
      <c r="G77" s="92"/>
      <c r="H77" s="92"/>
    </row>
    <row r="78" spans="1:8" s="70" customFormat="1" ht="12.75">
      <c r="A78" s="93"/>
      <c r="B78" s="92" t="s">
        <v>12</v>
      </c>
      <c r="C78" s="94" t="s">
        <v>12</v>
      </c>
      <c r="D78" s="92" t="s">
        <v>12</v>
      </c>
      <c r="E78" s="92" t="s">
        <v>12</v>
      </c>
      <c r="F78" s="92" t="s">
        <v>12</v>
      </c>
      <c r="G78" s="94" t="s">
        <v>12</v>
      </c>
      <c r="H78" s="92" t="s">
        <v>12</v>
      </c>
    </row>
    <row r="79" spans="1:8" s="70" customFormat="1" ht="12.75">
      <c r="A79" s="93"/>
      <c r="B79" s="92"/>
      <c r="C79" s="94"/>
      <c r="D79" s="92"/>
      <c r="E79" s="92"/>
      <c r="F79" s="92"/>
      <c r="G79" s="92"/>
      <c r="H79" s="92"/>
    </row>
    <row r="80" spans="1:8" s="70" customFormat="1" ht="12.75">
      <c r="A80" s="93"/>
      <c r="B80" s="92"/>
      <c r="C80" s="94"/>
      <c r="D80" s="92"/>
      <c r="E80" s="92"/>
      <c r="F80" s="92"/>
      <c r="G80" s="92"/>
      <c r="H80" s="92"/>
    </row>
    <row r="81" spans="1:8" s="70" customFormat="1" ht="12.75">
      <c r="A81" s="95"/>
      <c r="B81" s="96"/>
      <c r="C81" s="96"/>
      <c r="D81" s="96"/>
      <c r="E81" s="96"/>
      <c r="F81" s="96"/>
      <c r="G81" s="96"/>
      <c r="H81" s="96"/>
    </row>
    <row r="82" spans="1:8" s="70" customFormat="1" ht="12.75">
      <c r="A82" s="88"/>
      <c r="B82" s="89" t="s">
        <v>13</v>
      </c>
      <c r="C82" s="89" t="s">
        <v>13</v>
      </c>
      <c r="D82" s="89" t="s">
        <v>13</v>
      </c>
      <c r="E82" s="89" t="s">
        <v>13</v>
      </c>
      <c r="F82" s="89" t="s">
        <v>13</v>
      </c>
      <c r="G82" s="89" t="s">
        <v>13</v>
      </c>
      <c r="H82" s="89" t="s">
        <v>13</v>
      </c>
    </row>
    <row r="83" spans="1:8" s="70" customFormat="1" ht="12.75">
      <c r="A83" s="91" t="s">
        <v>52</v>
      </c>
      <c r="B83" s="94"/>
      <c r="C83" s="94"/>
      <c r="D83" s="94"/>
      <c r="E83" s="92"/>
      <c r="F83" s="92"/>
      <c r="G83" s="92"/>
      <c r="H83" s="92"/>
    </row>
    <row r="84" spans="1:8" s="70" customFormat="1" ht="12.75">
      <c r="A84" s="93"/>
      <c r="B84" s="94"/>
      <c r="C84" s="94"/>
      <c r="D84" s="94"/>
      <c r="E84" s="92"/>
      <c r="F84" s="92"/>
      <c r="G84" s="92"/>
      <c r="H84" s="92"/>
    </row>
    <row r="85" spans="1:8" s="70" customFormat="1" ht="12.75">
      <c r="A85" s="93"/>
      <c r="B85" s="92" t="s">
        <v>12</v>
      </c>
      <c r="C85" s="94" t="s">
        <v>12</v>
      </c>
      <c r="D85" s="92" t="s">
        <v>12</v>
      </c>
      <c r="E85" s="92" t="s">
        <v>12</v>
      </c>
      <c r="F85" s="92" t="s">
        <v>12</v>
      </c>
      <c r="G85" s="94" t="s">
        <v>12</v>
      </c>
      <c r="H85" s="92" t="s">
        <v>12</v>
      </c>
    </row>
    <row r="86" spans="1:8" s="70" customFormat="1" ht="12.75">
      <c r="A86" s="93"/>
      <c r="B86" s="92"/>
      <c r="C86" s="94"/>
      <c r="D86" s="92"/>
      <c r="E86" s="92"/>
      <c r="F86" s="92"/>
      <c r="G86" s="92"/>
      <c r="H86" s="92"/>
    </row>
    <row r="87" spans="1:8" s="70" customFormat="1" ht="12.75">
      <c r="A87" s="93"/>
      <c r="B87" s="92"/>
      <c r="C87" s="94"/>
      <c r="D87" s="92"/>
      <c r="E87" s="92"/>
      <c r="F87" s="92"/>
      <c r="G87" s="92"/>
      <c r="H87" s="92"/>
    </row>
    <row r="88" spans="1:8" s="70" customFormat="1" ht="12.75">
      <c r="A88" s="95"/>
      <c r="B88" s="96"/>
      <c r="C88" s="96"/>
      <c r="D88" s="96"/>
      <c r="E88" s="96"/>
      <c r="F88" s="96"/>
      <c r="G88" s="96"/>
      <c r="H88" s="96"/>
    </row>
    <row r="89" spans="1:8" s="70" customFormat="1" ht="12.75">
      <c r="A89" s="88"/>
      <c r="B89" s="89" t="s">
        <v>13</v>
      </c>
      <c r="C89" s="89" t="s">
        <v>13</v>
      </c>
      <c r="D89" s="89" t="s">
        <v>13</v>
      </c>
      <c r="E89" s="89" t="s">
        <v>13</v>
      </c>
      <c r="F89" s="89" t="s">
        <v>13</v>
      </c>
      <c r="G89" s="89" t="s">
        <v>13</v>
      </c>
      <c r="H89" s="89" t="s">
        <v>13</v>
      </c>
    </row>
    <row r="90" spans="1:8" s="70" customFormat="1" ht="12.75">
      <c r="A90" s="91" t="s">
        <v>53</v>
      </c>
      <c r="B90" s="94"/>
      <c r="C90" s="94"/>
      <c r="D90" s="94"/>
      <c r="E90" s="92"/>
      <c r="F90" s="92"/>
      <c r="G90" s="92"/>
      <c r="H90" s="92"/>
    </row>
    <row r="91" spans="1:8" s="70" customFormat="1" ht="12.75">
      <c r="A91" s="93"/>
      <c r="B91" s="94"/>
      <c r="C91" s="94"/>
      <c r="D91" s="94"/>
      <c r="E91" s="92"/>
      <c r="F91" s="92"/>
      <c r="G91" s="92"/>
      <c r="H91" s="92"/>
    </row>
    <row r="92" spans="1:8" s="70" customFormat="1" ht="12.75">
      <c r="A92" s="93"/>
      <c r="B92" s="92" t="s">
        <v>12</v>
      </c>
      <c r="C92" s="94" t="s">
        <v>12</v>
      </c>
      <c r="D92" s="92" t="s">
        <v>12</v>
      </c>
      <c r="E92" s="92" t="s">
        <v>12</v>
      </c>
      <c r="F92" s="92" t="s">
        <v>12</v>
      </c>
      <c r="G92" s="94" t="s">
        <v>12</v>
      </c>
      <c r="H92" s="92" t="s">
        <v>12</v>
      </c>
    </row>
    <row r="93" spans="1:8" s="70" customFormat="1" ht="12.75">
      <c r="A93" s="93"/>
      <c r="B93" s="92"/>
      <c r="C93" s="94"/>
      <c r="D93" s="92"/>
      <c r="E93" s="92"/>
      <c r="F93" s="92"/>
      <c r="G93" s="92"/>
      <c r="H93" s="92"/>
    </row>
    <row r="94" spans="1:8" s="70" customFormat="1" ht="12.75">
      <c r="A94" s="93"/>
      <c r="B94" s="92"/>
      <c r="C94" s="94"/>
      <c r="D94" s="92"/>
      <c r="E94" s="92"/>
      <c r="F94" s="92"/>
      <c r="G94" s="92"/>
      <c r="H94" s="92"/>
    </row>
    <row r="95" spans="1:8" s="70" customFormat="1" ht="12.75">
      <c r="A95" s="95"/>
      <c r="B95" s="96"/>
      <c r="C95" s="96"/>
      <c r="D95" s="96"/>
      <c r="E95" s="96"/>
      <c r="F95" s="96"/>
      <c r="G95" s="96"/>
      <c r="H95" s="96"/>
    </row>
    <row r="96" spans="1:3" ht="12.75">
      <c r="A96" s="115" t="str">
        <f>'[1]список игроков'!N26</f>
        <v> ПЛОТНИКОВ-КОХНО ()</v>
      </c>
      <c r="B96" s="116"/>
      <c r="C96" s="116"/>
    </row>
    <row r="97" spans="1:3" ht="12.75">
      <c r="A97" s="115" t="str">
        <f>'[1]список игроков'!N27</f>
        <v> РЯБУХА-КОЛДРА ()</v>
      </c>
      <c r="B97" s="116"/>
      <c r="C97" s="116"/>
    </row>
    <row r="98" spans="1:3" ht="12.75">
      <c r="A98" s="115" t="str">
        <f>'[1]список игроков'!N28</f>
        <v> ДЬЯЧЕНКО-ВОЛЧЕНОК ()</v>
      </c>
      <c r="B98" s="116"/>
      <c r="C98" s="116"/>
    </row>
    <row r="99" spans="1:3" ht="12.75">
      <c r="A99" s="115">
        <f>'[1]список игроков'!N29</f>
        <v>0</v>
      </c>
      <c r="B99" s="116"/>
      <c r="C99" s="116"/>
    </row>
    <row r="100" spans="1:3" ht="12.75">
      <c r="A100" s="115" t="str">
        <f>'[1]список игроков'!N30</f>
        <v> САМБУК-ОФЛИДИС ()</v>
      </c>
      <c r="B100" s="116"/>
      <c r="C100" s="116"/>
    </row>
    <row r="101" spans="1:3" ht="12.75">
      <c r="A101" s="115" t="str">
        <f>'[1]список игроков'!N31</f>
        <v> ШОСТАК-КАПКАЕВ ()</v>
      </c>
      <c r="B101" s="116"/>
      <c r="C101" s="116"/>
    </row>
    <row r="102" spans="1:3" ht="12.75">
      <c r="A102" s="115">
        <f>'[1]список игроков'!N32</f>
        <v>0</v>
      </c>
      <c r="B102" s="116"/>
      <c r="C102" s="116"/>
    </row>
    <row r="103" spans="1:3" ht="12.75">
      <c r="A103" s="115" t="str">
        <f>'[1]список игроков'!N33</f>
        <v> КЛИМЕНКО-ВОЛОЩУК ()</v>
      </c>
      <c r="B103" s="116"/>
      <c r="C103" s="116"/>
    </row>
    <row r="104" spans="1:3" ht="12.75">
      <c r="A104" s="115" t="str">
        <f>'[1]список игроков'!N34</f>
        <v> ДЫНЬКО-ВЕРНИБА ()</v>
      </c>
      <c r="B104" s="116"/>
      <c r="C104" s="116"/>
    </row>
    <row r="105" spans="1:3" ht="12.75">
      <c r="A105" s="115" t="str">
        <f>'[1]список игроков'!N35</f>
        <v> БЕНЦИОНОВ-САГАЛАКОВ ()</v>
      </c>
      <c r="B105" s="116"/>
      <c r="C105" s="116"/>
    </row>
    <row r="106" spans="1:3" ht="12.75">
      <c r="A106" s="115" t="str">
        <f>'[1]список игроков'!N36</f>
        <v> ТЫХОНЮК-ЧУДАКОВ ()</v>
      </c>
      <c r="B106" s="116"/>
      <c r="C106" s="116"/>
    </row>
    <row r="107" spans="1:3" ht="12.75">
      <c r="A107" s="115">
        <f>'[1]список игроков'!N37</f>
        <v>0</v>
      </c>
      <c r="B107" s="116"/>
      <c r="C107" s="116"/>
    </row>
    <row r="108" spans="1:3" ht="12.75">
      <c r="A108" s="115" t="str">
        <f>'[1]список игроков'!N38</f>
        <v> ТРЕТЬЯК-ФЕДОРЧЕНКО ()</v>
      </c>
      <c r="B108" s="116"/>
      <c r="C108" s="116"/>
    </row>
    <row r="109" spans="1:3" ht="12.75">
      <c r="A109" s="115" t="str">
        <f>'[1]список игроков'!N39</f>
        <v> КОВАЛЕЦ-ШТЕПУ ()</v>
      </c>
      <c r="B109" s="116"/>
      <c r="C109" s="116"/>
    </row>
    <row r="110" spans="1:3" ht="12.75">
      <c r="A110" s="115">
        <f>'[1]список игроков'!N40</f>
        <v>0</v>
      </c>
      <c r="B110" s="116"/>
      <c r="C110" s="116"/>
    </row>
    <row r="111" spans="1:3" ht="12.75">
      <c r="A111" s="115" t="str">
        <f>'[1]список игроков'!N41</f>
        <v> ЛУКАЧ-НАЗАРЕНКО ()</v>
      </c>
      <c r="B111" s="116"/>
      <c r="C111" s="116"/>
    </row>
    <row r="112" spans="1:3" ht="12.75">
      <c r="A112" s="115" t="str">
        <f>'[1]список игроков'!N42</f>
        <v> ХОХЛОВ-ГАБУЕВ ()</v>
      </c>
      <c r="B112" s="116"/>
      <c r="C112" s="116"/>
    </row>
    <row r="113" spans="1:3" ht="12.75">
      <c r="A113" s="115" t="str">
        <f>'[1]список игроков'!N43</f>
        <v> КОНСТАНТИНОВ-ЗЕЕЛЬ ()</v>
      </c>
      <c r="B113" s="116"/>
      <c r="C113" s="116"/>
    </row>
    <row r="114" spans="1:3" ht="12.75">
      <c r="A114" s="115" t="str">
        <f>'[1]список игроков'!N44</f>
        <v> ГАГАРИН-АНДРОСЮК ()</v>
      </c>
      <c r="B114" s="116"/>
      <c r="C114" s="116"/>
    </row>
    <row r="115" spans="1:3" ht="12.75">
      <c r="A115" s="115">
        <f>'[1]список игроков'!N45</f>
        <v>0</v>
      </c>
      <c r="B115" s="116"/>
      <c r="C115" s="116"/>
    </row>
    <row r="116" spans="1:3" ht="12.75">
      <c r="A116" s="115" t="str">
        <f>'[1]список игроков'!N46</f>
        <v> КОРОГОДСКИЙ-БОГОМОЛОВ ()</v>
      </c>
      <c r="B116" s="116"/>
      <c r="C116" s="116"/>
    </row>
    <row r="117" spans="1:3" ht="12.75">
      <c r="A117" s="115" t="str">
        <f>'[1]список игроков'!N47</f>
        <v> Г ()</v>
      </c>
      <c r="B117" s="116"/>
      <c r="C117" s="116"/>
    </row>
    <row r="118" spans="1:3" ht="12.75">
      <c r="A118" s="115">
        <f>'[1]список игроков'!N48</f>
        <v>0</v>
      </c>
      <c r="B118" s="116"/>
      <c r="C118" s="116"/>
    </row>
    <row r="119" spans="1:3" ht="12.75">
      <c r="A119" s="115" t="str">
        <f>'[1]список игроков'!N49</f>
        <v> БАШЛАКОВ-ХОХРИН ()</v>
      </c>
      <c r="B119" s="116"/>
      <c r="C119" s="116"/>
    </row>
    <row r="120" spans="1:3" ht="12.75">
      <c r="A120" s="115" t="str">
        <f>'[1]список игроков'!N50</f>
        <v> МАНУЧАРОВ-ДОБЫЧИН ()</v>
      </c>
      <c r="B120" s="116"/>
      <c r="C120" s="116"/>
    </row>
    <row r="121" spans="1:3" ht="12.75">
      <c r="A121" s="115" t="str">
        <f>'[1]список игроков'!N51</f>
        <v> ТИМОЩУК-КОВАЧ ()</v>
      </c>
      <c r="B121" s="116"/>
      <c r="C121" s="116"/>
    </row>
    <row r="122" spans="1:3" ht="12.75">
      <c r="A122" s="115" t="str">
        <f>'[1]список игроков'!N52</f>
        <v> АНЬ-ПЛОТНИКОВ ()</v>
      </c>
      <c r="B122" s="116"/>
      <c r="C122" s="116"/>
    </row>
    <row r="123" spans="1:3" ht="12.75">
      <c r="A123" s="115">
        <f>'[1]список игроков'!N53</f>
        <v>0</v>
      </c>
      <c r="B123" s="116"/>
      <c r="C123" s="116"/>
    </row>
    <row r="124" spans="1:3" ht="12.75">
      <c r="A124" s="115" t="str">
        <f>'[1]список игроков'!N54</f>
        <v> КОВАЛЕНКО-КОЗИМИР ()</v>
      </c>
      <c r="B124" s="116"/>
      <c r="C124" s="116"/>
    </row>
    <row r="125" spans="1:3" ht="12.75">
      <c r="A125" s="115" t="str">
        <f>'[1]список игроков'!N55</f>
        <v> КУРЧЕНКО-САМОХВАЛОВ ()</v>
      </c>
      <c r="B125" s="116"/>
      <c r="C125" s="116"/>
    </row>
    <row r="126" spans="1:3" ht="12.75">
      <c r="A126" s="115">
        <f>'[1]список игроков'!N56</f>
        <v>0</v>
      </c>
      <c r="B126" s="116"/>
      <c r="C126" s="116"/>
    </row>
    <row r="127" spans="1:3" ht="12.75">
      <c r="A127" s="115" t="str">
        <f>'[1]список игроков'!N57</f>
        <v> ЛОЙФЕНФЕЛЬД-СИВОХИН ()</v>
      </c>
      <c r="B127" s="116"/>
      <c r="C127" s="116"/>
    </row>
    <row r="128" spans="1:3" ht="12.75">
      <c r="A128" s="115" t="str">
        <f>'[1]список игроков'!N58</f>
        <v> БУТКЕВИЧ-ЧЕРЕПОВ ()</v>
      </c>
      <c r="B128" s="116"/>
      <c r="C128" s="116"/>
    </row>
    <row r="129" spans="1:3" ht="12.75">
      <c r="A129" s="115" t="str">
        <f>'[1]список игроков'!N59</f>
        <v> ПЕРВОВ-КОНСТАНТИНОВСКИЙ ()</v>
      </c>
      <c r="B129" s="116"/>
      <c r="C129" s="116"/>
    </row>
    <row r="130" spans="1:3" ht="12.75">
      <c r="A130" s="115" t="str">
        <f>'[1]список игроков'!N60</f>
        <v> ЧАЙКОВСКИЙ-ЕНИК ()</v>
      </c>
      <c r="B130" s="116"/>
      <c r="C130" s="116"/>
    </row>
    <row r="131" spans="1:3" ht="12.75">
      <c r="A131" s="115">
        <f>'[1]список игроков'!N61</f>
        <v>0</v>
      </c>
      <c r="B131" s="116"/>
      <c r="C131" s="116"/>
    </row>
    <row r="132" spans="1:3" ht="12.75">
      <c r="A132" s="115" t="str">
        <f>'[1]список игроков'!N62</f>
        <v> КУДЫМА-КОНЦЕБА ()</v>
      </c>
      <c r="B132" s="116"/>
      <c r="C132" s="116"/>
    </row>
    <row r="133" spans="1:3" ht="12.75">
      <c r="A133" s="115" t="str">
        <f>'[1]список игроков'!N63</f>
        <v> МИНЗУ-ПИЛИПЕНКО ()</v>
      </c>
      <c r="B133" s="116"/>
      <c r="C133" s="116"/>
    </row>
    <row r="134" spans="1:3" ht="12.75">
      <c r="A134" s="115" t="str">
        <f>'[1]список игроков'!N64</f>
        <v> РЕВЕНКО-МУРАВЧИК ()</v>
      </c>
      <c r="B134" s="116"/>
      <c r="C134" s="116"/>
    </row>
    <row r="135" spans="1:3" ht="12.75">
      <c r="A135" s="115" t="str">
        <f>'[1]список игроков'!N65</f>
        <v> РУДИН-ПУСТЫНСКИЙ ()</v>
      </c>
      <c r="B135" s="116"/>
      <c r="C135" s="116"/>
    </row>
    <row r="136" spans="1:3" ht="12.75">
      <c r="A136" s="115" t="str">
        <f>'[1]список игроков'!N66</f>
        <v> ВЕРИГА-ВОЛЬДРАД ()</v>
      </c>
      <c r="B136" s="116"/>
      <c r="C136" s="116"/>
    </row>
    <row r="137" spans="1:3" ht="12.75">
      <c r="A137" s="115" t="str">
        <f>'[1]список игроков'!N67</f>
        <v> МАЛЯРЕНКО-КРАВЦОВ ()</v>
      </c>
      <c r="B137" s="116"/>
      <c r="C137" s="116"/>
    </row>
    <row r="138" spans="1:3" ht="12.75">
      <c r="A138" s="115" t="str">
        <f>'[1]список игроков'!N68</f>
        <v> РЯБОКОНЬ-ЧУВАНОВ ()</v>
      </c>
      <c r="B138" s="116"/>
      <c r="C138" s="116"/>
    </row>
    <row r="139" spans="1:3" ht="12.75">
      <c r="A139" s="115" t="str">
        <f>'[1]список игроков'!N69</f>
        <v> ЛАГУР-ВОРОТИЛИН ()</v>
      </c>
      <c r="B139" s="116"/>
      <c r="C139" s="116"/>
    </row>
    <row r="140" spans="1:3" ht="12.75">
      <c r="A140" s="115" t="str">
        <f>'[1]список игроков'!N70</f>
        <v> ИМАС-НЕКРАСОВ ()</v>
      </c>
      <c r="B140" s="116"/>
      <c r="C140" s="116"/>
    </row>
    <row r="141" spans="1:3" ht="12.75">
      <c r="A141" s="115">
        <f>'[1]список игроков'!N71</f>
        <v>0</v>
      </c>
      <c r="B141" s="116"/>
      <c r="C141" s="116"/>
    </row>
    <row r="142" spans="1:3" ht="12.75">
      <c r="A142" s="115">
        <f>'[1]список игроков'!N72</f>
        <v>0</v>
      </c>
      <c r="B142" s="116"/>
      <c r="C142" s="116"/>
    </row>
    <row r="143" spans="1:3" ht="12.75">
      <c r="A143" s="115">
        <f>'[1]список игроков'!N73</f>
        <v>0</v>
      </c>
      <c r="B143" s="116"/>
      <c r="C143" s="116"/>
    </row>
    <row r="144" spans="1:3" ht="12.75">
      <c r="A144" s="115">
        <f>'[1]список игроков'!N74</f>
        <v>0</v>
      </c>
      <c r="B144" s="116"/>
      <c r="C144" s="116"/>
    </row>
    <row r="145" spans="1:3" ht="12.75">
      <c r="A145" s="115">
        <f>'[1]список игроков'!N75</f>
        <v>0</v>
      </c>
      <c r="B145" s="116"/>
      <c r="C145" s="116"/>
    </row>
    <row r="146" spans="1:3" ht="12.75">
      <c r="A146" s="115">
        <f>'[1]список игроков'!N76</f>
        <v>0</v>
      </c>
      <c r="B146" s="116"/>
      <c r="C146" s="116"/>
    </row>
    <row r="147" spans="1:3" ht="12.75">
      <c r="A147" s="115">
        <f>'[1]список игроков'!N77</f>
        <v>0</v>
      </c>
      <c r="B147" s="116"/>
      <c r="C147" s="116"/>
    </row>
    <row r="148" spans="1:3" ht="12.75">
      <c r="A148" s="115">
        <f>'[1]список игроков'!N78</f>
        <v>0</v>
      </c>
      <c r="B148" s="116"/>
      <c r="C148" s="116"/>
    </row>
    <row r="149" spans="1:3" ht="12.75">
      <c r="A149" s="115">
        <f>'[1]список игроков'!N79</f>
        <v>0</v>
      </c>
      <c r="B149" s="116"/>
      <c r="C149" s="116"/>
    </row>
    <row r="150" spans="1:3" ht="12.75">
      <c r="A150" s="115">
        <f>'[1]список игроков'!N80</f>
        <v>0</v>
      </c>
      <c r="B150" s="116"/>
      <c r="C150" s="116"/>
    </row>
    <row r="151" spans="1:3" ht="12.75">
      <c r="A151" s="115">
        <f>'[1]список игроков'!N81</f>
        <v>0</v>
      </c>
      <c r="B151" s="116"/>
      <c r="C151" s="116"/>
    </row>
    <row r="152" spans="1:3" ht="12.75">
      <c r="A152" s="115">
        <f>'[1]список игроков'!N82</f>
        <v>0</v>
      </c>
      <c r="B152" s="116"/>
      <c r="C152" s="116"/>
    </row>
    <row r="153" spans="1:3" ht="12.75">
      <c r="A153" s="115">
        <f>'[1]список игроков'!N83</f>
        <v>0</v>
      </c>
      <c r="B153" s="116"/>
      <c r="C153" s="116"/>
    </row>
    <row r="154" spans="1:3" ht="12.75">
      <c r="A154" s="115">
        <f>'[1]список игроков'!N84</f>
        <v>0</v>
      </c>
      <c r="B154" s="116"/>
      <c r="C154" s="116"/>
    </row>
    <row r="155" spans="1:3" ht="12.75">
      <c r="A155" s="115">
        <f>'[1]список игроков'!N85</f>
        <v>0</v>
      </c>
      <c r="B155" s="116"/>
      <c r="C155" s="116"/>
    </row>
    <row r="156" spans="1:3" ht="12.75">
      <c r="A156" s="115">
        <f>'[1]список игроков'!N86</f>
        <v>0</v>
      </c>
      <c r="B156" s="116"/>
      <c r="C156" s="116"/>
    </row>
    <row r="157" spans="1:3" ht="12.75">
      <c r="A157" s="115">
        <f>'[1]список игроков'!N87</f>
        <v>0</v>
      </c>
      <c r="B157" s="116"/>
      <c r="C157" s="116"/>
    </row>
    <row r="158" spans="1:3" ht="12.75">
      <c r="A158" s="115">
        <f>'[1]список игроков'!N88</f>
        <v>0</v>
      </c>
      <c r="B158" s="116"/>
      <c r="C158" s="116"/>
    </row>
    <row r="159" spans="1:3" ht="12.75">
      <c r="A159" s="115">
        <f>'[1]список игроков'!N89</f>
        <v>0</v>
      </c>
      <c r="B159" s="116"/>
      <c r="C159" s="116"/>
    </row>
    <row r="160" spans="1:3" ht="12.75">
      <c r="A160" s="115">
        <f>'[1]список игроков'!N90</f>
        <v>0</v>
      </c>
      <c r="B160" s="116"/>
      <c r="C160" s="116"/>
    </row>
    <row r="161" spans="1:3" ht="12.75">
      <c r="A161" s="115">
        <f>'[1]список игроков'!N91</f>
        <v>0</v>
      </c>
      <c r="B161" s="116"/>
      <c r="C161" s="116"/>
    </row>
    <row r="162" spans="1:3" ht="12.75">
      <c r="A162" s="115">
        <f>'[1]список игроков'!N92</f>
        <v>0</v>
      </c>
      <c r="B162" s="116"/>
      <c r="C162" s="116"/>
    </row>
    <row r="163" spans="1:3" ht="12.75">
      <c r="A163" s="115">
        <f>'[1]список игроков'!N93</f>
        <v>0</v>
      </c>
      <c r="B163" s="116"/>
      <c r="C163" s="116"/>
    </row>
    <row r="164" spans="1:3" ht="12.75">
      <c r="A164" s="115">
        <f>'[1]список игроков'!N94</f>
        <v>0</v>
      </c>
      <c r="B164" s="116"/>
      <c r="C164" s="116"/>
    </row>
    <row r="165" spans="1:3" ht="12.75">
      <c r="A165" s="115">
        <f>'[1]список игроков'!N95</f>
        <v>0</v>
      </c>
      <c r="B165" s="116"/>
      <c r="C165" s="116"/>
    </row>
    <row r="166" spans="1:3" ht="12.75">
      <c r="A166" s="115">
        <f>'[1]список игроков'!N96</f>
        <v>0</v>
      </c>
      <c r="B166" s="116"/>
      <c r="C166" s="116"/>
    </row>
    <row r="167" spans="1:3" ht="12.75">
      <c r="A167" s="115">
        <f>'[1]список игроков'!N97</f>
        <v>0</v>
      </c>
      <c r="B167" s="116"/>
      <c r="C167" s="116"/>
    </row>
    <row r="168" spans="1:3" ht="12.75">
      <c r="A168" s="115">
        <f>'[1]список игроков'!N98</f>
        <v>0</v>
      </c>
      <c r="B168" s="116"/>
      <c r="C168" s="116"/>
    </row>
    <row r="169" spans="1:3" ht="12.75">
      <c r="A169" s="115">
        <f>'[1]список игроков'!N99</f>
        <v>0</v>
      </c>
      <c r="B169" s="116"/>
      <c r="C169" s="116"/>
    </row>
    <row r="170" spans="1:3" ht="12.75">
      <c r="A170" s="115">
        <f>'[1]список игроков'!N100</f>
        <v>0</v>
      </c>
      <c r="B170" s="116"/>
      <c r="C170" s="116"/>
    </row>
    <row r="171" spans="1:3" ht="12.75">
      <c r="A171" s="115">
        <f>'[1]список игроков'!N101</f>
        <v>0</v>
      </c>
      <c r="B171" s="116"/>
      <c r="C171" s="116"/>
    </row>
    <row r="172" spans="1:3" ht="12.75">
      <c r="A172" s="115">
        <f>'[1]список игроков'!N102</f>
        <v>0</v>
      </c>
      <c r="B172" s="116"/>
      <c r="C172" s="116"/>
    </row>
    <row r="173" spans="1:3" ht="12.75">
      <c r="A173" s="115">
        <f>'[1]список игроков'!N103</f>
        <v>0</v>
      </c>
      <c r="B173" s="116"/>
      <c r="C173" s="116"/>
    </row>
    <row r="174" spans="1:3" ht="12.75">
      <c r="A174" s="115">
        <f>'[1]список игроков'!N104</f>
        <v>0</v>
      </c>
      <c r="B174" s="116"/>
      <c r="C174" s="116"/>
    </row>
    <row r="175" spans="1:3" ht="12.75">
      <c r="A175" s="115">
        <f>'[1]список игроков'!N105</f>
        <v>0</v>
      </c>
      <c r="B175" s="116"/>
      <c r="C175" s="116"/>
    </row>
    <row r="176" spans="1:3" ht="12.75">
      <c r="A176" s="115">
        <f>'[1]список игроков'!N106</f>
        <v>0</v>
      </c>
      <c r="B176" s="116"/>
      <c r="C176" s="116"/>
    </row>
    <row r="177" spans="1:3" ht="12.75">
      <c r="A177" s="115">
        <f>'[1]список игроков'!N107</f>
        <v>0</v>
      </c>
      <c r="B177" s="116"/>
      <c r="C177" s="116"/>
    </row>
    <row r="178" spans="1:3" ht="12.75">
      <c r="A178" s="115">
        <f>'[1]список игроков'!N108</f>
        <v>0</v>
      </c>
      <c r="B178" s="116"/>
      <c r="C178" s="116"/>
    </row>
    <row r="179" spans="1:3" ht="12.75">
      <c r="A179" s="115">
        <f>'[1]список игроков'!N109</f>
        <v>0</v>
      </c>
      <c r="B179" s="116"/>
      <c r="C179" s="116"/>
    </row>
    <row r="180" spans="1:3" ht="12.75">
      <c r="A180" s="115">
        <f>'[1]список игроков'!N110</f>
        <v>0</v>
      </c>
      <c r="B180" s="116"/>
      <c r="C180" s="116"/>
    </row>
    <row r="181" spans="1:3" ht="12.75">
      <c r="A181" s="115">
        <f>'[1]список игроков'!N111</f>
        <v>0</v>
      </c>
      <c r="B181" s="116"/>
      <c r="C181" s="116"/>
    </row>
    <row r="182" spans="1:3" ht="12.75">
      <c r="A182" s="115">
        <f>'[1]список игроков'!N112</f>
        <v>0</v>
      </c>
      <c r="B182" s="116"/>
      <c r="C182" s="116"/>
    </row>
    <row r="183" spans="1:3" ht="12.75">
      <c r="A183" s="115">
        <f>'[1]список игроков'!N113</f>
        <v>0</v>
      </c>
      <c r="B183" s="116"/>
      <c r="C183" s="116"/>
    </row>
    <row r="184" spans="1:3" ht="12.75">
      <c r="A184" s="115">
        <f>'[1]список игроков'!N114</f>
        <v>0</v>
      </c>
      <c r="B184" s="116"/>
      <c r="C184" s="116"/>
    </row>
    <row r="185" spans="1:3" ht="12.75">
      <c r="A185" s="115">
        <f>'[1]список игроков'!N115</f>
        <v>0</v>
      </c>
      <c r="B185" s="116"/>
      <c r="C185" s="116"/>
    </row>
    <row r="186" spans="1:3" ht="12.75">
      <c r="A186" s="115">
        <f>'[1]список игроков'!N116</f>
        <v>0</v>
      </c>
      <c r="B186" s="116"/>
      <c r="C186" s="116"/>
    </row>
    <row r="187" spans="1:3" ht="12.75">
      <c r="A187" s="115">
        <f>'[1]список игроков'!N117</f>
        <v>0</v>
      </c>
      <c r="B187" s="116"/>
      <c r="C187" s="116"/>
    </row>
    <row r="188" spans="1:3" ht="12.75">
      <c r="A188" s="115">
        <f>'[1]список игроков'!N118</f>
        <v>0</v>
      </c>
      <c r="B188" s="116"/>
      <c r="C188" s="116"/>
    </row>
    <row r="189" spans="1:3" ht="12.75">
      <c r="A189" s="115">
        <f>'[1]список игроков'!N119</f>
        <v>0</v>
      </c>
      <c r="B189" s="116"/>
      <c r="C189" s="116"/>
    </row>
    <row r="190" spans="1:3" ht="12.75">
      <c r="A190" s="115">
        <f>'[1]список игроков'!N120</f>
        <v>0</v>
      </c>
      <c r="B190" s="116"/>
      <c r="C190" s="116"/>
    </row>
    <row r="191" spans="1:3" ht="12.75">
      <c r="A191" s="115">
        <f>'[1]список игроков'!N121</f>
        <v>0</v>
      </c>
      <c r="B191" s="116"/>
      <c r="C191" s="116"/>
    </row>
    <row r="192" spans="1:3" ht="12.75">
      <c r="A192" s="115">
        <f>'[1]список игроков'!N122</f>
        <v>0</v>
      </c>
      <c r="B192" s="116"/>
      <c r="C192" s="116"/>
    </row>
    <row r="193" spans="1:3" ht="12.75">
      <c r="A193" s="115">
        <f>'[1]список игроков'!N123</f>
        <v>0</v>
      </c>
      <c r="B193" s="116"/>
      <c r="C193" s="116"/>
    </row>
    <row r="194" spans="1:3" ht="12.75">
      <c r="A194" s="115">
        <f>'[1]список игроков'!N124</f>
        <v>0</v>
      </c>
      <c r="B194" s="116"/>
      <c r="C194" s="116"/>
    </row>
    <row r="195" spans="1:3" ht="12.75">
      <c r="A195" s="115">
        <f>'[1]список игроков'!N125</f>
        <v>0</v>
      </c>
      <c r="B195" s="116"/>
      <c r="C195" s="116"/>
    </row>
    <row r="196" spans="1:3" ht="12.75">
      <c r="A196" s="115">
        <f>'[1]список игроков'!N126</f>
        <v>0</v>
      </c>
      <c r="B196" s="116"/>
      <c r="C196" s="116"/>
    </row>
    <row r="197" spans="1:3" ht="12.75">
      <c r="A197" s="115">
        <f>'[1]список игроков'!N127</f>
        <v>0</v>
      </c>
      <c r="B197" s="116"/>
      <c r="C197" s="116"/>
    </row>
    <row r="198" spans="1:3" ht="12.75">
      <c r="A198" s="115">
        <f>'[1]список игроков'!N128</f>
        <v>0</v>
      </c>
      <c r="B198" s="116"/>
      <c r="C198" s="116"/>
    </row>
    <row r="199" spans="1:3" ht="12.75">
      <c r="A199" s="115">
        <f>'[1]список игроков'!N129</f>
        <v>0</v>
      </c>
      <c r="B199" s="116"/>
      <c r="C199" s="116"/>
    </row>
    <row r="200" spans="1:3" ht="12.75">
      <c r="A200" s="115">
        <f>'[1]список игроков'!N130</f>
        <v>0</v>
      </c>
      <c r="B200" s="116"/>
      <c r="C200" s="116"/>
    </row>
    <row r="201" spans="1:3" ht="12.75">
      <c r="A201" s="115">
        <f>'[1]список игроков'!N131</f>
        <v>0</v>
      </c>
      <c r="B201" s="116"/>
      <c r="C201" s="116"/>
    </row>
    <row r="202" spans="1:3" ht="12.75">
      <c r="A202" s="115">
        <f>'[1]список игроков'!N132</f>
        <v>0</v>
      </c>
      <c r="B202" s="116"/>
      <c r="C202" s="116"/>
    </row>
    <row r="203" spans="1:3" ht="12.75">
      <c r="A203" s="115">
        <f>'[1]список игроков'!N133</f>
        <v>0</v>
      </c>
      <c r="B203" s="116"/>
      <c r="C203" s="116"/>
    </row>
    <row r="204" spans="1:3" ht="12.75">
      <c r="A204" s="115">
        <f>'[1]список игроков'!N134</f>
        <v>0</v>
      </c>
      <c r="B204" s="116"/>
      <c r="C204" s="116"/>
    </row>
    <row r="205" spans="1:3" ht="12.75">
      <c r="A205" s="115">
        <f>'[1]список игроков'!N135</f>
        <v>0</v>
      </c>
      <c r="B205" s="116"/>
      <c r="C205" s="116"/>
    </row>
    <row r="206" spans="1:3" ht="12.75">
      <c r="A206" s="115">
        <f>'[1]список игроков'!N136</f>
        <v>0</v>
      </c>
      <c r="B206" s="116"/>
      <c r="C206" s="116"/>
    </row>
    <row r="207" spans="1:3" ht="12.75">
      <c r="A207" s="115">
        <f>'[1]список игроков'!N137</f>
        <v>0</v>
      </c>
      <c r="B207" s="116"/>
      <c r="C207" s="116"/>
    </row>
    <row r="208" spans="1:3" ht="12.75">
      <c r="A208" s="115">
        <f>'[1]список игроков'!N138</f>
        <v>0</v>
      </c>
      <c r="B208" s="116"/>
      <c r="C208" s="116"/>
    </row>
    <row r="209" spans="1:3" ht="12.75">
      <c r="A209" s="115">
        <f>'[1]список игроков'!N139</f>
        <v>0</v>
      </c>
      <c r="B209" s="116"/>
      <c r="C209" s="116"/>
    </row>
    <row r="210" spans="1:3" ht="12.75">
      <c r="A210" s="115">
        <f>'[1]список игроков'!N140</f>
        <v>0</v>
      </c>
      <c r="B210" s="116"/>
      <c r="C210" s="116"/>
    </row>
    <row r="211" spans="1:3" ht="12.75">
      <c r="A211" s="115">
        <f>'[1]список игроков'!N141</f>
        <v>0</v>
      </c>
      <c r="B211" s="116"/>
      <c r="C211" s="116"/>
    </row>
    <row r="212" spans="1:3" ht="12.75">
      <c r="A212" s="115">
        <f>'[1]список игроков'!N142</f>
        <v>0</v>
      </c>
      <c r="B212" s="116"/>
      <c r="C212" s="116"/>
    </row>
    <row r="213" spans="1:3" ht="12.75">
      <c r="A213" s="115">
        <f>'[1]список игроков'!N143</f>
        <v>0</v>
      </c>
      <c r="B213" s="116"/>
      <c r="C213" s="116"/>
    </row>
    <row r="214" spans="1:3" ht="12.75">
      <c r="A214" s="115">
        <f>'[1]список игроков'!N144</f>
        <v>0</v>
      </c>
      <c r="B214" s="116"/>
      <c r="C214" s="116"/>
    </row>
    <row r="215" spans="1:3" ht="12.75">
      <c r="A215" s="115">
        <f>'[1]список игроков'!N145</f>
        <v>0</v>
      </c>
      <c r="B215" s="116"/>
      <c r="C215" s="116"/>
    </row>
    <row r="216" spans="1:3" ht="12.75">
      <c r="A216" s="115">
        <f>'[1]список игроков'!N146</f>
        <v>0</v>
      </c>
      <c r="B216" s="116"/>
      <c r="C216" s="116"/>
    </row>
    <row r="217" spans="1:3" ht="12.75">
      <c r="A217" s="115">
        <f>'[1]список игроков'!N147</f>
        <v>0</v>
      </c>
      <c r="B217" s="116"/>
      <c r="C217" s="116"/>
    </row>
    <row r="218" spans="1:3" ht="12.75">
      <c r="A218" s="115">
        <f>'[1]список игроков'!N148</f>
        <v>0</v>
      </c>
      <c r="B218" s="116"/>
      <c r="C218" s="116"/>
    </row>
    <row r="219" spans="1:3" ht="12.75">
      <c r="A219" s="115">
        <f>'[1]список игроков'!N149</f>
        <v>0</v>
      </c>
      <c r="B219" s="116"/>
      <c r="C219" s="116"/>
    </row>
    <row r="220" spans="1:3" ht="12.75">
      <c r="A220" s="115">
        <f>'[1]список игроков'!N150</f>
        <v>0</v>
      </c>
      <c r="B220" s="116"/>
      <c r="C220" s="116"/>
    </row>
    <row r="221" spans="1:3" ht="12.75">
      <c r="A221" s="115">
        <f>'[1]список игроков'!N151</f>
        <v>0</v>
      </c>
      <c r="B221" s="116"/>
      <c r="C221" s="116"/>
    </row>
    <row r="222" spans="1:3" ht="12.75">
      <c r="A222" s="115">
        <f>'[1]список игроков'!N152</f>
        <v>0</v>
      </c>
      <c r="B222" s="116"/>
      <c r="C222" s="116"/>
    </row>
    <row r="223" spans="1:3" ht="12.75">
      <c r="A223" s="115">
        <f>'[1]список игроков'!N153</f>
        <v>0</v>
      </c>
      <c r="B223" s="116"/>
      <c r="C223" s="116"/>
    </row>
    <row r="224" spans="1:3" ht="12.75">
      <c r="A224" s="115">
        <f>'[1]список игроков'!N154</f>
        <v>0</v>
      </c>
      <c r="B224" s="116"/>
      <c r="C224" s="116"/>
    </row>
    <row r="225" spans="1:3" ht="12.75">
      <c r="A225" s="115">
        <f>'[1]список игроков'!N155</f>
        <v>0</v>
      </c>
      <c r="B225" s="116"/>
      <c r="C225" s="116"/>
    </row>
    <row r="226" spans="1:3" ht="12.75">
      <c r="A226" s="115">
        <f>'[1]список игроков'!N156</f>
        <v>0</v>
      </c>
      <c r="B226" s="116"/>
      <c r="C226" s="116"/>
    </row>
    <row r="227" spans="1:3" ht="12.75">
      <c r="A227" s="115">
        <f>'[1]список игроков'!N157</f>
        <v>0</v>
      </c>
      <c r="B227" s="116"/>
      <c r="C227" s="116"/>
    </row>
    <row r="228" spans="1:3" ht="12.75">
      <c r="A228" s="115">
        <f>'[1]список игроков'!N158</f>
        <v>0</v>
      </c>
      <c r="B228" s="116"/>
      <c r="C228" s="116"/>
    </row>
    <row r="229" spans="1:3" ht="12.75">
      <c r="A229" s="115">
        <f>'[1]список игроков'!N159</f>
        <v>0</v>
      </c>
      <c r="B229" s="116"/>
      <c r="C229" s="116"/>
    </row>
    <row r="230" spans="1:3" ht="12.75">
      <c r="A230" s="115">
        <f>'[1]список игроков'!N160</f>
        <v>0</v>
      </c>
      <c r="B230" s="116"/>
      <c r="C230" s="116"/>
    </row>
    <row r="231" spans="1:3" ht="12.75">
      <c r="A231" s="115">
        <f>'[1]список игроков'!N161</f>
        <v>0</v>
      </c>
      <c r="B231" s="116"/>
      <c r="C231" s="116"/>
    </row>
    <row r="232" spans="1:3" ht="12.75">
      <c r="A232" s="115">
        <f>'[1]список игроков'!N162</f>
        <v>0</v>
      </c>
      <c r="B232" s="116"/>
      <c r="C232" s="116"/>
    </row>
    <row r="233" spans="1:3" ht="12.75">
      <c r="A233" s="115">
        <f>'[1]список игроков'!N163</f>
        <v>0</v>
      </c>
      <c r="B233" s="116"/>
      <c r="C233" s="116"/>
    </row>
    <row r="234" spans="1:3" ht="12.75">
      <c r="A234" s="115">
        <f>'[1]список игроков'!N164</f>
        <v>0</v>
      </c>
      <c r="B234" s="116"/>
      <c r="C234" s="116"/>
    </row>
    <row r="235" spans="1:3" ht="12.75">
      <c r="A235" s="115">
        <f>'[1]список игроков'!N165</f>
        <v>0</v>
      </c>
      <c r="B235" s="116"/>
      <c r="C235" s="116"/>
    </row>
    <row r="236" spans="1:3" ht="12.75">
      <c r="A236" s="115">
        <f>'[1]список игроков'!N166</f>
        <v>0</v>
      </c>
      <c r="B236" s="116"/>
      <c r="C236" s="116"/>
    </row>
    <row r="237" spans="1:3" ht="12.75">
      <c r="A237" s="115">
        <f>'[1]список игроков'!N167</f>
        <v>0</v>
      </c>
      <c r="B237" s="116"/>
      <c r="C237" s="116"/>
    </row>
    <row r="238" spans="1:3" ht="12.75">
      <c r="A238" s="115">
        <f>'[1]список игроков'!N168</f>
        <v>0</v>
      </c>
      <c r="B238" s="116"/>
      <c r="C238" s="116"/>
    </row>
    <row r="239" spans="1:3" ht="12.75">
      <c r="A239" s="115">
        <f>'[1]список игроков'!N169</f>
        <v>0</v>
      </c>
      <c r="B239" s="116"/>
      <c r="C239" s="116"/>
    </row>
    <row r="240" spans="1:3" ht="12.75">
      <c r="A240" s="115">
        <f>'[1]список игроков'!N170</f>
        <v>0</v>
      </c>
      <c r="B240" s="116"/>
      <c r="C240" s="116"/>
    </row>
    <row r="241" spans="1:3" ht="12.75">
      <c r="A241" s="115">
        <f>'[1]список игроков'!N171</f>
        <v>0</v>
      </c>
      <c r="B241" s="116"/>
      <c r="C241" s="116"/>
    </row>
    <row r="242" spans="1:3" ht="12.75">
      <c r="A242" s="115">
        <f>'[1]список игроков'!N172</f>
        <v>0</v>
      </c>
      <c r="B242" s="116"/>
      <c r="C242" s="116"/>
    </row>
    <row r="243" spans="1:3" ht="12.75">
      <c r="A243" s="115">
        <f>'[1]список игроков'!N173</f>
        <v>0</v>
      </c>
      <c r="B243" s="116"/>
      <c r="C243" s="116"/>
    </row>
    <row r="244" spans="1:3" ht="12.75">
      <c r="A244" s="115">
        <f>'[1]список игроков'!N174</f>
        <v>0</v>
      </c>
      <c r="B244" s="116"/>
      <c r="C244" s="116"/>
    </row>
    <row r="245" spans="1:3" ht="12.75">
      <c r="A245" s="115">
        <f>'[1]список игроков'!N175</f>
        <v>0</v>
      </c>
      <c r="B245" s="116"/>
      <c r="C245" s="116"/>
    </row>
    <row r="246" spans="1:3" ht="12.75">
      <c r="A246" s="115">
        <f>'[1]список игроков'!N176</f>
        <v>0</v>
      </c>
      <c r="B246" s="116"/>
      <c r="C246" s="116"/>
    </row>
    <row r="247" spans="1:3" ht="12.75">
      <c r="A247" s="115">
        <f>'[1]список игроков'!N177</f>
        <v>0</v>
      </c>
      <c r="B247" s="116"/>
      <c r="C247" s="116"/>
    </row>
    <row r="248" spans="1:3" ht="12.75">
      <c r="A248" s="115">
        <f>'[1]список игроков'!N178</f>
        <v>0</v>
      </c>
      <c r="B248" s="116"/>
      <c r="C248" s="116"/>
    </row>
    <row r="249" spans="1:3" ht="12.75">
      <c r="A249" s="115">
        <f>'[1]список игроков'!N179</f>
        <v>0</v>
      </c>
      <c r="B249" s="116"/>
      <c r="C249" s="116"/>
    </row>
    <row r="250" spans="1:3" ht="12.75">
      <c r="A250" s="115">
        <f>'[1]список игроков'!N180</f>
        <v>0</v>
      </c>
      <c r="B250" s="116"/>
      <c r="C250" s="116"/>
    </row>
    <row r="251" spans="1:3" ht="12.75">
      <c r="A251" s="115">
        <f>'[1]список игроков'!N181</f>
        <v>0</v>
      </c>
      <c r="B251" s="116"/>
      <c r="C251" s="116"/>
    </row>
    <row r="252" spans="1:3" ht="12.75">
      <c r="A252" s="115">
        <f>'[1]список игроков'!N182</f>
        <v>0</v>
      </c>
      <c r="B252" s="116"/>
      <c r="C252" s="116"/>
    </row>
    <row r="253" spans="1:3" ht="12.75">
      <c r="A253" s="115">
        <f>'[1]список игроков'!N183</f>
        <v>0</v>
      </c>
      <c r="B253" s="116"/>
      <c r="C253" s="116"/>
    </row>
    <row r="254" spans="1:3" ht="12.75">
      <c r="A254" s="115">
        <f>'[1]список игроков'!N184</f>
        <v>0</v>
      </c>
      <c r="B254" s="116"/>
      <c r="C254" s="116"/>
    </row>
    <row r="255" spans="1:3" ht="12.75">
      <c r="A255" s="115">
        <f>'[1]список игроков'!N185</f>
        <v>0</v>
      </c>
      <c r="B255" s="116"/>
      <c r="C255" s="116"/>
    </row>
    <row r="256" spans="1:3" ht="12.75">
      <c r="A256" s="115">
        <f>'[1]список игроков'!N186</f>
        <v>0</v>
      </c>
      <c r="B256" s="116"/>
      <c r="C256" s="116"/>
    </row>
    <row r="257" spans="1:3" ht="12.75">
      <c r="A257" s="115">
        <f>'[1]список игроков'!N187</f>
        <v>0</v>
      </c>
      <c r="B257" s="116"/>
      <c r="C257" s="116"/>
    </row>
    <row r="258" spans="1:3" ht="12.75">
      <c r="A258" s="115">
        <f>'[1]список игроков'!N188</f>
        <v>0</v>
      </c>
      <c r="B258" s="116"/>
      <c r="C258" s="116"/>
    </row>
    <row r="259" spans="1:3" ht="12.75">
      <c r="A259" s="115">
        <f>'[1]список игроков'!N189</f>
        <v>0</v>
      </c>
      <c r="B259" s="116"/>
      <c r="C259" s="116"/>
    </row>
    <row r="260" spans="1:3" ht="12.75">
      <c r="A260" s="115">
        <f>'[1]список игроков'!N190</f>
        <v>0</v>
      </c>
      <c r="B260" s="116"/>
      <c r="C260" s="116"/>
    </row>
    <row r="261" spans="1:3" ht="12.75">
      <c r="A261" s="115">
        <f>'[1]список игроков'!N191</f>
        <v>0</v>
      </c>
      <c r="B261" s="116"/>
      <c r="C261" s="116"/>
    </row>
    <row r="262" spans="1:3" ht="12.75">
      <c r="A262" s="115">
        <f>'[1]список игроков'!N192</f>
        <v>0</v>
      </c>
      <c r="B262" s="116"/>
      <c r="C262" s="116"/>
    </row>
    <row r="263" spans="1:3" ht="12.75">
      <c r="A263" s="115">
        <f>'[1]список игроков'!N193</f>
        <v>0</v>
      </c>
      <c r="B263" s="116"/>
      <c r="C263" s="116"/>
    </row>
    <row r="264" spans="1:3" ht="12.75">
      <c r="A264" s="115">
        <f>'[1]список игроков'!N194</f>
        <v>0</v>
      </c>
      <c r="B264" s="116"/>
      <c r="C264" s="116"/>
    </row>
    <row r="265" spans="1:3" ht="12.75">
      <c r="A265" s="115">
        <f>'[1]список игроков'!N195</f>
        <v>0</v>
      </c>
      <c r="B265" s="116"/>
      <c r="C265" s="116"/>
    </row>
    <row r="266" spans="1:3" ht="12.75">
      <c r="A266" s="115">
        <f>'[1]список игроков'!N196</f>
        <v>0</v>
      </c>
      <c r="B266" s="116"/>
      <c r="C266" s="116"/>
    </row>
    <row r="267" spans="1:3" ht="12.75">
      <c r="A267" s="115">
        <f>'[1]список игроков'!N197</f>
        <v>0</v>
      </c>
      <c r="B267" s="116"/>
      <c r="C267" s="116"/>
    </row>
    <row r="268" spans="1:3" ht="12.75">
      <c r="A268" s="115">
        <f>'[1]список игроков'!N198</f>
        <v>0</v>
      </c>
      <c r="B268" s="116"/>
      <c r="C268" s="116"/>
    </row>
    <row r="269" spans="1:3" ht="12.75">
      <c r="A269" s="115">
        <f>'[1]список игроков'!N199</f>
        <v>0</v>
      </c>
      <c r="B269" s="116"/>
      <c r="C269" s="116"/>
    </row>
    <row r="270" spans="1:3" ht="12.75">
      <c r="A270" s="115">
        <f>'[1]список игроков'!N200</f>
        <v>0</v>
      </c>
      <c r="B270" s="116"/>
      <c r="C270" s="116"/>
    </row>
    <row r="271" spans="1:3" ht="12.75">
      <c r="A271" s="115">
        <f>'[1]список игроков'!N201</f>
        <v>0</v>
      </c>
      <c r="B271" s="116"/>
      <c r="C271" s="116"/>
    </row>
    <row r="272" spans="1:3" ht="12.75">
      <c r="A272" s="115">
        <f>'[1]список игроков'!N202</f>
        <v>0</v>
      </c>
      <c r="B272" s="116"/>
      <c r="C272" s="116"/>
    </row>
    <row r="273" spans="1:3" ht="12.75">
      <c r="A273" s="115">
        <f>'[1]список игроков'!N203</f>
        <v>0</v>
      </c>
      <c r="B273" s="116"/>
      <c r="C273" s="116"/>
    </row>
    <row r="274" spans="1:3" ht="12.75">
      <c r="A274" s="115">
        <f>'[1]список игроков'!N204</f>
        <v>0</v>
      </c>
      <c r="B274" s="116"/>
      <c r="C274" s="116"/>
    </row>
    <row r="275" spans="1:3" ht="12.75">
      <c r="A275" s="115">
        <f>'[1]список игроков'!N205</f>
        <v>0</v>
      </c>
      <c r="B275" s="116"/>
      <c r="C275" s="116"/>
    </row>
    <row r="276" spans="1:3" ht="12.75">
      <c r="A276" s="115">
        <f>'[1]список игроков'!N206</f>
        <v>0</v>
      </c>
      <c r="B276" s="116"/>
      <c r="C276" s="116"/>
    </row>
    <row r="277" spans="1:3" ht="12.75">
      <c r="A277" s="115">
        <f>'[1]список игроков'!N207</f>
        <v>0</v>
      </c>
      <c r="B277" s="116"/>
      <c r="C277" s="116"/>
    </row>
    <row r="278" spans="1:3" ht="12.75">
      <c r="A278" s="115">
        <f>'[1]список игроков'!N208</f>
        <v>0</v>
      </c>
      <c r="B278" s="116"/>
      <c r="C278" s="116"/>
    </row>
    <row r="279" spans="1:3" ht="12.75">
      <c r="A279" s="115">
        <f>'[1]список игроков'!N209</f>
        <v>0</v>
      </c>
      <c r="B279" s="116"/>
      <c r="C279" s="116"/>
    </row>
    <row r="280" spans="1:3" ht="12.75">
      <c r="A280" s="115">
        <f>'[1]список игроков'!N210</f>
        <v>0</v>
      </c>
      <c r="B280" s="116"/>
      <c r="C280" s="116"/>
    </row>
    <row r="281" spans="1:3" ht="12.75">
      <c r="A281" s="115">
        <f>'[1]список игроков'!N211</f>
        <v>0</v>
      </c>
      <c r="B281" s="116"/>
      <c r="C281" s="116"/>
    </row>
    <row r="282" spans="1:3" ht="12.75">
      <c r="A282" s="115">
        <f>'[1]список игроков'!N212</f>
        <v>0</v>
      </c>
      <c r="B282" s="116"/>
      <c r="C282" s="116"/>
    </row>
    <row r="283" spans="1:3" ht="12.75">
      <c r="A283" s="115">
        <f>'[1]список игроков'!N213</f>
        <v>0</v>
      </c>
      <c r="B283" s="116"/>
      <c r="C283" s="116"/>
    </row>
    <row r="284" spans="1:3" ht="12.75">
      <c r="A284" s="115">
        <f>'[1]список игроков'!N214</f>
        <v>0</v>
      </c>
      <c r="B284" s="116"/>
      <c r="C284" s="116"/>
    </row>
    <row r="285" spans="1:3" ht="12.75">
      <c r="A285" s="115">
        <f>'[1]список игроков'!N215</f>
        <v>0</v>
      </c>
      <c r="B285" s="116"/>
      <c r="C285" s="116"/>
    </row>
    <row r="286" spans="1:3" ht="12.75">
      <c r="A286" s="115">
        <f>'[1]список игроков'!N216</f>
        <v>0</v>
      </c>
      <c r="B286" s="116"/>
      <c r="C286" s="116"/>
    </row>
    <row r="287" spans="1:3" ht="12.75">
      <c r="A287" s="115">
        <f>'[1]список игроков'!N217</f>
        <v>0</v>
      </c>
      <c r="B287" s="116"/>
      <c r="C287" s="116"/>
    </row>
    <row r="288" spans="1:3" ht="12.75">
      <c r="A288" s="115">
        <f>'[1]список игроков'!N218</f>
        <v>0</v>
      </c>
      <c r="B288" s="116"/>
      <c r="C288" s="116"/>
    </row>
    <row r="289" spans="1:3" ht="12.75">
      <c r="A289" s="115">
        <f>'[1]список игроков'!N219</f>
        <v>0</v>
      </c>
      <c r="B289" s="116"/>
      <c r="C289" s="116"/>
    </row>
    <row r="290" spans="1:3" ht="12.75">
      <c r="A290" s="115">
        <f>'[1]список игроков'!N220</f>
        <v>0</v>
      </c>
      <c r="B290" s="116"/>
      <c r="C290" s="116"/>
    </row>
    <row r="291" spans="1:3" ht="12.75">
      <c r="A291" s="115">
        <f>'[1]список игроков'!N221</f>
        <v>0</v>
      </c>
      <c r="B291" s="116"/>
      <c r="C291" s="116"/>
    </row>
    <row r="292" spans="1:3" ht="12.75">
      <c r="A292" s="115">
        <f>'[1]список игроков'!N222</f>
        <v>0</v>
      </c>
      <c r="B292" s="116"/>
      <c r="C292" s="116"/>
    </row>
    <row r="293" spans="1:3" ht="12.75">
      <c r="A293" s="115">
        <f>'[1]список игроков'!N223</f>
        <v>0</v>
      </c>
      <c r="B293" s="116"/>
      <c r="C293" s="116"/>
    </row>
    <row r="294" spans="1:3" ht="12.75">
      <c r="A294" s="115">
        <f>'[1]список игроков'!N224</f>
        <v>0</v>
      </c>
      <c r="B294" s="116"/>
      <c r="C294" s="116"/>
    </row>
    <row r="295" spans="1:3" ht="12.75">
      <c r="A295" s="115">
        <f>'[1]список игроков'!N225</f>
        <v>0</v>
      </c>
      <c r="B295" s="116"/>
      <c r="C295" s="116"/>
    </row>
    <row r="296" spans="1:3" ht="12.75">
      <c r="A296" s="115">
        <f>'[1]список игроков'!N226</f>
        <v>0</v>
      </c>
      <c r="B296" s="116"/>
      <c r="C296" s="116"/>
    </row>
    <row r="297" spans="1:3" ht="12.75">
      <c r="A297" s="115">
        <f>'[1]список игроков'!N227</f>
        <v>0</v>
      </c>
      <c r="B297" s="116"/>
      <c r="C297" s="116"/>
    </row>
    <row r="298" spans="1:3" ht="12.75">
      <c r="A298" s="115">
        <f>'[1]список игроков'!N228</f>
        <v>0</v>
      </c>
      <c r="B298" s="116"/>
      <c r="C298" s="116"/>
    </row>
    <row r="299" spans="1:3" ht="12.75">
      <c r="A299" s="115">
        <f>'[1]список игроков'!N229</f>
        <v>0</v>
      </c>
      <c r="B299" s="116"/>
      <c r="C299" s="116"/>
    </row>
    <row r="300" spans="1:3" ht="12.75">
      <c r="A300" s="115">
        <f>'[1]список игроков'!N230</f>
        <v>0</v>
      </c>
      <c r="B300" s="116"/>
      <c r="C300" s="116"/>
    </row>
    <row r="301" spans="1:3" ht="12.75">
      <c r="A301" s="115">
        <f>'[1]список игроков'!N231</f>
        <v>0</v>
      </c>
      <c r="B301" s="116"/>
      <c r="C301" s="116"/>
    </row>
    <row r="302" spans="1:3" ht="12.75">
      <c r="A302" s="115">
        <f>'[1]список игроков'!N232</f>
        <v>0</v>
      </c>
      <c r="B302" s="116"/>
      <c r="C302" s="116"/>
    </row>
    <row r="303" spans="1:3" ht="12.75">
      <c r="A303" s="115">
        <f>'[1]список игроков'!N233</f>
        <v>0</v>
      </c>
      <c r="B303" s="116"/>
      <c r="C303" s="116"/>
    </row>
    <row r="304" spans="1:3" ht="12.75">
      <c r="A304" s="115">
        <f>'[1]список игроков'!N234</f>
        <v>0</v>
      </c>
      <c r="B304" s="116"/>
      <c r="C304" s="116"/>
    </row>
    <row r="305" spans="1:3" ht="12.75">
      <c r="A305" s="115">
        <f>'[1]список игроков'!N235</f>
        <v>0</v>
      </c>
      <c r="B305" s="116"/>
      <c r="C305" s="116"/>
    </row>
    <row r="306" spans="1:3" ht="12.75">
      <c r="A306" s="115">
        <f>'[1]список игроков'!N236</f>
        <v>0</v>
      </c>
      <c r="B306" s="116"/>
      <c r="C306" s="116"/>
    </row>
    <row r="307" spans="1:3" ht="12.75">
      <c r="A307" s="115">
        <f>'[1]список игроков'!N237</f>
        <v>0</v>
      </c>
      <c r="B307" s="116"/>
      <c r="C307" s="116"/>
    </row>
    <row r="308" spans="1:3" ht="12.75">
      <c r="A308" s="115">
        <f>'[1]список игроков'!N238</f>
        <v>0</v>
      </c>
      <c r="B308" s="116"/>
      <c r="C308" s="116"/>
    </row>
    <row r="309" spans="1:3" ht="12.75">
      <c r="A309" s="115">
        <f>'[1]список игроков'!N239</f>
        <v>0</v>
      </c>
      <c r="B309" s="116"/>
      <c r="C309" s="116"/>
    </row>
    <row r="310" spans="1:3" ht="12.75">
      <c r="A310" s="115">
        <f>'[1]список игроков'!N240</f>
        <v>0</v>
      </c>
      <c r="B310" s="116"/>
      <c r="C310" s="116"/>
    </row>
    <row r="311" spans="1:3" ht="12.75">
      <c r="A311" s="115">
        <f>'[1]список игроков'!N241</f>
        <v>0</v>
      </c>
      <c r="B311" s="116"/>
      <c r="C311" s="116"/>
    </row>
    <row r="312" spans="1:3" ht="12.75">
      <c r="A312" s="115">
        <f>'[1]список игроков'!N242</f>
        <v>0</v>
      </c>
      <c r="B312" s="116"/>
      <c r="C312" s="116"/>
    </row>
    <row r="313" spans="1:3" ht="12.75">
      <c r="A313" s="115">
        <f>'[1]список игроков'!N243</f>
        <v>0</v>
      </c>
      <c r="B313" s="116"/>
      <c r="C313" s="116"/>
    </row>
    <row r="314" spans="1:3" ht="12.75">
      <c r="A314" s="115">
        <f>'[1]список игроков'!N244</f>
        <v>0</v>
      </c>
      <c r="B314" s="116"/>
      <c r="C314" s="116"/>
    </row>
    <row r="315" spans="1:3" ht="12.75">
      <c r="A315" s="115">
        <f>'[1]список игроков'!N245</f>
        <v>0</v>
      </c>
      <c r="B315" s="116"/>
      <c r="C315" s="116"/>
    </row>
    <row r="316" spans="1:3" ht="12.75">
      <c r="A316" s="115">
        <f>'[1]список игроков'!N246</f>
        <v>0</v>
      </c>
      <c r="B316" s="116"/>
      <c r="C316" s="116"/>
    </row>
    <row r="317" spans="1:3" ht="12.75">
      <c r="A317" s="115">
        <f>'[1]список игроков'!N247</f>
        <v>0</v>
      </c>
      <c r="B317" s="116"/>
      <c r="C317" s="116"/>
    </row>
    <row r="318" spans="1:3" ht="12.75">
      <c r="A318" s="115">
        <f>'[1]список игроков'!N248</f>
        <v>0</v>
      </c>
      <c r="B318" s="116"/>
      <c r="C318" s="116"/>
    </row>
    <row r="319" spans="1:3" ht="12.75">
      <c r="A319" s="115">
        <f>'[1]список игроков'!N249</f>
        <v>0</v>
      </c>
      <c r="B319" s="116"/>
      <c r="C319" s="116"/>
    </row>
    <row r="320" spans="1:3" ht="12.75">
      <c r="A320" s="115">
        <f>'[1]список игроков'!N250</f>
        <v>0</v>
      </c>
      <c r="B320" s="116"/>
      <c r="C320" s="116"/>
    </row>
    <row r="321" spans="1:3" ht="12.75">
      <c r="A321" s="115">
        <f>'[1]список игроков'!N251</f>
        <v>0</v>
      </c>
      <c r="B321" s="116"/>
      <c r="C321" s="116"/>
    </row>
    <row r="322" spans="1:3" ht="12.75">
      <c r="A322" s="115">
        <f>'[1]список игроков'!N252</f>
        <v>0</v>
      </c>
      <c r="B322" s="116"/>
      <c r="C322" s="116"/>
    </row>
    <row r="323" spans="1:3" ht="12.75">
      <c r="A323" s="115">
        <f>'[1]список игроков'!N253</f>
        <v>0</v>
      </c>
      <c r="B323" s="116"/>
      <c r="C323" s="116"/>
    </row>
    <row r="324" spans="1:3" ht="12.75">
      <c r="A324" s="115">
        <f>'[1]список игроков'!N254</f>
        <v>0</v>
      </c>
      <c r="B324" s="116"/>
      <c r="C324" s="116"/>
    </row>
    <row r="325" spans="1:3" ht="12.75">
      <c r="A325" s="115">
        <f>'[1]список игроков'!N255</f>
        <v>0</v>
      </c>
      <c r="B325" s="116"/>
      <c r="C325" s="116"/>
    </row>
    <row r="326" spans="1:3" ht="12.75">
      <c r="A326" s="115">
        <f>'[1]список игроков'!N256</f>
        <v>0</v>
      </c>
      <c r="B326" s="116"/>
      <c r="C326" s="116"/>
    </row>
    <row r="327" spans="1:3" ht="12.75">
      <c r="A327" s="115">
        <f>'[1]список игроков'!N257</f>
        <v>0</v>
      </c>
      <c r="B327" s="116"/>
      <c r="C327" s="116"/>
    </row>
    <row r="328" spans="1:3" ht="12.75">
      <c r="A328" s="115">
        <f>'[1]список игроков'!N258</f>
        <v>0</v>
      </c>
      <c r="B328" s="116"/>
      <c r="C328" s="116"/>
    </row>
    <row r="329" spans="1:3" ht="12.75">
      <c r="A329" s="115">
        <f>'[1]список игроков'!N259</f>
        <v>0</v>
      </c>
      <c r="B329" s="116"/>
      <c r="C329" s="116"/>
    </row>
    <row r="330" spans="1:3" ht="12.75">
      <c r="A330" s="115">
        <f>'[1]список игроков'!N260</f>
        <v>0</v>
      </c>
      <c r="B330" s="116"/>
      <c r="C330" s="116"/>
    </row>
    <row r="331" spans="1:3" ht="12.75">
      <c r="A331" s="115">
        <f>'[1]список игроков'!N261</f>
        <v>0</v>
      </c>
      <c r="B331" s="116"/>
      <c r="C331" s="116"/>
    </row>
    <row r="332" spans="1:3" ht="12.75">
      <c r="A332" s="115">
        <f>'[1]список игроков'!N262</f>
        <v>0</v>
      </c>
      <c r="B332" s="116"/>
      <c r="C332" s="116"/>
    </row>
    <row r="333" spans="1:3" ht="12.75">
      <c r="A333" s="115">
        <f>'[1]список игроков'!N263</f>
        <v>0</v>
      </c>
      <c r="B333" s="116"/>
      <c r="C333" s="116"/>
    </row>
    <row r="334" spans="1:3" ht="12.75">
      <c r="A334" s="115">
        <f>'[1]список игроков'!N264</f>
        <v>0</v>
      </c>
      <c r="B334" s="116"/>
      <c r="C334" s="116"/>
    </row>
    <row r="335" spans="1:3" ht="12.75">
      <c r="A335" s="115">
        <f>'[1]список игроков'!N265</f>
        <v>0</v>
      </c>
      <c r="B335" s="116"/>
      <c r="C335" s="116"/>
    </row>
    <row r="336" spans="1:3" ht="12.75">
      <c r="A336" s="115">
        <f>'[1]список игроков'!N266</f>
        <v>0</v>
      </c>
      <c r="B336" s="116"/>
      <c r="C336" s="116"/>
    </row>
    <row r="337" spans="1:3" ht="12.75">
      <c r="A337" s="115">
        <f>'[1]список игроков'!N267</f>
        <v>0</v>
      </c>
      <c r="B337" s="116"/>
      <c r="C337" s="116"/>
    </row>
    <row r="338" spans="1:3" ht="12.75">
      <c r="A338" s="115">
        <f>'[1]список игроков'!N268</f>
        <v>0</v>
      </c>
      <c r="B338" s="116"/>
      <c r="C338" s="116"/>
    </row>
    <row r="339" spans="1:3" ht="12.75">
      <c r="A339" s="115">
        <f>'[1]список игроков'!N269</f>
        <v>0</v>
      </c>
      <c r="B339" s="116"/>
      <c r="C339" s="116"/>
    </row>
    <row r="340" spans="1:3" ht="12.75">
      <c r="A340" s="115">
        <f>'[1]список игроков'!N270</f>
        <v>0</v>
      </c>
      <c r="B340" s="116"/>
      <c r="C340" s="116"/>
    </row>
    <row r="341" spans="1:3" ht="12.75">
      <c r="A341" s="115">
        <f>'[1]список игроков'!N271</f>
        <v>0</v>
      </c>
      <c r="B341" s="116"/>
      <c r="C341" s="116"/>
    </row>
    <row r="342" spans="1:3" ht="12.75">
      <c r="A342" s="115">
        <f>'[1]список игроков'!N272</f>
        <v>0</v>
      </c>
      <c r="B342" s="116"/>
      <c r="C342" s="116"/>
    </row>
    <row r="343" spans="1:3" ht="12.75">
      <c r="A343" s="115">
        <f>'[1]список игроков'!N273</f>
        <v>0</v>
      </c>
      <c r="B343" s="116"/>
      <c r="C343" s="116"/>
    </row>
    <row r="344" spans="1:3" ht="12.75">
      <c r="A344" s="115">
        <f>'[1]список игроков'!N274</f>
        <v>0</v>
      </c>
      <c r="B344" s="116"/>
      <c r="C344" s="116"/>
    </row>
    <row r="345" spans="1:3" ht="12.75">
      <c r="A345" s="115">
        <f>'[1]список игроков'!N275</f>
        <v>0</v>
      </c>
      <c r="B345" s="116"/>
      <c r="C345" s="116"/>
    </row>
    <row r="346" spans="1:3" ht="12.75">
      <c r="A346" s="115">
        <f>'[1]список игроков'!N276</f>
        <v>0</v>
      </c>
      <c r="B346" s="116"/>
      <c r="C346" s="116"/>
    </row>
    <row r="347" spans="1:3" ht="12.75">
      <c r="A347" s="115">
        <f>'[1]список игроков'!N277</f>
        <v>0</v>
      </c>
      <c r="B347" s="116"/>
      <c r="C347" s="116"/>
    </row>
    <row r="348" spans="1:3" ht="12.75">
      <c r="A348" s="115">
        <f>'[1]список игроков'!N278</f>
        <v>0</v>
      </c>
      <c r="B348" s="116"/>
      <c r="C348" s="116"/>
    </row>
    <row r="349" spans="1:3" ht="12.75">
      <c r="A349" s="115">
        <f>'[1]список игроков'!N279</f>
        <v>0</v>
      </c>
      <c r="B349" s="116"/>
      <c r="C349" s="116"/>
    </row>
    <row r="350" spans="1:3" ht="12.75">
      <c r="A350" s="115">
        <f>'[1]список игроков'!N280</f>
        <v>0</v>
      </c>
      <c r="B350" s="116"/>
      <c r="C350" s="116"/>
    </row>
    <row r="351" spans="1:3" ht="12.75">
      <c r="A351" s="115">
        <f>'[1]список игроков'!N281</f>
        <v>0</v>
      </c>
      <c r="B351" s="116"/>
      <c r="C351" s="116"/>
    </row>
    <row r="352" spans="1:3" ht="12.75">
      <c r="A352" s="115">
        <f>'[1]список игроков'!N282</f>
        <v>0</v>
      </c>
      <c r="B352" s="116"/>
      <c r="C352" s="116"/>
    </row>
    <row r="353" spans="1:3" ht="12.75">
      <c r="A353" s="115">
        <f>'[1]список игроков'!N283</f>
        <v>0</v>
      </c>
      <c r="B353" s="116"/>
      <c r="C353" s="116"/>
    </row>
    <row r="354" spans="1:3" ht="12.75">
      <c r="A354" s="115">
        <f>'[1]список игроков'!N284</f>
        <v>0</v>
      </c>
      <c r="B354" s="116"/>
      <c r="C354" s="116"/>
    </row>
    <row r="355" spans="1:3" ht="12.75">
      <c r="A355" s="115">
        <f>'[1]список игроков'!N285</f>
        <v>0</v>
      </c>
      <c r="B355" s="116"/>
      <c r="C355" s="116"/>
    </row>
    <row r="356" spans="1:3" ht="12.75">
      <c r="A356" s="115">
        <f>'[1]список игроков'!N286</f>
        <v>0</v>
      </c>
      <c r="B356" s="116"/>
      <c r="C356" s="116"/>
    </row>
    <row r="357" spans="1:3" ht="12.75">
      <c r="A357" s="115">
        <f>'[1]список игроков'!N287</f>
        <v>0</v>
      </c>
      <c r="B357" s="116"/>
      <c r="C357" s="116"/>
    </row>
    <row r="358" spans="1:3" ht="12.75">
      <c r="A358" s="115">
        <f>'[1]список игроков'!N288</f>
        <v>0</v>
      </c>
      <c r="B358" s="116"/>
      <c r="C358" s="116"/>
    </row>
    <row r="359" spans="1:3" ht="12.75">
      <c r="A359" s="115">
        <f>'[1]список игроков'!N289</f>
        <v>0</v>
      </c>
      <c r="B359" s="116"/>
      <c r="C359" s="116"/>
    </row>
    <row r="360" spans="1:3" ht="12.75">
      <c r="A360" s="115">
        <f>'[1]список игроков'!N290</f>
        <v>0</v>
      </c>
      <c r="B360" s="116"/>
      <c r="C360" s="116"/>
    </row>
    <row r="361" spans="1:3" ht="12.75">
      <c r="A361" s="115">
        <f>'[1]список игроков'!N291</f>
        <v>0</v>
      </c>
      <c r="B361" s="116"/>
      <c r="C361" s="116"/>
    </row>
    <row r="362" spans="1:3" ht="12.75">
      <c r="A362" s="115">
        <f>'[1]список игроков'!N292</f>
        <v>0</v>
      </c>
      <c r="B362" s="116"/>
      <c r="C362" s="116"/>
    </row>
    <row r="363" spans="1:3" ht="12.75">
      <c r="A363" s="115">
        <f>'[1]список игроков'!N293</f>
        <v>0</v>
      </c>
      <c r="B363" s="116"/>
      <c r="C363" s="116"/>
    </row>
    <row r="364" spans="1:3" ht="12.75">
      <c r="A364" s="115">
        <f>'[1]список игроков'!N294</f>
        <v>0</v>
      </c>
      <c r="B364" s="116"/>
      <c r="C364" s="116"/>
    </row>
    <row r="365" spans="1:3" ht="12.75">
      <c r="A365" s="115">
        <f>'[1]список игроков'!N295</f>
        <v>0</v>
      </c>
      <c r="B365" s="116"/>
      <c r="C365" s="116"/>
    </row>
    <row r="366" spans="1:3" ht="12.75">
      <c r="A366" s="115">
        <f>'[1]список игроков'!N296</f>
        <v>0</v>
      </c>
      <c r="B366" s="116"/>
      <c r="C366" s="116"/>
    </row>
    <row r="367" spans="1:3" ht="12.75">
      <c r="A367" s="115">
        <f>'[1]список игроков'!N297</f>
        <v>0</v>
      </c>
      <c r="B367" s="116"/>
      <c r="C367" s="116"/>
    </row>
    <row r="368" spans="1:3" ht="12.75">
      <c r="A368" s="115">
        <f>'[1]список игроков'!N298</f>
        <v>0</v>
      </c>
      <c r="B368" s="116"/>
      <c r="C368" s="116"/>
    </row>
    <row r="369" spans="1:3" ht="12.75">
      <c r="A369" s="115">
        <f>'[1]список игроков'!N299</f>
        <v>0</v>
      </c>
      <c r="B369" s="116"/>
      <c r="C369" s="116"/>
    </row>
    <row r="370" spans="1:3" ht="12.75">
      <c r="A370" s="115">
        <f>'[1]список игроков'!N300</f>
        <v>0</v>
      </c>
      <c r="B370" s="116"/>
      <c r="C370" s="116"/>
    </row>
    <row r="371" spans="1:3" ht="12.75">
      <c r="A371" s="115">
        <f>'[1]список игроков'!N301</f>
        <v>0</v>
      </c>
      <c r="B371" s="116"/>
      <c r="C371" s="116"/>
    </row>
    <row r="372" spans="1:3" ht="12.75">
      <c r="A372" s="115">
        <f>'[1]список игроков'!N302</f>
        <v>0</v>
      </c>
      <c r="B372" s="116"/>
      <c r="C372" s="116"/>
    </row>
    <row r="373" spans="1:3" ht="12.75">
      <c r="A373" s="115">
        <f>'[1]список игроков'!N303</f>
        <v>0</v>
      </c>
      <c r="B373" s="116"/>
      <c r="C373" s="116"/>
    </row>
    <row r="374" spans="1:3" ht="12.75">
      <c r="A374" s="115">
        <f>'[1]список игроков'!N304</f>
        <v>0</v>
      </c>
      <c r="B374" s="116"/>
      <c r="C374" s="116"/>
    </row>
    <row r="375" spans="1:3" ht="12.75">
      <c r="A375" s="115">
        <f>'[1]список игроков'!N305</f>
        <v>0</v>
      </c>
      <c r="B375" s="116"/>
      <c r="C375" s="116"/>
    </row>
    <row r="376" spans="1:3" ht="12.75">
      <c r="A376" s="115">
        <f>'[1]список игроков'!N306</f>
        <v>0</v>
      </c>
      <c r="B376" s="116"/>
      <c r="C376" s="116"/>
    </row>
    <row r="377" spans="1:3" ht="12.75">
      <c r="A377" s="115">
        <f>'[1]список игроков'!N307</f>
        <v>0</v>
      </c>
      <c r="B377" s="116"/>
      <c r="C377" s="116"/>
    </row>
    <row r="378" spans="1:3" ht="12.75">
      <c r="A378" s="115">
        <f>'[1]список игроков'!N308</f>
        <v>0</v>
      </c>
      <c r="B378" s="116"/>
      <c r="C378" s="116"/>
    </row>
    <row r="379" spans="1:3" ht="12.75">
      <c r="A379" s="115">
        <f>'[1]список игроков'!N309</f>
        <v>0</v>
      </c>
      <c r="B379" s="116"/>
      <c r="C379" s="116"/>
    </row>
    <row r="380" spans="1:3" ht="12.75">
      <c r="A380" s="115">
        <f>'[1]список игроков'!N310</f>
        <v>0</v>
      </c>
      <c r="B380" s="116"/>
      <c r="C380" s="116"/>
    </row>
    <row r="381" spans="1:3" ht="12.75">
      <c r="A381" s="115">
        <f>'[1]список игроков'!N311</f>
        <v>0</v>
      </c>
      <c r="B381" s="116"/>
      <c r="C381" s="116"/>
    </row>
    <row r="382" spans="1:3" ht="12.75">
      <c r="A382" s="115">
        <f>'[1]список игроков'!N312</f>
        <v>0</v>
      </c>
      <c r="B382" s="116"/>
      <c r="C382" s="116"/>
    </row>
    <row r="383" spans="1:3" ht="12.75">
      <c r="A383" s="115">
        <f>'[1]список игроков'!N313</f>
        <v>0</v>
      </c>
      <c r="B383" s="116"/>
      <c r="C383" s="116"/>
    </row>
    <row r="384" spans="1:3" ht="12.75">
      <c r="A384" s="115">
        <f>'[1]список игроков'!N314</f>
        <v>0</v>
      </c>
      <c r="B384" s="116"/>
      <c r="C384" s="116"/>
    </row>
    <row r="385" spans="1:3" ht="12.75">
      <c r="A385" s="115">
        <f>'[1]список игроков'!N315</f>
        <v>0</v>
      </c>
      <c r="B385" s="116"/>
      <c r="C385" s="116"/>
    </row>
    <row r="386" spans="1:3" ht="12.75">
      <c r="A386" s="115">
        <f>'[1]список игроков'!N316</f>
        <v>0</v>
      </c>
      <c r="B386" s="116"/>
      <c r="C386" s="116"/>
    </row>
    <row r="387" spans="1:3" ht="12.75">
      <c r="A387" s="115">
        <f>'[1]список игроков'!N317</f>
        <v>0</v>
      </c>
      <c r="B387" s="116"/>
      <c r="C387" s="116"/>
    </row>
    <row r="388" spans="1:3" ht="12.75">
      <c r="A388" s="115">
        <f>'[1]список игроков'!N318</f>
        <v>0</v>
      </c>
      <c r="B388" s="116"/>
      <c r="C388" s="116"/>
    </row>
    <row r="389" spans="1:3" ht="12.75">
      <c r="A389" s="115">
        <f>'[1]список игроков'!N319</f>
        <v>0</v>
      </c>
      <c r="B389" s="116"/>
      <c r="C389" s="116"/>
    </row>
    <row r="390" spans="1:3" ht="12.75">
      <c r="A390" s="115">
        <f>'[1]список игроков'!N320</f>
        <v>0</v>
      </c>
      <c r="B390" s="116"/>
      <c r="C390" s="116"/>
    </row>
    <row r="391" spans="1:3" ht="12.75">
      <c r="A391" s="115">
        <f>'[1]список игроков'!N321</f>
        <v>0</v>
      </c>
      <c r="B391" s="116"/>
      <c r="C391" s="116"/>
    </row>
    <row r="392" spans="1:3" ht="12.75">
      <c r="A392" s="115">
        <f>'[1]список игроков'!N322</f>
        <v>0</v>
      </c>
      <c r="B392" s="116"/>
      <c r="C392" s="116"/>
    </row>
    <row r="393" spans="1:3" ht="12.75">
      <c r="A393" s="115">
        <f>'[1]список игроков'!N323</f>
        <v>0</v>
      </c>
      <c r="B393" s="116"/>
      <c r="C393" s="116"/>
    </row>
    <row r="394" spans="1:3" ht="12.75">
      <c r="A394" s="115">
        <f>'[1]список игроков'!N324</f>
        <v>0</v>
      </c>
      <c r="B394" s="116"/>
      <c r="C394" s="116"/>
    </row>
    <row r="395" spans="1:3" ht="12.75">
      <c r="A395" s="115">
        <f>'[1]список игроков'!N325</f>
        <v>0</v>
      </c>
      <c r="B395" s="116"/>
      <c r="C395" s="116"/>
    </row>
    <row r="396" spans="1:3" ht="12.75">
      <c r="A396" s="115">
        <f>'[1]список игроков'!N326</f>
        <v>0</v>
      </c>
      <c r="B396" s="116"/>
      <c r="C396" s="116"/>
    </row>
    <row r="397" spans="1:3" ht="12.75">
      <c r="A397" s="115">
        <f>'[1]список игроков'!N327</f>
        <v>0</v>
      </c>
      <c r="B397" s="116"/>
      <c r="C397" s="116"/>
    </row>
    <row r="398" spans="1:3" ht="12.75">
      <c r="A398" s="115">
        <f>'[1]список игроков'!N328</f>
        <v>0</v>
      </c>
      <c r="B398" s="116"/>
      <c r="C398" s="116"/>
    </row>
    <row r="399" spans="1:3" ht="12.75">
      <c r="A399" s="115">
        <f>'[1]список игроков'!N329</f>
        <v>0</v>
      </c>
      <c r="B399" s="116"/>
      <c r="C399" s="116"/>
    </row>
    <row r="400" spans="1:3" ht="12.75">
      <c r="A400" s="115">
        <f>'[1]список игроков'!N330</f>
        <v>0</v>
      </c>
      <c r="B400" s="116"/>
      <c r="C400" s="116"/>
    </row>
    <row r="401" spans="1:3" ht="12.75">
      <c r="A401" s="115">
        <f>'[1]список игроков'!N331</f>
        <v>0</v>
      </c>
      <c r="B401" s="116"/>
      <c r="C401" s="116"/>
    </row>
    <row r="402" spans="1:3" ht="12.75">
      <c r="A402" s="115">
        <f>'[1]список игроков'!N332</f>
        <v>0</v>
      </c>
      <c r="B402" s="116"/>
      <c r="C402" s="116"/>
    </row>
    <row r="403" spans="1:3" ht="12.75">
      <c r="A403" s="115">
        <f>'[1]список игроков'!N333</f>
        <v>0</v>
      </c>
      <c r="B403" s="116"/>
      <c r="C403" s="116"/>
    </row>
    <row r="404" spans="1:3" ht="12.75">
      <c r="A404" s="115">
        <f>'[1]список игроков'!N334</f>
        <v>0</v>
      </c>
      <c r="B404" s="116"/>
      <c r="C404" s="116"/>
    </row>
    <row r="405" spans="1:3" ht="12.75">
      <c r="A405" s="115">
        <f>'[1]список игроков'!N335</f>
        <v>0</v>
      </c>
      <c r="B405" s="116"/>
      <c r="C405" s="116"/>
    </row>
    <row r="406" spans="1:3" ht="12.75">
      <c r="A406" s="115">
        <f>'[1]список игроков'!N336</f>
        <v>0</v>
      </c>
      <c r="B406" s="116"/>
      <c r="C406" s="116"/>
    </row>
    <row r="407" spans="1:3" ht="12.75">
      <c r="A407" s="115">
        <f>'[1]список игроков'!N337</f>
        <v>0</v>
      </c>
      <c r="B407" s="116"/>
      <c r="C407" s="116"/>
    </row>
    <row r="408" spans="1:3" ht="12.75">
      <c r="A408" s="115">
        <f>'[1]список игроков'!N338</f>
        <v>0</v>
      </c>
      <c r="B408" s="116"/>
      <c r="C408" s="116"/>
    </row>
    <row r="409" spans="1:3" ht="12.75">
      <c r="A409" s="115">
        <f>'[1]список игроков'!N339</f>
        <v>0</v>
      </c>
      <c r="B409" s="116"/>
      <c r="C409" s="116"/>
    </row>
    <row r="410" spans="1:3" ht="12.75">
      <c r="A410" s="115">
        <f>'[1]список игроков'!N340</f>
        <v>0</v>
      </c>
      <c r="B410" s="116"/>
      <c r="C410" s="116"/>
    </row>
    <row r="411" spans="1:3" ht="12.75">
      <c r="A411" s="115">
        <f>'[1]список игроков'!N341</f>
        <v>0</v>
      </c>
      <c r="B411" s="116"/>
      <c r="C411" s="116"/>
    </row>
    <row r="412" spans="1:3" ht="12.75">
      <c r="A412" s="115">
        <f>'[1]список игроков'!N342</f>
        <v>0</v>
      </c>
      <c r="B412" s="116"/>
      <c r="C412" s="116"/>
    </row>
    <row r="413" spans="1:3" ht="12.75">
      <c r="A413" s="115">
        <f>'[1]список игроков'!N343</f>
        <v>0</v>
      </c>
      <c r="B413" s="116"/>
      <c r="C413" s="116"/>
    </row>
    <row r="414" spans="1:3" ht="12.75">
      <c r="A414" s="115">
        <f>'[1]список игроков'!N344</f>
        <v>0</v>
      </c>
      <c r="B414" s="116"/>
      <c r="C414" s="116"/>
    </row>
    <row r="415" spans="1:3" ht="12.75">
      <c r="A415" s="115">
        <f>'[1]список игроков'!N345</f>
        <v>0</v>
      </c>
      <c r="B415" s="116"/>
      <c r="C415" s="116"/>
    </row>
    <row r="416" spans="1:3" ht="12.75">
      <c r="A416" s="115">
        <f>'[1]список игроков'!N346</f>
        <v>0</v>
      </c>
      <c r="B416" s="116"/>
      <c r="C416" s="116"/>
    </row>
    <row r="417" spans="1:3" ht="12.75">
      <c r="A417" s="115">
        <f>'[1]список игроков'!N347</f>
        <v>0</v>
      </c>
      <c r="B417" s="116"/>
      <c r="C417" s="116"/>
    </row>
    <row r="418" spans="1:3" ht="12.75">
      <c r="A418" s="115">
        <f>'[1]список игроков'!N348</f>
        <v>0</v>
      </c>
      <c r="B418" s="116"/>
      <c r="C418" s="116"/>
    </row>
    <row r="419" spans="1:3" ht="12.75">
      <c r="A419" s="115">
        <f>'[1]список игроков'!N349</f>
        <v>0</v>
      </c>
      <c r="B419" s="116"/>
      <c r="C419" s="116"/>
    </row>
    <row r="420" spans="1:3" ht="12.75">
      <c r="A420" s="115">
        <f>'[1]список игроков'!N350</f>
        <v>0</v>
      </c>
      <c r="B420" s="116"/>
      <c r="C420" s="116"/>
    </row>
    <row r="421" spans="1:3" ht="12.75">
      <c r="A421" s="115">
        <f>'[1]список игроков'!N351</f>
        <v>0</v>
      </c>
      <c r="B421" s="116"/>
      <c r="C421" s="116"/>
    </row>
    <row r="422" spans="1:3" ht="12.75">
      <c r="A422" s="115">
        <f>'[1]список игроков'!N352</f>
        <v>0</v>
      </c>
      <c r="B422" s="116"/>
      <c r="C422" s="116"/>
    </row>
    <row r="423" spans="1:3" ht="12.75">
      <c r="A423" s="115">
        <f>'[1]список игроков'!N353</f>
        <v>0</v>
      </c>
      <c r="B423" s="116"/>
      <c r="C423" s="116"/>
    </row>
    <row r="424" spans="1:3" ht="12.75">
      <c r="A424" s="115">
        <f>'[1]список игроков'!N354</f>
        <v>0</v>
      </c>
      <c r="B424" s="116"/>
      <c r="C424" s="116"/>
    </row>
    <row r="425" spans="1:3" ht="12.75">
      <c r="A425" s="115">
        <f>'[1]список игроков'!N355</f>
        <v>0</v>
      </c>
      <c r="B425" s="116"/>
      <c r="C425" s="116"/>
    </row>
    <row r="426" spans="1:3" ht="12.75">
      <c r="A426" s="115">
        <f>'[1]список игроков'!N356</f>
        <v>0</v>
      </c>
      <c r="B426" s="116"/>
      <c r="C426" s="116"/>
    </row>
    <row r="427" spans="1:3" ht="12.75">
      <c r="A427" s="115">
        <f>'[1]список игроков'!N357</f>
        <v>0</v>
      </c>
      <c r="B427" s="116"/>
      <c r="C427" s="116"/>
    </row>
    <row r="428" spans="1:3" ht="12.75">
      <c r="A428" s="115">
        <f>'[1]список игроков'!N358</f>
        <v>0</v>
      </c>
      <c r="B428" s="116"/>
      <c r="C428" s="116"/>
    </row>
    <row r="429" spans="1:3" ht="12.75">
      <c r="A429" s="115">
        <f>'[1]список игроков'!N359</f>
        <v>0</v>
      </c>
      <c r="B429" s="116"/>
      <c r="C429" s="116"/>
    </row>
    <row r="430" spans="1:3" ht="12.75">
      <c r="A430" s="115">
        <f>'[1]список игроков'!N360</f>
        <v>0</v>
      </c>
      <c r="B430" s="116"/>
      <c r="C430" s="116"/>
    </row>
    <row r="431" spans="1:3" ht="12.75">
      <c r="A431" s="115">
        <f>'[1]список игроков'!N361</f>
        <v>0</v>
      </c>
      <c r="B431" s="116"/>
      <c r="C431" s="116"/>
    </row>
    <row r="432" spans="1:3" ht="12.75">
      <c r="A432" s="115">
        <f>'[1]список игроков'!N362</f>
        <v>0</v>
      </c>
      <c r="B432" s="116"/>
      <c r="C432" s="116"/>
    </row>
    <row r="433" spans="1:3" ht="12.75">
      <c r="A433" s="115">
        <f>'[1]список игроков'!N363</f>
        <v>0</v>
      </c>
      <c r="B433" s="116"/>
      <c r="C433" s="116"/>
    </row>
    <row r="434" spans="1:3" ht="12.75">
      <c r="A434" s="115">
        <f>'[1]список игроков'!N364</f>
        <v>0</v>
      </c>
      <c r="B434" s="116"/>
      <c r="C434" s="116"/>
    </row>
    <row r="435" spans="1:3" ht="12.75">
      <c r="A435" s="115">
        <f>'[1]список игроков'!N365</f>
        <v>0</v>
      </c>
      <c r="B435" s="116"/>
      <c r="C435" s="116"/>
    </row>
    <row r="436" spans="1:3" ht="12.75">
      <c r="A436" s="115">
        <f>'[1]список игроков'!N366</f>
        <v>0</v>
      </c>
      <c r="B436" s="116"/>
      <c r="C436" s="116"/>
    </row>
    <row r="437" spans="1:3" ht="12.75">
      <c r="A437" s="115">
        <f>'[1]список игроков'!N367</f>
        <v>0</v>
      </c>
      <c r="B437" s="116"/>
      <c r="C437" s="116"/>
    </row>
    <row r="438" spans="1:3" ht="12.75">
      <c r="A438" s="115">
        <f>'[1]список игроков'!N368</f>
        <v>0</v>
      </c>
      <c r="B438" s="116"/>
      <c r="C438" s="116"/>
    </row>
    <row r="439" spans="1:3" ht="12.75">
      <c r="A439" s="115">
        <f>'[1]список игроков'!N369</f>
        <v>0</v>
      </c>
      <c r="B439" s="116"/>
      <c r="C439" s="116"/>
    </row>
    <row r="440" spans="1:3" ht="12.75">
      <c r="A440" s="115">
        <f>'[1]список игроков'!N370</f>
        <v>0</v>
      </c>
      <c r="B440" s="116"/>
      <c r="C440" s="116"/>
    </row>
    <row r="441" spans="1:3" ht="12.75">
      <c r="A441" s="115">
        <f>'[1]список игроков'!N371</f>
        <v>0</v>
      </c>
      <c r="B441" s="116"/>
      <c r="C441" s="116"/>
    </row>
    <row r="442" spans="1:3" ht="12.75">
      <c r="A442" s="115">
        <f>'[1]список игроков'!N372</f>
        <v>0</v>
      </c>
      <c r="B442" s="116"/>
      <c r="C442" s="116"/>
    </row>
    <row r="443" spans="1:3" ht="12.75">
      <c r="A443" s="115">
        <f>'[1]список игроков'!N373</f>
        <v>0</v>
      </c>
      <c r="B443" s="116"/>
      <c r="C443" s="116"/>
    </row>
    <row r="444" spans="1:3" ht="12.75">
      <c r="A444" s="115">
        <f>'[1]список игроков'!N374</f>
        <v>0</v>
      </c>
      <c r="B444" s="116"/>
      <c r="C444" s="116"/>
    </row>
    <row r="445" spans="1:3" ht="12.75">
      <c r="A445" s="115">
        <f>'[1]список игроков'!N375</f>
        <v>0</v>
      </c>
      <c r="B445" s="116"/>
      <c r="C445" s="116"/>
    </row>
    <row r="446" spans="1:3" ht="12.75">
      <c r="A446" s="115">
        <f>'[1]список игроков'!N376</f>
        <v>0</v>
      </c>
      <c r="B446" s="116"/>
      <c r="C446" s="116"/>
    </row>
    <row r="447" spans="1:3" ht="12.75">
      <c r="A447" s="115">
        <f>'[1]список игроков'!N377</f>
        <v>0</v>
      </c>
      <c r="B447" s="116"/>
      <c r="C447" s="116"/>
    </row>
    <row r="448" spans="1:3" ht="12.75">
      <c r="A448" s="115">
        <f>'[1]список игроков'!N378</f>
        <v>0</v>
      </c>
      <c r="B448" s="116"/>
      <c r="C448" s="116"/>
    </row>
    <row r="449" spans="1:3" ht="12.75">
      <c r="A449" s="115">
        <f>'[1]список игроков'!N379</f>
        <v>0</v>
      </c>
      <c r="B449" s="116"/>
      <c r="C449" s="116"/>
    </row>
    <row r="450" spans="1:3" ht="12.75">
      <c r="A450" s="115">
        <f>'[1]список игроков'!N380</f>
        <v>0</v>
      </c>
      <c r="B450" s="116"/>
      <c r="C450" s="116"/>
    </row>
    <row r="451" spans="1:3" ht="12.75">
      <c r="A451" s="115">
        <f>'[1]список игроков'!N381</f>
        <v>0</v>
      </c>
      <c r="B451" s="116"/>
      <c r="C451" s="116"/>
    </row>
    <row r="452" spans="1:3" ht="12.75">
      <c r="A452" s="115">
        <f>'[1]список игроков'!N382</f>
        <v>0</v>
      </c>
      <c r="B452" s="116"/>
      <c r="C452" s="116"/>
    </row>
    <row r="453" spans="1:3" ht="12.75">
      <c r="A453" s="115">
        <f>'[1]список игроков'!N383</f>
        <v>0</v>
      </c>
      <c r="B453" s="116"/>
      <c r="C453" s="116"/>
    </row>
    <row r="454" spans="1:3" ht="12.75">
      <c r="A454" s="115">
        <f>'[1]список игроков'!N384</f>
        <v>0</v>
      </c>
      <c r="B454" s="116"/>
      <c r="C454" s="116"/>
    </row>
    <row r="455" spans="1:3" ht="12.75">
      <c r="A455" s="115">
        <f>'[1]список игроков'!N385</f>
        <v>0</v>
      </c>
      <c r="B455" s="116"/>
      <c r="C455" s="116"/>
    </row>
    <row r="456" spans="1:3" ht="12.75">
      <c r="A456" s="115">
        <f>'[1]список игроков'!N386</f>
        <v>0</v>
      </c>
      <c r="B456" s="116"/>
      <c r="C456" s="116"/>
    </row>
    <row r="457" spans="1:3" ht="12.75">
      <c r="A457" s="115">
        <f>'[1]список игроков'!N387</f>
        <v>0</v>
      </c>
      <c r="B457" s="116"/>
      <c r="C457" s="116"/>
    </row>
    <row r="458" spans="1:3" ht="12.75">
      <c r="A458" s="115">
        <f>'[1]список игроков'!N388</f>
        <v>0</v>
      </c>
      <c r="B458" s="116"/>
      <c r="C458" s="116"/>
    </row>
    <row r="459" spans="1:3" ht="12.75">
      <c r="A459" s="115">
        <f>'[1]список игроков'!N389</f>
        <v>0</v>
      </c>
      <c r="B459" s="116"/>
      <c r="C459" s="116"/>
    </row>
    <row r="460" spans="1:3" ht="12.75">
      <c r="A460" s="115">
        <f>'[1]список игроков'!N390</f>
        <v>0</v>
      </c>
      <c r="B460" s="116"/>
      <c r="C460" s="116"/>
    </row>
    <row r="461" spans="1:3" ht="12.75">
      <c r="A461" s="115">
        <f>'[1]список игроков'!N391</f>
        <v>0</v>
      </c>
      <c r="B461" s="116"/>
      <c r="C461" s="116"/>
    </row>
    <row r="462" spans="1:3" ht="12.75">
      <c r="A462" s="115">
        <f>'[1]список игроков'!N392</f>
        <v>0</v>
      </c>
      <c r="B462" s="116"/>
      <c r="C462" s="116"/>
    </row>
    <row r="463" spans="1:3" ht="12.75">
      <c r="A463" s="115">
        <f>'[1]список игроков'!N393</f>
        <v>0</v>
      </c>
      <c r="B463" s="116"/>
      <c r="C463" s="116"/>
    </row>
    <row r="464" spans="1:3" ht="12.75">
      <c r="A464" s="115">
        <f>'[1]список игроков'!N394</f>
        <v>0</v>
      </c>
      <c r="B464" s="116"/>
      <c r="C464" s="116"/>
    </row>
    <row r="465" spans="1:3" ht="12.75">
      <c r="A465" s="115">
        <f>'[1]список игроков'!N395</f>
        <v>0</v>
      </c>
      <c r="B465" s="116"/>
      <c r="C465" s="116"/>
    </row>
    <row r="466" spans="1:3" ht="12.75">
      <c r="A466" s="115">
        <f>'[1]список игроков'!N396</f>
        <v>0</v>
      </c>
      <c r="B466" s="116"/>
      <c r="C466" s="116"/>
    </row>
    <row r="467" spans="1:3" ht="12.75">
      <c r="A467" s="115">
        <f>'[1]список игроков'!N397</f>
        <v>0</v>
      </c>
      <c r="B467" s="116"/>
      <c r="C467" s="116"/>
    </row>
    <row r="468" spans="1:3" ht="12.75">
      <c r="A468" s="115">
        <f>'[1]список игроков'!N398</f>
        <v>0</v>
      </c>
      <c r="B468" s="116"/>
      <c r="C468" s="116"/>
    </row>
    <row r="469" spans="1:3" ht="12.75">
      <c r="A469" s="115">
        <f>'[1]список игроков'!N399</f>
        <v>0</v>
      </c>
      <c r="B469" s="116"/>
      <c r="C469" s="116"/>
    </row>
    <row r="470" spans="1:3" ht="12.75">
      <c r="A470" s="115">
        <f>'[1]список игроков'!N400</f>
        <v>0</v>
      </c>
      <c r="B470" s="116"/>
      <c r="C470" s="116"/>
    </row>
    <row r="471" spans="1:3" ht="12.75">
      <c r="A471" s="115">
        <f>'[1]список игроков'!N401</f>
        <v>0</v>
      </c>
      <c r="B471" s="116"/>
      <c r="C471" s="116"/>
    </row>
    <row r="472" spans="1:3" ht="12.75">
      <c r="A472" s="115">
        <f>'[1]список игроков'!N402</f>
        <v>0</v>
      </c>
      <c r="B472" s="116"/>
      <c r="C472" s="116"/>
    </row>
    <row r="473" spans="1:3" ht="12.75">
      <c r="A473" s="115">
        <f>'[1]список игроков'!N403</f>
        <v>0</v>
      </c>
      <c r="B473" s="116"/>
      <c r="C473" s="116"/>
    </row>
    <row r="474" spans="1:3" ht="12.75">
      <c r="A474" s="115">
        <f>'[1]список игроков'!N404</f>
        <v>0</v>
      </c>
      <c r="B474" s="116"/>
      <c r="C474" s="116"/>
    </row>
    <row r="475" spans="1:3" ht="12.75">
      <c r="A475" s="115">
        <f>'[1]список игроков'!N405</f>
        <v>0</v>
      </c>
      <c r="B475" s="116"/>
      <c r="C475" s="116"/>
    </row>
    <row r="476" spans="1:3" ht="12.75">
      <c r="A476" s="115">
        <f>'[1]список игроков'!N406</f>
        <v>0</v>
      </c>
      <c r="B476" s="116"/>
      <c r="C476" s="116"/>
    </row>
    <row r="477" spans="1:3" ht="12.75">
      <c r="A477" s="115">
        <f>'[1]список игроков'!N407</f>
        <v>0</v>
      </c>
      <c r="B477" s="116"/>
      <c r="C477" s="116"/>
    </row>
    <row r="478" spans="1:3" ht="12.75">
      <c r="A478" s="115">
        <f>'[1]список игроков'!N408</f>
        <v>0</v>
      </c>
      <c r="B478" s="116"/>
      <c r="C478" s="116"/>
    </row>
    <row r="479" spans="1:3" ht="12.75">
      <c r="A479" s="115">
        <f>'[1]список игроков'!N409</f>
        <v>0</v>
      </c>
      <c r="B479" s="116"/>
      <c r="C479" s="116"/>
    </row>
    <row r="480" spans="1:3" ht="12.75">
      <c r="A480" s="115">
        <f>'[1]список игроков'!N410</f>
        <v>0</v>
      </c>
      <c r="B480" s="116"/>
      <c r="C480" s="116"/>
    </row>
    <row r="481" spans="1:3" ht="12.75">
      <c r="A481" s="115">
        <f>'[1]список игроков'!N411</f>
        <v>0</v>
      </c>
      <c r="B481" s="116"/>
      <c r="C481" s="116"/>
    </row>
    <row r="482" spans="1:3" ht="12.75">
      <c r="A482" s="115">
        <f>'[1]список игроков'!N412</f>
        <v>0</v>
      </c>
      <c r="B482" s="116"/>
      <c r="C482" s="116"/>
    </row>
    <row r="483" spans="1:3" ht="12.75">
      <c r="A483" s="115">
        <f>'[1]список игроков'!N413</f>
        <v>0</v>
      </c>
      <c r="B483" s="116"/>
      <c r="C483" s="116"/>
    </row>
    <row r="484" spans="1:3" ht="12.75">
      <c r="A484" s="115">
        <f>'[1]список игроков'!N414</f>
        <v>0</v>
      </c>
      <c r="B484" s="116"/>
      <c r="C484" s="116"/>
    </row>
    <row r="485" spans="1:3" ht="12.75">
      <c r="A485" s="115">
        <f>'[1]список игроков'!N415</f>
        <v>0</v>
      </c>
      <c r="B485" s="116"/>
      <c r="C485" s="116"/>
    </row>
    <row r="486" spans="1:3" ht="12.75">
      <c r="A486" s="115">
        <f>'[1]список игроков'!N416</f>
        <v>0</v>
      </c>
      <c r="B486" s="116"/>
      <c r="C486" s="116"/>
    </row>
    <row r="487" spans="1:3" ht="12.75">
      <c r="A487" s="115">
        <f>'[1]список игроков'!N417</f>
        <v>0</v>
      </c>
      <c r="B487" s="116"/>
      <c r="C487" s="116"/>
    </row>
    <row r="488" spans="1:3" ht="12.75">
      <c r="A488" s="115">
        <f>'[1]список игроков'!N418</f>
        <v>0</v>
      </c>
      <c r="B488" s="116"/>
      <c r="C488" s="116"/>
    </row>
    <row r="489" spans="1:3" ht="12.75">
      <c r="A489" s="115">
        <f>'[1]список игроков'!N419</f>
        <v>0</v>
      </c>
      <c r="B489" s="116"/>
      <c r="C489" s="116"/>
    </row>
    <row r="490" spans="1:3" ht="12.75">
      <c r="A490" s="115">
        <f>'[1]список игроков'!N420</f>
        <v>0</v>
      </c>
      <c r="B490" s="116"/>
      <c r="C490" s="116"/>
    </row>
    <row r="491" spans="1:3" ht="12.75">
      <c r="A491" s="115">
        <f>'[1]список игроков'!N421</f>
        <v>0</v>
      </c>
      <c r="B491" s="116"/>
      <c r="C491" s="116"/>
    </row>
    <row r="492" spans="1:3" ht="12.75">
      <c r="A492" s="115">
        <f>'[1]список игроков'!N422</f>
        <v>0</v>
      </c>
      <c r="B492" s="116"/>
      <c r="C492" s="116"/>
    </row>
    <row r="493" spans="1:3" ht="12.75">
      <c r="A493" s="115">
        <f>'[1]список игроков'!N423</f>
        <v>0</v>
      </c>
      <c r="B493" s="116"/>
      <c r="C493" s="116"/>
    </row>
    <row r="494" spans="1:3" ht="12.75">
      <c r="A494" s="115">
        <f>'[1]список игроков'!N424</f>
        <v>0</v>
      </c>
      <c r="B494" s="116"/>
      <c r="C494" s="116"/>
    </row>
    <row r="495" spans="1:3" ht="12.75">
      <c r="A495" s="115">
        <f>'[1]список игроков'!N425</f>
        <v>0</v>
      </c>
      <c r="B495" s="116"/>
      <c r="C495" s="116"/>
    </row>
    <row r="496" spans="1:3" ht="12.75">
      <c r="A496" s="115">
        <f>'[1]список игроков'!N426</f>
        <v>0</v>
      </c>
      <c r="B496" s="116"/>
      <c r="C496" s="116"/>
    </row>
    <row r="497" spans="1:3" ht="12.75">
      <c r="A497" s="115">
        <f>'[1]список игроков'!N427</f>
        <v>0</v>
      </c>
      <c r="B497" s="116"/>
      <c r="C497" s="116"/>
    </row>
    <row r="498" spans="1:3" ht="12.75">
      <c r="A498" s="115">
        <f>'[1]список игроков'!N428</f>
        <v>0</v>
      </c>
      <c r="B498" s="116"/>
      <c r="C498" s="116"/>
    </row>
    <row r="499" spans="1:3" ht="12.75">
      <c r="A499" s="115">
        <f>'[1]список игроков'!N429</f>
        <v>0</v>
      </c>
      <c r="B499" s="116"/>
      <c r="C499" s="116"/>
    </row>
    <row r="500" spans="1:3" ht="12.75">
      <c r="A500" s="115">
        <f>'[1]список игроков'!N430</f>
        <v>0</v>
      </c>
      <c r="B500" s="116"/>
      <c r="C500" s="116"/>
    </row>
    <row r="501" spans="1:3" ht="12.75">
      <c r="A501" s="115">
        <f>'[1]список игроков'!N431</f>
        <v>0</v>
      </c>
      <c r="B501" s="116"/>
      <c r="C501" s="116"/>
    </row>
    <row r="502" spans="1:3" ht="12.75">
      <c r="A502" s="115">
        <f>'[1]список игроков'!N432</f>
        <v>0</v>
      </c>
      <c r="B502" s="116"/>
      <c r="C502" s="116"/>
    </row>
    <row r="503" spans="1:3" ht="12.75">
      <c r="A503" s="115">
        <f>'[1]список игроков'!N433</f>
        <v>0</v>
      </c>
      <c r="B503" s="116"/>
      <c r="C503" s="116"/>
    </row>
    <row r="504" spans="1:3" ht="12.75">
      <c r="A504" s="115">
        <f>'[1]список игроков'!N434</f>
        <v>0</v>
      </c>
      <c r="B504" s="116"/>
      <c r="C504" s="116"/>
    </row>
    <row r="505" spans="1:3" ht="12.75">
      <c r="A505" s="115">
        <f>'[1]список игроков'!N435</f>
        <v>0</v>
      </c>
      <c r="B505" s="116"/>
      <c r="C505" s="116"/>
    </row>
    <row r="506" spans="1:3" ht="12.75">
      <c r="A506" s="115">
        <f>'[1]список игроков'!N436</f>
        <v>0</v>
      </c>
      <c r="B506" s="116"/>
      <c r="C506" s="116"/>
    </row>
    <row r="507" spans="1:3" ht="12.75">
      <c r="A507" s="115">
        <f>'[1]список игроков'!N437</f>
        <v>0</v>
      </c>
      <c r="B507" s="116"/>
      <c r="C507" s="116"/>
    </row>
    <row r="508" spans="1:3" ht="12.75">
      <c r="A508" s="115">
        <f>'[1]список игроков'!N438</f>
        <v>0</v>
      </c>
      <c r="B508" s="116"/>
      <c r="C508" s="116"/>
    </row>
    <row r="509" spans="1:3" ht="12.75">
      <c r="A509" s="115">
        <f>'[1]список игроков'!N439</f>
        <v>0</v>
      </c>
      <c r="B509" s="116"/>
      <c r="C509" s="116"/>
    </row>
    <row r="510" spans="1:3" ht="12.75">
      <c r="A510" s="115">
        <f>'[1]список игроков'!N440</f>
        <v>0</v>
      </c>
      <c r="B510" s="116"/>
      <c r="C510" s="116"/>
    </row>
    <row r="511" spans="1:3" ht="12.75">
      <c r="A511" s="115">
        <f>'[1]список игроков'!N441</f>
        <v>0</v>
      </c>
      <c r="B511" s="116"/>
      <c r="C511" s="116"/>
    </row>
    <row r="512" spans="1:3" ht="12.75">
      <c r="A512" s="115">
        <f>'[1]список игроков'!N442</f>
        <v>0</v>
      </c>
      <c r="B512" s="116"/>
      <c r="C512" s="116"/>
    </row>
    <row r="513" spans="1:3" ht="12.75">
      <c r="A513" s="115">
        <f>'[1]список игроков'!N443</f>
        <v>0</v>
      </c>
      <c r="B513" s="116"/>
      <c r="C513" s="116"/>
    </row>
    <row r="514" spans="1:3" ht="12.75">
      <c r="A514" s="115">
        <f>'[1]список игроков'!N444</f>
        <v>0</v>
      </c>
      <c r="B514" s="116"/>
      <c r="C514" s="116"/>
    </row>
    <row r="515" spans="1:3" ht="12.75">
      <c r="A515" s="115">
        <f>'[1]список игроков'!N445</f>
        <v>0</v>
      </c>
      <c r="B515" s="116"/>
      <c r="C515" s="116"/>
    </row>
    <row r="516" spans="1:3" ht="12.75">
      <c r="A516" s="115">
        <f>'[1]список игроков'!N446</f>
        <v>0</v>
      </c>
      <c r="B516" s="116"/>
      <c r="C516" s="116"/>
    </row>
    <row r="517" spans="1:3" ht="12.75">
      <c r="A517" s="115">
        <f>'[1]список игроков'!N447</f>
        <v>0</v>
      </c>
      <c r="B517" s="116"/>
      <c r="C517" s="116"/>
    </row>
    <row r="518" spans="1:3" ht="12.75">
      <c r="A518" s="115">
        <f>'[1]список игроков'!N448</f>
        <v>0</v>
      </c>
      <c r="B518" s="116"/>
      <c r="C518" s="116"/>
    </row>
    <row r="519" spans="1:3" ht="12.75">
      <c r="A519" s="115">
        <f>'[1]список игроков'!N449</f>
        <v>0</v>
      </c>
      <c r="B519" s="116"/>
      <c r="C519" s="116"/>
    </row>
    <row r="520" spans="1:3" ht="12.75">
      <c r="A520" s="115">
        <f>'[1]список игроков'!N450</f>
        <v>0</v>
      </c>
      <c r="B520" s="116"/>
      <c r="C520" s="116"/>
    </row>
    <row r="521" spans="1:3" ht="12.75">
      <c r="A521" s="115">
        <f>'[1]список игроков'!N451</f>
        <v>0</v>
      </c>
      <c r="B521" s="116"/>
      <c r="C521" s="116"/>
    </row>
    <row r="522" spans="1:3" ht="12.75">
      <c r="A522" s="115">
        <f>'[1]список игроков'!N452</f>
        <v>0</v>
      </c>
      <c r="B522" s="116"/>
      <c r="C522" s="116"/>
    </row>
    <row r="523" spans="1:3" ht="12.75">
      <c r="A523" s="115">
        <f>'[1]список игроков'!N453</f>
        <v>0</v>
      </c>
      <c r="B523" s="116"/>
      <c r="C523" s="116"/>
    </row>
    <row r="524" spans="1:3" ht="12.75">
      <c r="A524" s="115">
        <f>'[1]список игроков'!N454</f>
        <v>0</v>
      </c>
      <c r="B524" s="116"/>
      <c r="C524" s="116"/>
    </row>
    <row r="525" spans="1:3" ht="12.75">
      <c r="A525" s="115">
        <f>'[1]список игроков'!N455</f>
        <v>0</v>
      </c>
      <c r="B525" s="116"/>
      <c r="C525" s="116"/>
    </row>
    <row r="526" spans="1:3" ht="12.75">
      <c r="A526" s="115">
        <f>'[1]список игроков'!N456</f>
        <v>0</v>
      </c>
      <c r="B526" s="116"/>
      <c r="C526" s="116"/>
    </row>
    <row r="527" spans="1:3" ht="12.75">
      <c r="A527" s="115">
        <f>'[1]список игроков'!N457</f>
        <v>0</v>
      </c>
      <c r="B527" s="116"/>
      <c r="C527" s="116"/>
    </row>
    <row r="528" spans="1:3" ht="12.75">
      <c r="A528" s="115">
        <f>'[1]список игроков'!N458</f>
        <v>0</v>
      </c>
      <c r="B528" s="116"/>
      <c r="C528" s="116"/>
    </row>
    <row r="529" spans="1:3" ht="12.75">
      <c r="A529" s="115">
        <f>'[1]список игроков'!N459</f>
        <v>0</v>
      </c>
      <c r="B529" s="116"/>
      <c r="C529" s="116"/>
    </row>
    <row r="530" spans="1:3" ht="12.75">
      <c r="A530" s="115">
        <f>'[1]список игроков'!N460</f>
        <v>0</v>
      </c>
      <c r="B530" s="116"/>
      <c r="C530" s="116"/>
    </row>
    <row r="531" spans="1:3" ht="12.75">
      <c r="A531" s="115">
        <f>'[1]список игроков'!N461</f>
        <v>0</v>
      </c>
      <c r="B531" s="116"/>
      <c r="C531" s="116"/>
    </row>
    <row r="532" spans="1:3" ht="12.75">
      <c r="A532" s="115">
        <f>'[1]список игроков'!N462</f>
        <v>0</v>
      </c>
      <c r="B532" s="116"/>
      <c r="C532" s="116"/>
    </row>
    <row r="533" spans="1:3" ht="12.75">
      <c r="A533" s="115">
        <f>'[1]список игроков'!N463</f>
        <v>0</v>
      </c>
      <c r="B533" s="116"/>
      <c r="C533" s="116"/>
    </row>
    <row r="534" spans="1:3" ht="12.75">
      <c r="A534" s="115">
        <f>'[1]список игроков'!N464</f>
        <v>0</v>
      </c>
      <c r="B534" s="116"/>
      <c r="C534" s="116"/>
    </row>
    <row r="535" spans="1:3" ht="12.75">
      <c r="A535" s="115">
        <f>'[1]список игроков'!N465</f>
        <v>0</v>
      </c>
      <c r="B535" s="116"/>
      <c r="C535" s="116"/>
    </row>
    <row r="536" spans="1:3" ht="12.75">
      <c r="A536" s="115">
        <f>'[1]список игроков'!N466</f>
        <v>0</v>
      </c>
      <c r="B536" s="116"/>
      <c r="C536" s="116"/>
    </row>
    <row r="537" spans="1:3" ht="12.75">
      <c r="A537" s="115">
        <f>'[1]список игроков'!N467</f>
        <v>0</v>
      </c>
      <c r="B537" s="116"/>
      <c r="C537" s="116"/>
    </row>
    <row r="538" spans="1:3" ht="12.75">
      <c r="A538" s="115">
        <f>'[1]список игроков'!N468</f>
        <v>0</v>
      </c>
      <c r="B538" s="116"/>
      <c r="C538" s="116"/>
    </row>
    <row r="539" spans="1:3" ht="12.75">
      <c r="A539" s="115">
        <f>'[1]список игроков'!N469</f>
        <v>0</v>
      </c>
      <c r="B539" s="116"/>
      <c r="C539" s="116"/>
    </row>
    <row r="540" spans="1:3" ht="12.75">
      <c r="A540" s="115">
        <f>'[1]список игроков'!N470</f>
        <v>0</v>
      </c>
      <c r="B540" s="116"/>
      <c r="C540" s="116"/>
    </row>
    <row r="541" spans="1:3" ht="12.75">
      <c r="A541" s="115">
        <f>'[1]список игроков'!N471</f>
        <v>0</v>
      </c>
      <c r="B541" s="116"/>
      <c r="C541" s="116"/>
    </row>
    <row r="542" spans="1:3" ht="12.75">
      <c r="A542" s="115">
        <f>'[1]список игроков'!N472</f>
        <v>0</v>
      </c>
      <c r="B542" s="116"/>
      <c r="C542" s="116"/>
    </row>
    <row r="543" spans="1:3" ht="12.75">
      <c r="A543" s="115">
        <f>'[1]список игроков'!N473</f>
        <v>0</v>
      </c>
      <c r="B543" s="116"/>
      <c r="C543" s="116"/>
    </row>
    <row r="544" spans="1:3" ht="12.75">
      <c r="A544" s="115">
        <f>'[1]список игроков'!N474</f>
        <v>0</v>
      </c>
      <c r="B544" s="116"/>
      <c r="C544" s="116"/>
    </row>
    <row r="545" spans="1:3" ht="12.75">
      <c r="A545" s="115">
        <f>'[1]список игроков'!N475</f>
        <v>0</v>
      </c>
      <c r="B545" s="116"/>
      <c r="C545" s="116"/>
    </row>
    <row r="546" spans="1:3" ht="12.75">
      <c r="A546" s="115">
        <f>'[1]список игроков'!N476</f>
        <v>0</v>
      </c>
      <c r="B546" s="116"/>
      <c r="C546" s="116"/>
    </row>
    <row r="547" spans="1:3" ht="12.75">
      <c r="A547" s="115">
        <f>'[1]список игроков'!N477</f>
        <v>0</v>
      </c>
      <c r="B547" s="116"/>
      <c r="C547" s="116"/>
    </row>
    <row r="548" spans="1:3" ht="12.75">
      <c r="A548" s="115">
        <f>'[1]список игроков'!N478</f>
        <v>0</v>
      </c>
      <c r="B548" s="116"/>
      <c r="C548" s="116"/>
    </row>
    <row r="549" spans="1:3" ht="12.75">
      <c r="A549" s="115">
        <f>'[1]список игроков'!N479</f>
        <v>0</v>
      </c>
      <c r="B549" s="116"/>
      <c r="C549" s="116"/>
    </row>
    <row r="550" spans="1:3" ht="12.75">
      <c r="A550" s="115">
        <f>'[1]список игроков'!N480</f>
        <v>0</v>
      </c>
      <c r="B550" s="116"/>
      <c r="C550" s="116"/>
    </row>
    <row r="551" spans="1:3" ht="12.75">
      <c r="A551" s="115">
        <f>'[1]список игроков'!N481</f>
        <v>0</v>
      </c>
      <c r="B551" s="116"/>
      <c r="C551" s="116"/>
    </row>
    <row r="552" spans="1:3" ht="12.75">
      <c r="A552" s="115">
        <f>'[1]список игроков'!N482</f>
        <v>0</v>
      </c>
      <c r="B552" s="116"/>
      <c r="C552" s="116"/>
    </row>
    <row r="553" spans="1:3" ht="12.75">
      <c r="A553" s="115">
        <f>'[1]список игроков'!N483</f>
        <v>0</v>
      </c>
      <c r="B553" s="116"/>
      <c r="C553" s="116"/>
    </row>
    <row r="554" spans="1:3" ht="12.75">
      <c r="A554" s="115">
        <f>'[1]список игроков'!N484</f>
        <v>0</v>
      </c>
      <c r="B554" s="116"/>
      <c r="C554" s="116"/>
    </row>
    <row r="555" spans="1:3" ht="12.75">
      <c r="A555" s="115">
        <f>'[1]список игроков'!N485</f>
        <v>0</v>
      </c>
      <c r="B555" s="116"/>
      <c r="C555" s="116"/>
    </row>
    <row r="556" spans="1:3" ht="12.75">
      <c r="A556" s="115">
        <f>'[1]список игроков'!N486</f>
        <v>0</v>
      </c>
      <c r="B556" s="116"/>
      <c r="C556" s="116"/>
    </row>
    <row r="557" spans="1:3" ht="12.75">
      <c r="A557" s="115">
        <f>'[1]список игроков'!N487</f>
        <v>0</v>
      </c>
      <c r="B557" s="116"/>
      <c r="C557" s="116"/>
    </row>
    <row r="558" spans="1:3" ht="12.75">
      <c r="A558" s="115">
        <f>'[1]список игроков'!N488</f>
        <v>0</v>
      </c>
      <c r="B558" s="116"/>
      <c r="C558" s="116"/>
    </row>
    <row r="559" spans="1:3" ht="12.75">
      <c r="A559" s="115">
        <f>'[1]список игроков'!N489</f>
        <v>0</v>
      </c>
      <c r="B559" s="116"/>
      <c r="C559" s="116"/>
    </row>
    <row r="560" spans="1:3" ht="12.75">
      <c r="A560" s="115">
        <f>'[1]список игроков'!N490</f>
        <v>0</v>
      </c>
      <c r="B560" s="116"/>
      <c r="C560" s="116"/>
    </row>
    <row r="561" spans="1:3" ht="12.75">
      <c r="A561" s="115">
        <f>'[1]список игроков'!N491</f>
        <v>0</v>
      </c>
      <c r="B561" s="116"/>
      <c r="C561" s="116"/>
    </row>
    <row r="562" spans="1:3" ht="12.75">
      <c r="A562" s="115">
        <f>'[1]список игроков'!N492</f>
        <v>0</v>
      </c>
      <c r="B562" s="116"/>
      <c r="C562" s="116"/>
    </row>
    <row r="563" spans="1:3" ht="12.75">
      <c r="A563" s="115">
        <f>'[1]список игроков'!N493</f>
        <v>0</v>
      </c>
      <c r="B563" s="116"/>
      <c r="C563" s="116"/>
    </row>
    <row r="564" spans="1:3" ht="12.75">
      <c r="A564" s="115">
        <f>'[1]список игроков'!N494</f>
        <v>0</v>
      </c>
      <c r="B564" s="116"/>
      <c r="C564" s="116"/>
    </row>
    <row r="565" spans="1:3" ht="12.75">
      <c r="A565" s="115">
        <f>'[1]список игроков'!N495</f>
        <v>0</v>
      </c>
      <c r="B565" s="116"/>
      <c r="C565" s="116"/>
    </row>
    <row r="566" spans="1:3" ht="12.75">
      <c r="A566" s="115">
        <f>'[1]список игроков'!N496</f>
        <v>0</v>
      </c>
      <c r="B566" s="116"/>
      <c r="C566" s="116"/>
    </row>
    <row r="567" spans="1:3" ht="12.75">
      <c r="A567" s="115">
        <f>'[1]список игроков'!N497</f>
        <v>0</v>
      </c>
      <c r="B567" s="116"/>
      <c r="C567" s="116"/>
    </row>
    <row r="568" spans="1:3" ht="12.75">
      <c r="A568" s="115">
        <f>'[1]список игроков'!N498</f>
        <v>0</v>
      </c>
      <c r="B568" s="116"/>
      <c r="C568" s="116"/>
    </row>
    <row r="569" spans="1:3" ht="12.75">
      <c r="A569" s="115">
        <f>'[1]список игроков'!N499</f>
        <v>0</v>
      </c>
      <c r="B569" s="116"/>
      <c r="C569" s="116"/>
    </row>
    <row r="570" spans="1:3" ht="12.75">
      <c r="A570" s="115">
        <f>'[1]список игроков'!N500</f>
        <v>0</v>
      </c>
      <c r="B570" s="116"/>
      <c r="C570" s="116"/>
    </row>
    <row r="571" spans="1:3" ht="12.75">
      <c r="A571" s="115">
        <f>'[1]список игроков'!N501</f>
        <v>0</v>
      </c>
      <c r="B571" s="116"/>
      <c r="C571" s="116"/>
    </row>
    <row r="572" spans="1:3" ht="12.75">
      <c r="A572" s="115">
        <f>'[1]список игроков'!N502</f>
        <v>0</v>
      </c>
      <c r="B572" s="116"/>
      <c r="C572" s="116"/>
    </row>
    <row r="573" spans="1:3" ht="12.75">
      <c r="A573" s="115">
        <f>'[1]список игроков'!N503</f>
        <v>0</v>
      </c>
      <c r="B573" s="116"/>
      <c r="C573" s="116"/>
    </row>
    <row r="574" spans="1:3" ht="12.75">
      <c r="A574" s="115">
        <f>'[1]список игроков'!N504</f>
        <v>0</v>
      </c>
      <c r="B574" s="116"/>
      <c r="C574" s="116"/>
    </row>
    <row r="575" spans="1:3" ht="12.75">
      <c r="A575" s="115">
        <f>'[1]список игроков'!N505</f>
        <v>0</v>
      </c>
      <c r="B575" s="116"/>
      <c r="C575" s="116"/>
    </row>
    <row r="576" spans="1:3" ht="12.75">
      <c r="A576" s="115">
        <f>'[1]список игроков'!N506</f>
        <v>0</v>
      </c>
      <c r="B576" s="116"/>
      <c r="C576" s="116"/>
    </row>
    <row r="577" spans="1:3" ht="12.75">
      <c r="A577" s="115">
        <f>'[1]список игроков'!N507</f>
        <v>0</v>
      </c>
      <c r="B577" s="116"/>
      <c r="C577" s="116"/>
    </row>
    <row r="578" spans="1:3" ht="12.75">
      <c r="A578" s="115">
        <f>'[1]список игроков'!N508</f>
        <v>0</v>
      </c>
      <c r="B578" s="116"/>
      <c r="C578" s="116"/>
    </row>
    <row r="579" spans="1:3" ht="12.75">
      <c r="A579" s="115">
        <f>'[1]список игроков'!N509</f>
        <v>0</v>
      </c>
      <c r="B579" s="116"/>
      <c r="C579" s="116"/>
    </row>
    <row r="580" spans="1:3" ht="12.75">
      <c r="A580" s="115">
        <f>'[1]список игроков'!N510</f>
        <v>0</v>
      </c>
      <c r="B580" s="116"/>
      <c r="C580" s="116"/>
    </row>
    <row r="581" spans="1:3" ht="12.75">
      <c r="A581" s="115">
        <f>'[1]список игроков'!N511</f>
        <v>0</v>
      </c>
      <c r="B581" s="116"/>
      <c r="C581" s="116"/>
    </row>
    <row r="582" spans="1:3" ht="12.75">
      <c r="A582" s="115">
        <f>'[1]список игроков'!N512</f>
        <v>0</v>
      </c>
      <c r="B582" s="116"/>
      <c r="C582" s="116"/>
    </row>
    <row r="583" spans="1:3" ht="12.75">
      <c r="A583" s="115">
        <f>'[1]список игроков'!N513</f>
        <v>0</v>
      </c>
      <c r="B583" s="116"/>
      <c r="C583" s="116"/>
    </row>
    <row r="584" spans="1:3" ht="12.75">
      <c r="A584" s="115">
        <f>'[1]список игроков'!N514</f>
        <v>0</v>
      </c>
      <c r="B584" s="116"/>
      <c r="C584" s="116"/>
    </row>
    <row r="585" spans="1:3" ht="12.75">
      <c r="A585" s="115">
        <f>'[1]список игроков'!N515</f>
        <v>0</v>
      </c>
      <c r="B585" s="116"/>
      <c r="C585" s="116"/>
    </row>
    <row r="586" spans="1:3" ht="12.75">
      <c r="A586" s="115">
        <f>'[1]список игроков'!N516</f>
        <v>0</v>
      </c>
      <c r="B586" s="116"/>
      <c r="C586" s="116"/>
    </row>
    <row r="587" spans="1:3" ht="12.75">
      <c r="A587" s="115">
        <f>'[1]список игроков'!N517</f>
        <v>0</v>
      </c>
      <c r="B587" s="116"/>
      <c r="C587" s="116"/>
    </row>
    <row r="588" spans="1:3" ht="12.75">
      <c r="A588" s="115">
        <f>'[1]список игроков'!N518</f>
        <v>0</v>
      </c>
      <c r="B588" s="116"/>
      <c r="C588" s="116"/>
    </row>
  </sheetData>
  <dataValidations count="1">
    <dataValidation type="list" allowBlank="1" sqref="B25:C25 E56:F56 B55:D56 H55:H56 B58:H59 F39:G40 B46:H47 B39:D40 E40 B79:H80 B86:H87 B76:H77 B65:H66 D36 E55:G55 B69:H70 B83:H84 B93:H94 B72:H73 G33 B62:H63 B29:H30 B22:H23 B18:H19 B43:H44 B8:H9 B15:H16 B90:H91 C26 H40 H32:H33 D25:G26 H26 B32:F33 B36:C37 E36:H37 B11:H12">
      <formula1>$A$77:$A$588</formula1>
    </dataValidation>
  </dataValidations>
  <printOptions/>
  <pageMargins left="0.75" right="0.75" top="1" bottom="1" header="0.5" footer="0.5"/>
  <pageSetup horizontalDpi="600" verticalDpi="600" orientation="landscape" paperSize="9" scale="81" r:id="rId1"/>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N518"/>
  <sheetViews>
    <sheetView workbookViewId="0" topLeftCell="A5">
      <selection activeCell="C10" sqref="C10"/>
    </sheetView>
  </sheetViews>
  <sheetFormatPr defaultColWidth="9.00390625" defaultRowHeight="12.75"/>
  <cols>
    <col min="1" max="1" width="4.00390625" style="8" customWidth="1"/>
    <col min="2" max="2" width="22.125" style="8" customWidth="1"/>
    <col min="3" max="3" width="20.625" style="8" customWidth="1"/>
    <col min="4" max="4" width="8.625" style="31" customWidth="1"/>
    <col min="5" max="13" width="9.125" style="8" customWidth="1"/>
    <col min="14" max="14" width="19.875" style="8" hidden="1" customWidth="1"/>
    <col min="15" max="16384" width="9.125" style="8" customWidth="1"/>
  </cols>
  <sheetData>
    <row r="1" spans="1:14" ht="24">
      <c r="A1" s="5"/>
      <c r="B1" s="6"/>
      <c r="C1" s="7" t="s">
        <v>26</v>
      </c>
      <c r="D1" s="7"/>
      <c r="N1" s="9"/>
    </row>
    <row r="2" spans="1:4" ht="12.75">
      <c r="A2" s="10"/>
      <c r="B2" s="10"/>
      <c r="C2" s="11" t="s">
        <v>27</v>
      </c>
      <c r="D2" s="12"/>
    </row>
    <row r="3" spans="1:4" s="15" customFormat="1" ht="12.75">
      <c r="A3" s="13" t="s">
        <v>28</v>
      </c>
      <c r="B3" s="13"/>
      <c r="C3" s="14" t="s">
        <v>29</v>
      </c>
      <c r="D3" s="14" t="s">
        <v>30</v>
      </c>
    </row>
    <row r="4" spans="1:4" s="15" customFormat="1" ht="13.5" thickBot="1">
      <c r="A4" s="335" t="str">
        <f>'[2]Установка турнира'!$A$10</f>
        <v>7 - 11 декабря 2005</v>
      </c>
      <c r="B4" s="335"/>
      <c r="C4" s="16" t="str">
        <f>'[2]Установка турнира'!$C$10</f>
        <v>Днепропетровск</v>
      </c>
      <c r="D4" s="17" t="str">
        <f>'[2]Установка турнира'!$D$10</f>
        <v>мастерс</v>
      </c>
    </row>
    <row r="5" spans="1:4" s="20" customFormat="1" ht="36" customHeight="1">
      <c r="A5" s="18" t="s">
        <v>31</v>
      </c>
      <c r="B5" s="19" t="s">
        <v>32</v>
      </c>
      <c r="C5" s="19" t="s">
        <v>33</v>
      </c>
      <c r="D5" s="19" t="s">
        <v>34</v>
      </c>
    </row>
    <row r="6" spans="1:4" s="15" customFormat="1" ht="12.75" customHeight="1" thickBot="1">
      <c r="A6" s="21"/>
      <c r="B6" s="22"/>
      <c r="C6" s="22"/>
      <c r="D6" s="22"/>
    </row>
    <row r="7" spans="1:14" s="26" customFormat="1" ht="11.25" customHeight="1">
      <c r="A7" s="23">
        <v>1</v>
      </c>
      <c r="B7" s="24" t="s">
        <v>54</v>
      </c>
      <c r="C7" s="24"/>
      <c r="D7" s="25"/>
      <c r="N7" s="27" t="str">
        <f aca="true" t="shared" si="0" ref="N7:N70">IF(B7="",,C7&amp;" "&amp;UPPER(B7)&amp;" ("&amp;D7&amp;")")</f>
        <v> КУРЧЕНКО-ЗАБЛОЦКИЙ ()</v>
      </c>
    </row>
    <row r="8" spans="1:14" s="26" customFormat="1" ht="11.25" customHeight="1">
      <c r="A8" s="23">
        <v>2</v>
      </c>
      <c r="B8" s="24" t="s">
        <v>55</v>
      </c>
      <c r="C8" s="24"/>
      <c r="D8" s="25"/>
      <c r="N8" s="27" t="str">
        <f t="shared" si="0"/>
        <v> ФЕДОРЧЕНКО-ТРЕТЬЯК ()</v>
      </c>
    </row>
    <row r="9" spans="1:14" s="26" customFormat="1" ht="11.25" customHeight="1">
      <c r="A9" s="23">
        <v>3</v>
      </c>
      <c r="B9" s="24" t="s">
        <v>56</v>
      </c>
      <c r="C9" s="24"/>
      <c r="D9" s="25"/>
      <c r="N9" s="27" t="str">
        <f t="shared" si="0"/>
        <v> КОВАЛЕЦ-ДОБЫЧИН ()</v>
      </c>
    </row>
    <row r="10" spans="1:14" s="26" customFormat="1" ht="11.25" customHeight="1">
      <c r="A10" s="23">
        <v>4</v>
      </c>
      <c r="B10" s="24" t="s">
        <v>137</v>
      </c>
      <c r="C10" s="24"/>
      <c r="D10" s="28"/>
      <c r="N10" s="27" t="str">
        <f t="shared" si="0"/>
        <v> БРАТИШКА-МАРКОВ ()</v>
      </c>
    </row>
    <row r="11" spans="1:14" s="26" customFormat="1" ht="11.25" customHeight="1">
      <c r="A11" s="23">
        <v>5</v>
      </c>
      <c r="B11" s="24" t="s">
        <v>57</v>
      </c>
      <c r="C11" s="24"/>
      <c r="D11" s="28"/>
      <c r="N11" s="27" t="str">
        <f t="shared" si="0"/>
        <v> ИМАС-НЕКРАСОВ ()</v>
      </c>
    </row>
    <row r="12" spans="1:14" s="26" customFormat="1" ht="11.25" customHeight="1">
      <c r="A12" s="23">
        <v>6</v>
      </c>
      <c r="B12" s="24" t="s">
        <v>58</v>
      </c>
      <c r="C12" s="24"/>
      <c r="D12" s="28"/>
      <c r="N12" s="27" t="str">
        <f t="shared" si="0"/>
        <v> КАЦНЕЛЬСОН-ЧЕРНЫШОВ ()</v>
      </c>
    </row>
    <row r="13" spans="1:14" s="26" customFormat="1" ht="11.25" customHeight="1">
      <c r="A13" s="23">
        <v>7</v>
      </c>
      <c r="B13" s="24" t="s">
        <v>60</v>
      </c>
      <c r="C13" s="24"/>
      <c r="D13" s="28"/>
      <c r="N13" s="27" t="str">
        <f t="shared" si="0"/>
        <v> ГОЛЯДКИН-ВОЛЬДРАД ()</v>
      </c>
    </row>
    <row r="14" spans="1:14" s="26" customFormat="1" ht="11.25" customHeight="1">
      <c r="A14" s="23">
        <v>8</v>
      </c>
      <c r="B14" s="24" t="s">
        <v>59</v>
      </c>
      <c r="C14" s="24"/>
      <c r="D14" s="28"/>
      <c r="N14" s="27" t="str">
        <f t="shared" si="0"/>
        <v> ЛЫСЕНКО МАКАРОВ ()</v>
      </c>
    </row>
    <row r="15" spans="1:14" s="26" customFormat="1" ht="11.25" customHeight="1">
      <c r="A15" s="23">
        <v>9</v>
      </c>
      <c r="B15" s="24" t="s">
        <v>61</v>
      </c>
      <c r="C15" s="24"/>
      <c r="D15" s="28"/>
      <c r="N15" s="27" t="str">
        <f t="shared" si="0"/>
        <v> КУДЫМА-КОНЦЕБА ()</v>
      </c>
    </row>
    <row r="16" spans="1:14" s="26" customFormat="1" ht="11.25" customHeight="1">
      <c r="A16" s="23">
        <v>10</v>
      </c>
      <c r="B16" s="24" t="s">
        <v>62</v>
      </c>
      <c r="C16" s="29"/>
      <c r="D16" s="28"/>
      <c r="N16" s="27" t="str">
        <f t="shared" si="0"/>
        <v> МАНУЧАРОВ-БОРЯЕВ ()</v>
      </c>
    </row>
    <row r="17" spans="1:14" s="26" customFormat="1" ht="11.25" customHeight="1">
      <c r="A17" s="23">
        <v>11</v>
      </c>
      <c r="B17" s="24" t="s">
        <v>63</v>
      </c>
      <c r="C17" s="24"/>
      <c r="D17" s="28"/>
      <c r="N17" s="27" t="str">
        <f t="shared" si="0"/>
        <v> ПЕДЧЕНКО-АЛЕКСЕЙЧУК ()</v>
      </c>
    </row>
    <row r="18" spans="1:14" s="26" customFormat="1" ht="11.25" customHeight="1">
      <c r="A18" s="23">
        <v>12</v>
      </c>
      <c r="B18" s="24" t="s">
        <v>64</v>
      </c>
      <c r="C18" s="24"/>
      <c r="D18" s="28"/>
      <c r="N18" s="27" t="str">
        <f t="shared" si="0"/>
        <v> ГАБУЕВ-УЛЬЯНОВ ()</v>
      </c>
    </row>
    <row r="19" spans="1:14" s="26" customFormat="1" ht="11.25" customHeight="1">
      <c r="A19" s="23">
        <v>13</v>
      </c>
      <c r="B19" s="24" t="s">
        <v>65</v>
      </c>
      <c r="C19" s="24"/>
      <c r="D19" s="28"/>
      <c r="N19" s="27" t="str">
        <f t="shared" si="0"/>
        <v> КОЛГАНОВ-ПЛПТНИКОВ ()</v>
      </c>
    </row>
    <row r="20" spans="1:14" s="26" customFormat="1" ht="11.25" customHeight="1">
      <c r="A20" s="23">
        <v>14</v>
      </c>
      <c r="B20" s="24" t="s">
        <v>99</v>
      </c>
      <c r="C20" s="24"/>
      <c r="D20" s="28"/>
      <c r="N20" s="27" t="str">
        <f t="shared" si="0"/>
        <v> ПИЛИПЕНКО-МЫНЗУ ()</v>
      </c>
    </row>
    <row r="21" spans="1:14" s="26" customFormat="1" ht="11.25" customHeight="1">
      <c r="A21" s="23">
        <v>15</v>
      </c>
      <c r="B21" s="24" t="s">
        <v>66</v>
      </c>
      <c r="C21" s="24"/>
      <c r="D21" s="28"/>
      <c r="N21" s="27" t="str">
        <f t="shared" si="0"/>
        <v> ЛАГУР-ВОРОТИЛИН ()</v>
      </c>
    </row>
    <row r="22" spans="1:14" s="26" customFormat="1" ht="11.25" customHeight="1">
      <c r="A22" s="23">
        <v>16</v>
      </c>
      <c r="B22" s="24" t="s">
        <v>67</v>
      </c>
      <c r="C22" s="24"/>
      <c r="D22" s="28"/>
      <c r="N22" s="27" t="str">
        <f t="shared" si="0"/>
        <v> ПЕРВОВ-ТЕРЕНТЬЕВ ()</v>
      </c>
    </row>
    <row r="23" spans="1:14" s="26" customFormat="1" ht="11.25" customHeight="1">
      <c r="A23" s="23">
        <v>17</v>
      </c>
      <c r="B23" s="24" t="s">
        <v>68</v>
      </c>
      <c r="C23" s="24"/>
      <c r="D23" s="28"/>
      <c r="N23" s="27" t="str">
        <f t="shared" si="0"/>
        <v> КАЗЕКО-КИРИЛЮК ()</v>
      </c>
    </row>
    <row r="24" spans="1:14" s="26" customFormat="1" ht="11.25" customHeight="1">
      <c r="A24" s="23">
        <v>18</v>
      </c>
      <c r="B24" s="24" t="s">
        <v>69</v>
      </c>
      <c r="C24" s="24"/>
      <c r="D24" s="28"/>
      <c r="N24" s="27" t="str">
        <f t="shared" si="0"/>
        <v> КОРОГОДСКИЙ-НАЗАРЕНКО ()</v>
      </c>
    </row>
    <row r="25" spans="1:14" s="26" customFormat="1" ht="11.25" customHeight="1">
      <c r="A25" s="23">
        <v>19</v>
      </c>
      <c r="B25" s="24" t="s">
        <v>70</v>
      </c>
      <c r="C25" s="24"/>
      <c r="D25" s="28"/>
      <c r="N25" s="27" t="str">
        <f t="shared" si="0"/>
        <v> БАШЛАКОВ-ХОХРИН ()</v>
      </c>
    </row>
    <row r="26" spans="1:14" s="26" customFormat="1" ht="11.25" customHeight="1">
      <c r="A26" s="23">
        <v>20</v>
      </c>
      <c r="B26" s="24" t="s">
        <v>71</v>
      </c>
      <c r="C26" s="24"/>
      <c r="D26" s="28"/>
      <c r="N26" s="27" t="str">
        <f t="shared" si="0"/>
        <v> ТИМОЩУК-КОВАЧ ()</v>
      </c>
    </row>
    <row r="27" spans="1:14" s="26" customFormat="1" ht="11.25" customHeight="1">
      <c r="A27" s="23">
        <v>21</v>
      </c>
      <c r="B27" s="24" t="s">
        <v>72</v>
      </c>
      <c r="C27" s="24"/>
      <c r="D27" s="28"/>
      <c r="N27" s="27" t="str">
        <f t="shared" si="0"/>
        <v> МАЙБОРОДА_БИЛЫК ()</v>
      </c>
    </row>
    <row r="28" spans="1:14" s="26" customFormat="1" ht="11.25" customHeight="1">
      <c r="A28" s="23">
        <v>22</v>
      </c>
      <c r="B28" s="24" t="s">
        <v>73</v>
      </c>
      <c r="C28" s="24"/>
      <c r="D28" s="28"/>
      <c r="N28" s="27" t="str">
        <f t="shared" si="0"/>
        <v> ШТУПУ-РАЗИМОВСКИЙ ()</v>
      </c>
    </row>
    <row r="29" spans="1:14" s="26" customFormat="1" ht="11.25" customHeight="1">
      <c r="A29" s="23">
        <v>23</v>
      </c>
      <c r="B29" s="24" t="s">
        <v>74</v>
      </c>
      <c r="C29" s="24"/>
      <c r="D29" s="28"/>
      <c r="N29" s="27" t="str">
        <f t="shared" si="0"/>
        <v> ЗАРИЦКИЙ-ИЛЬИЧЕВ ()</v>
      </c>
    </row>
    <row r="30" spans="1:14" s="26" customFormat="1" ht="11.25" customHeight="1">
      <c r="A30" s="23">
        <v>24</v>
      </c>
      <c r="B30" s="24" t="s">
        <v>75</v>
      </c>
      <c r="C30" s="24"/>
      <c r="D30" s="28"/>
      <c r="N30" s="27" t="str">
        <f t="shared" si="0"/>
        <v> ШИШКИН-РЯБЦЕВ ()</v>
      </c>
    </row>
    <row r="31" spans="1:14" s="26" customFormat="1" ht="11.25" customHeight="1">
      <c r="A31" s="23">
        <v>25</v>
      </c>
      <c r="B31" s="24" t="s">
        <v>76</v>
      </c>
      <c r="C31" s="24"/>
      <c r="D31" s="28"/>
      <c r="N31" s="27" t="str">
        <f t="shared" si="0"/>
        <v> ВОЛОЩУК-КЛИМЕНКО ()</v>
      </c>
    </row>
    <row r="32" spans="1:14" s="26" customFormat="1" ht="11.25" customHeight="1">
      <c r="A32" s="23">
        <v>26</v>
      </c>
      <c r="B32" s="24" t="s">
        <v>77</v>
      </c>
      <c r="C32" s="24"/>
      <c r="D32" s="28"/>
      <c r="N32" s="27" t="str">
        <f t="shared" si="0"/>
        <v> ШКИНДЕЛЬ-БОГОМОЛОВ ()</v>
      </c>
    </row>
    <row r="33" spans="1:14" s="26" customFormat="1" ht="11.25" customHeight="1">
      <c r="A33" s="23">
        <v>27</v>
      </c>
      <c r="B33" s="24" t="s">
        <v>78</v>
      </c>
      <c r="C33" s="29"/>
      <c r="D33" s="28"/>
      <c r="N33" s="27" t="str">
        <f t="shared" si="0"/>
        <v> НЕКРАССА-ЛЕЖНЕВ ()</v>
      </c>
    </row>
    <row r="34" spans="1:14" s="26" customFormat="1" ht="11.25" customHeight="1">
      <c r="A34" s="23">
        <v>28</v>
      </c>
      <c r="B34" s="24" t="s">
        <v>79</v>
      </c>
      <c r="C34" s="24"/>
      <c r="D34" s="28"/>
      <c r="N34" s="27" t="str">
        <f t="shared" si="0"/>
        <v> КОНСТАНТИНОВ-БОНДАРЧУК ()</v>
      </c>
    </row>
    <row r="35" spans="1:14" s="26" customFormat="1" ht="11.25" customHeight="1">
      <c r="A35" s="23">
        <v>29</v>
      </c>
      <c r="B35" s="24" t="s">
        <v>80</v>
      </c>
      <c r="C35" s="24"/>
      <c r="D35" s="28"/>
      <c r="N35" s="27" t="str">
        <f t="shared" si="0"/>
        <v> КОВАЛЕНКО-КЛИМЕНКО ()</v>
      </c>
    </row>
    <row r="36" spans="1:14" s="26" customFormat="1" ht="11.25" customHeight="1">
      <c r="A36" s="23">
        <v>30</v>
      </c>
      <c r="B36" s="24" t="s">
        <v>81</v>
      </c>
      <c r="C36" s="24"/>
      <c r="D36" s="28"/>
      <c r="N36" s="27" t="str">
        <f t="shared" si="0"/>
        <v> СМОЛЯКОВ-САЛАЗНИКОВ ()</v>
      </c>
    </row>
    <row r="37" spans="1:14" s="26" customFormat="1" ht="11.25" customHeight="1">
      <c r="A37" s="23">
        <v>31</v>
      </c>
      <c r="B37" s="24" t="s">
        <v>98</v>
      </c>
      <c r="C37" s="29"/>
      <c r="D37" s="28"/>
      <c r="N37" s="27" t="str">
        <f t="shared" si="0"/>
        <v> ХОХЛОВ-ДЕЙНЕКО ()</v>
      </c>
    </row>
    <row r="38" spans="1:14" s="26" customFormat="1" ht="11.25" customHeight="1">
      <c r="A38" s="23">
        <v>32</v>
      </c>
      <c r="B38" s="24" t="s">
        <v>82</v>
      </c>
      <c r="C38" s="24"/>
      <c r="D38" s="28"/>
      <c r="N38" s="27" t="str">
        <f t="shared" si="0"/>
        <v> ЧАПЛИ-КРОЛЕНКО ()</v>
      </c>
    </row>
    <row r="39" spans="1:14" s="26" customFormat="1" ht="11.25" customHeight="1">
      <c r="A39" s="23">
        <v>33</v>
      </c>
      <c r="B39" s="24" t="s">
        <v>83</v>
      </c>
      <c r="C39" s="24"/>
      <c r="D39" s="28"/>
      <c r="N39" s="27" t="str">
        <f t="shared" si="0"/>
        <v> КУЧУК-КУРАНОВ ()</v>
      </c>
    </row>
    <row r="40" spans="1:14" s="26" customFormat="1" ht="11.25" customHeight="1">
      <c r="A40" s="23">
        <v>34</v>
      </c>
      <c r="B40" s="24" t="s">
        <v>111</v>
      </c>
      <c r="C40" s="24"/>
      <c r="D40" s="28"/>
      <c r="N40" s="27" t="str">
        <f t="shared" si="0"/>
        <v> ЧУЧКАЛОВ-ШЕЛУДЧЕНКО ()</v>
      </c>
    </row>
    <row r="41" spans="1:14" s="26" customFormat="1" ht="11.25" customHeight="1">
      <c r="A41" s="23">
        <v>35</v>
      </c>
      <c r="B41" s="24" t="s">
        <v>84</v>
      </c>
      <c r="C41" s="24"/>
      <c r="D41" s="28"/>
      <c r="N41" s="27" t="str">
        <f t="shared" si="0"/>
        <v> ГЛУЩЕНКО-ГОРДИЕНКО ()</v>
      </c>
    </row>
    <row r="42" spans="1:14" s="26" customFormat="1" ht="11.25" customHeight="1">
      <c r="A42" s="23">
        <v>36</v>
      </c>
      <c r="B42" s="24" t="s">
        <v>85</v>
      </c>
      <c r="C42" s="24"/>
      <c r="D42" s="28"/>
      <c r="N42" s="27" t="str">
        <f t="shared" si="0"/>
        <v> ЦИУНЧИК-ЛАРИН ()</v>
      </c>
    </row>
    <row r="43" spans="1:14" s="26" customFormat="1" ht="11.25" customHeight="1">
      <c r="A43" s="23">
        <v>37</v>
      </c>
      <c r="B43" s="24" t="s">
        <v>86</v>
      </c>
      <c r="C43" s="24"/>
      <c r="D43" s="28"/>
      <c r="N43" s="27" t="str">
        <f t="shared" si="0"/>
        <v> РАДКОВСКИЙ-ОДАРИЙ ()</v>
      </c>
    </row>
    <row r="44" spans="1:14" s="26" customFormat="1" ht="11.25" customHeight="1">
      <c r="A44" s="23">
        <v>38</v>
      </c>
      <c r="B44" s="24" t="s">
        <v>101</v>
      </c>
      <c r="C44" s="24"/>
      <c r="D44" s="28"/>
      <c r="N44" s="27" t="str">
        <f t="shared" si="0"/>
        <v> БАЛУТА-БОНДАРЕНКО ()</v>
      </c>
    </row>
    <row r="45" spans="1:14" s="26" customFormat="1" ht="11.25" customHeight="1">
      <c r="A45" s="23">
        <v>39</v>
      </c>
      <c r="B45" s="24" t="s">
        <v>103</v>
      </c>
      <c r="C45" s="24"/>
      <c r="D45" s="28"/>
      <c r="N45" s="27" t="str">
        <f t="shared" si="0"/>
        <v> ТКАЧЕНКО-КУШНИР ()</v>
      </c>
    </row>
    <row r="46" spans="1:14" s="26" customFormat="1" ht="11.25" customHeight="1">
      <c r="A46" s="23">
        <v>40</v>
      </c>
      <c r="B46" s="24" t="s">
        <v>100</v>
      </c>
      <c r="C46" s="24"/>
      <c r="D46" s="28"/>
      <c r="N46" s="27" t="str">
        <f t="shared" si="0"/>
        <v> БЕСПАЛЫЙ-ШИПИЦЫН ()</v>
      </c>
    </row>
    <row r="47" spans="1:14" s="26" customFormat="1" ht="11.25" customHeight="1">
      <c r="A47" s="23">
        <v>41</v>
      </c>
      <c r="B47" s="24"/>
      <c r="C47" s="24"/>
      <c r="D47" s="28"/>
      <c r="N47" s="27">
        <f t="shared" si="0"/>
        <v>0</v>
      </c>
    </row>
    <row r="48" spans="1:14" s="26" customFormat="1" ht="11.25" customHeight="1">
      <c r="A48" s="23">
        <v>42</v>
      </c>
      <c r="B48" s="24"/>
      <c r="C48" s="24"/>
      <c r="D48" s="28"/>
      <c r="N48" s="27">
        <f t="shared" si="0"/>
        <v>0</v>
      </c>
    </row>
    <row r="49" spans="1:14" s="26" customFormat="1" ht="11.25" customHeight="1">
      <c r="A49" s="23">
        <v>43</v>
      </c>
      <c r="B49" s="24"/>
      <c r="C49" s="24"/>
      <c r="D49" s="28"/>
      <c r="N49" s="27">
        <f t="shared" si="0"/>
        <v>0</v>
      </c>
    </row>
    <row r="50" spans="1:14" s="26" customFormat="1" ht="11.25" customHeight="1">
      <c r="A50" s="23">
        <v>44</v>
      </c>
      <c r="B50" s="24"/>
      <c r="C50" s="24"/>
      <c r="D50" s="28"/>
      <c r="N50" s="27">
        <f t="shared" si="0"/>
        <v>0</v>
      </c>
    </row>
    <row r="51" spans="1:14" s="26" customFormat="1" ht="11.25" customHeight="1">
      <c r="A51" s="23">
        <v>45</v>
      </c>
      <c r="B51" s="24"/>
      <c r="C51" s="24"/>
      <c r="D51" s="28"/>
      <c r="N51" s="27">
        <f t="shared" si="0"/>
        <v>0</v>
      </c>
    </row>
    <row r="52" spans="1:14" s="26" customFormat="1" ht="11.25" customHeight="1">
      <c r="A52" s="23">
        <v>46</v>
      </c>
      <c r="B52" s="24"/>
      <c r="C52" s="24"/>
      <c r="D52" s="28"/>
      <c r="N52" s="27">
        <f t="shared" si="0"/>
        <v>0</v>
      </c>
    </row>
    <row r="53" spans="1:14" s="26" customFormat="1" ht="11.25" customHeight="1">
      <c r="A53" s="23">
        <v>47</v>
      </c>
      <c r="B53" s="24"/>
      <c r="C53" s="24"/>
      <c r="D53" s="28"/>
      <c r="N53" s="27">
        <f t="shared" si="0"/>
        <v>0</v>
      </c>
    </row>
    <row r="54" spans="1:14" s="26" customFormat="1" ht="11.25" customHeight="1">
      <c r="A54" s="23">
        <v>48</v>
      </c>
      <c r="B54" s="24"/>
      <c r="C54" s="24"/>
      <c r="D54" s="28"/>
      <c r="N54" s="27">
        <f t="shared" si="0"/>
        <v>0</v>
      </c>
    </row>
    <row r="55" spans="1:14" s="26" customFormat="1" ht="11.25" customHeight="1">
      <c r="A55" s="23">
        <v>49</v>
      </c>
      <c r="B55" s="24"/>
      <c r="C55" s="24"/>
      <c r="D55" s="28"/>
      <c r="N55" s="27">
        <f t="shared" si="0"/>
        <v>0</v>
      </c>
    </row>
    <row r="56" spans="1:14" s="26" customFormat="1" ht="11.25" customHeight="1">
      <c r="A56" s="23">
        <v>50</v>
      </c>
      <c r="B56" s="24"/>
      <c r="C56" s="24"/>
      <c r="D56" s="28"/>
      <c r="N56" s="27">
        <f t="shared" si="0"/>
        <v>0</v>
      </c>
    </row>
    <row r="57" spans="1:14" s="26" customFormat="1" ht="11.25" customHeight="1">
      <c r="A57" s="23">
        <v>51</v>
      </c>
      <c r="B57" s="24"/>
      <c r="C57" s="24"/>
      <c r="D57" s="28"/>
      <c r="N57" s="27">
        <f t="shared" si="0"/>
        <v>0</v>
      </c>
    </row>
    <row r="58" spans="1:14" s="26" customFormat="1" ht="11.25" customHeight="1">
      <c r="A58" s="23">
        <v>52</v>
      </c>
      <c r="B58" s="24"/>
      <c r="C58" s="24"/>
      <c r="D58" s="28"/>
      <c r="N58" s="27">
        <f t="shared" si="0"/>
        <v>0</v>
      </c>
    </row>
    <row r="59" spans="1:14" s="26" customFormat="1" ht="11.25" customHeight="1">
      <c r="A59" s="23">
        <v>53</v>
      </c>
      <c r="B59" s="24"/>
      <c r="C59" s="24"/>
      <c r="D59" s="28"/>
      <c r="N59" s="27">
        <f t="shared" si="0"/>
        <v>0</v>
      </c>
    </row>
    <row r="60" spans="1:14" s="26" customFormat="1" ht="11.25" customHeight="1">
      <c r="A60" s="23">
        <v>54</v>
      </c>
      <c r="B60" s="24"/>
      <c r="C60" s="24"/>
      <c r="D60" s="28"/>
      <c r="N60" s="27">
        <f t="shared" si="0"/>
        <v>0</v>
      </c>
    </row>
    <row r="61" spans="1:14" s="26" customFormat="1" ht="11.25" customHeight="1">
      <c r="A61" s="23">
        <v>55</v>
      </c>
      <c r="B61" s="24"/>
      <c r="C61" s="24"/>
      <c r="D61" s="28"/>
      <c r="N61" s="27">
        <f t="shared" si="0"/>
        <v>0</v>
      </c>
    </row>
    <row r="62" spans="1:14" s="26" customFormat="1" ht="11.25" customHeight="1">
      <c r="A62" s="23">
        <v>56</v>
      </c>
      <c r="B62" s="24"/>
      <c r="C62" s="24"/>
      <c r="D62" s="28"/>
      <c r="N62" s="27">
        <f t="shared" si="0"/>
        <v>0</v>
      </c>
    </row>
    <row r="63" spans="1:14" s="26" customFormat="1" ht="11.25" customHeight="1">
      <c r="A63" s="23">
        <v>57</v>
      </c>
      <c r="B63" s="24"/>
      <c r="C63" s="24"/>
      <c r="D63" s="28"/>
      <c r="N63" s="27">
        <f t="shared" si="0"/>
        <v>0</v>
      </c>
    </row>
    <row r="64" spans="1:14" s="26" customFormat="1" ht="11.25" customHeight="1">
      <c r="A64" s="23">
        <v>58</v>
      </c>
      <c r="B64" s="24"/>
      <c r="C64" s="24"/>
      <c r="D64" s="28"/>
      <c r="N64" s="27">
        <f t="shared" si="0"/>
        <v>0</v>
      </c>
    </row>
    <row r="65" spans="1:14" s="26" customFormat="1" ht="11.25" customHeight="1">
      <c r="A65" s="23">
        <v>59</v>
      </c>
      <c r="B65" s="24"/>
      <c r="C65" s="24"/>
      <c r="D65" s="28"/>
      <c r="N65" s="27">
        <f t="shared" si="0"/>
        <v>0</v>
      </c>
    </row>
    <row r="66" spans="1:14" s="26" customFormat="1" ht="11.25" customHeight="1">
      <c r="A66" s="23">
        <v>60</v>
      </c>
      <c r="B66" s="24"/>
      <c r="C66" s="24"/>
      <c r="D66" s="28"/>
      <c r="N66" s="27">
        <f t="shared" si="0"/>
        <v>0</v>
      </c>
    </row>
    <row r="67" spans="1:14" s="26" customFormat="1" ht="11.25" customHeight="1">
      <c r="A67" s="23">
        <v>61</v>
      </c>
      <c r="B67" s="24"/>
      <c r="C67" s="24"/>
      <c r="D67" s="28"/>
      <c r="N67" s="27">
        <f t="shared" si="0"/>
        <v>0</v>
      </c>
    </row>
    <row r="68" spans="1:14" s="26" customFormat="1" ht="11.25" customHeight="1">
      <c r="A68" s="23">
        <v>62</v>
      </c>
      <c r="B68" s="24"/>
      <c r="C68" s="24"/>
      <c r="D68" s="28"/>
      <c r="N68" s="27">
        <f t="shared" si="0"/>
        <v>0</v>
      </c>
    </row>
    <row r="69" spans="1:14" s="26" customFormat="1" ht="11.25" customHeight="1">
      <c r="A69" s="23">
        <v>63</v>
      </c>
      <c r="B69" s="24"/>
      <c r="C69" s="24"/>
      <c r="D69" s="28"/>
      <c r="N69" s="27">
        <f t="shared" si="0"/>
        <v>0</v>
      </c>
    </row>
    <row r="70" spans="1:14" s="26" customFormat="1" ht="11.25" customHeight="1">
      <c r="A70" s="23">
        <v>64</v>
      </c>
      <c r="B70" s="24"/>
      <c r="C70" s="24"/>
      <c r="D70" s="28"/>
      <c r="N70" s="27">
        <f t="shared" si="0"/>
        <v>0</v>
      </c>
    </row>
    <row r="71" spans="1:14" s="26" customFormat="1" ht="11.25" customHeight="1">
      <c r="A71" s="23">
        <v>65</v>
      </c>
      <c r="B71" s="24"/>
      <c r="C71" s="24"/>
      <c r="D71" s="28"/>
      <c r="N71" s="27">
        <f aca="true" t="shared" si="1" ref="N71:N134">IF(B71="",,C71&amp;" "&amp;UPPER(B71)&amp;" ("&amp;D71&amp;")")</f>
        <v>0</v>
      </c>
    </row>
    <row r="72" spans="1:14" s="26" customFormat="1" ht="11.25" customHeight="1">
      <c r="A72" s="23">
        <v>66</v>
      </c>
      <c r="B72" s="24"/>
      <c r="C72" s="24"/>
      <c r="D72" s="28"/>
      <c r="N72" s="27">
        <f t="shared" si="1"/>
        <v>0</v>
      </c>
    </row>
    <row r="73" spans="1:14" s="26" customFormat="1" ht="11.25" customHeight="1">
      <c r="A73" s="23">
        <v>67</v>
      </c>
      <c r="B73" s="24"/>
      <c r="C73" s="24"/>
      <c r="D73" s="28"/>
      <c r="N73" s="27">
        <f t="shared" si="1"/>
        <v>0</v>
      </c>
    </row>
    <row r="74" spans="1:14" s="26" customFormat="1" ht="11.25" customHeight="1">
      <c r="A74" s="23">
        <v>68</v>
      </c>
      <c r="B74" s="24"/>
      <c r="C74" s="24"/>
      <c r="D74" s="28"/>
      <c r="N74" s="27">
        <f t="shared" si="1"/>
        <v>0</v>
      </c>
    </row>
    <row r="75" spans="1:14" s="26" customFormat="1" ht="11.25" customHeight="1">
      <c r="A75" s="23">
        <v>69</v>
      </c>
      <c r="B75" s="24"/>
      <c r="C75" s="24"/>
      <c r="D75" s="28"/>
      <c r="N75" s="27">
        <f t="shared" si="1"/>
        <v>0</v>
      </c>
    </row>
    <row r="76" spans="1:14" s="26" customFormat="1" ht="11.25" customHeight="1">
      <c r="A76" s="23">
        <v>70</v>
      </c>
      <c r="B76" s="24"/>
      <c r="C76" s="24"/>
      <c r="D76" s="28"/>
      <c r="N76" s="27">
        <f t="shared" si="1"/>
        <v>0</v>
      </c>
    </row>
    <row r="77" spans="1:14" s="26" customFormat="1" ht="11.25" customHeight="1">
      <c r="A77" s="23">
        <v>71</v>
      </c>
      <c r="B77" s="24"/>
      <c r="C77" s="24"/>
      <c r="D77" s="28"/>
      <c r="N77" s="27">
        <f t="shared" si="1"/>
        <v>0</v>
      </c>
    </row>
    <row r="78" spans="1:14" s="26" customFormat="1" ht="11.25" customHeight="1">
      <c r="A78" s="23">
        <v>72</v>
      </c>
      <c r="B78" s="24"/>
      <c r="C78" s="24"/>
      <c r="D78" s="28"/>
      <c r="N78" s="27">
        <f t="shared" si="1"/>
        <v>0</v>
      </c>
    </row>
    <row r="79" spans="1:14" s="26" customFormat="1" ht="11.25" customHeight="1">
      <c r="A79" s="23">
        <v>73</v>
      </c>
      <c r="B79" s="24"/>
      <c r="C79" s="24"/>
      <c r="D79" s="28"/>
      <c r="N79" s="27">
        <f t="shared" si="1"/>
        <v>0</v>
      </c>
    </row>
    <row r="80" spans="1:14" s="26" customFormat="1" ht="11.25" customHeight="1">
      <c r="A80" s="23">
        <v>74</v>
      </c>
      <c r="B80" s="24"/>
      <c r="C80" s="24"/>
      <c r="D80" s="28"/>
      <c r="N80" s="27">
        <f t="shared" si="1"/>
        <v>0</v>
      </c>
    </row>
    <row r="81" spans="1:14" s="26" customFormat="1" ht="11.25" customHeight="1">
      <c r="A81" s="23">
        <v>75</v>
      </c>
      <c r="B81" s="24"/>
      <c r="C81" s="24"/>
      <c r="D81" s="28"/>
      <c r="N81" s="27">
        <f t="shared" si="1"/>
        <v>0</v>
      </c>
    </row>
    <row r="82" spans="1:14" s="26" customFormat="1" ht="11.25" customHeight="1">
      <c r="A82" s="23">
        <v>76</v>
      </c>
      <c r="B82" s="24"/>
      <c r="C82" s="24"/>
      <c r="D82" s="28"/>
      <c r="N82" s="27">
        <f t="shared" si="1"/>
        <v>0</v>
      </c>
    </row>
    <row r="83" spans="1:14" s="26" customFormat="1" ht="11.25" customHeight="1">
      <c r="A83" s="23">
        <v>77</v>
      </c>
      <c r="B83" s="24"/>
      <c r="C83" s="24"/>
      <c r="D83" s="28"/>
      <c r="N83" s="27">
        <f t="shared" si="1"/>
        <v>0</v>
      </c>
    </row>
    <row r="84" spans="1:14" s="26" customFormat="1" ht="11.25" customHeight="1">
      <c r="A84" s="23">
        <v>78</v>
      </c>
      <c r="B84" s="24"/>
      <c r="C84" s="24"/>
      <c r="D84" s="28"/>
      <c r="N84" s="27">
        <f t="shared" si="1"/>
        <v>0</v>
      </c>
    </row>
    <row r="85" spans="1:14" s="26" customFormat="1" ht="11.25" customHeight="1">
      <c r="A85" s="23">
        <v>79</v>
      </c>
      <c r="B85" s="24"/>
      <c r="C85" s="24"/>
      <c r="D85" s="28"/>
      <c r="N85" s="27">
        <f t="shared" si="1"/>
        <v>0</v>
      </c>
    </row>
    <row r="86" spans="1:14" s="26" customFormat="1" ht="11.25" customHeight="1">
      <c r="A86" s="23">
        <v>80</v>
      </c>
      <c r="B86" s="24"/>
      <c r="C86" s="24"/>
      <c r="D86" s="28"/>
      <c r="N86" s="27">
        <f t="shared" si="1"/>
        <v>0</v>
      </c>
    </row>
    <row r="87" spans="1:14" s="26" customFormat="1" ht="11.25" customHeight="1">
      <c r="A87" s="23">
        <v>81</v>
      </c>
      <c r="B87" s="24"/>
      <c r="C87" s="24"/>
      <c r="D87" s="28"/>
      <c r="N87" s="27">
        <f t="shared" si="1"/>
        <v>0</v>
      </c>
    </row>
    <row r="88" spans="1:14" s="26" customFormat="1" ht="11.25" customHeight="1">
      <c r="A88" s="23">
        <v>82</v>
      </c>
      <c r="B88" s="24"/>
      <c r="C88" s="24"/>
      <c r="D88" s="28"/>
      <c r="N88" s="27">
        <f t="shared" si="1"/>
        <v>0</v>
      </c>
    </row>
    <row r="89" spans="1:14" s="26" customFormat="1" ht="11.25" customHeight="1">
      <c r="A89" s="23">
        <v>83</v>
      </c>
      <c r="B89" s="24"/>
      <c r="C89" s="24"/>
      <c r="D89" s="28"/>
      <c r="N89" s="27">
        <f t="shared" si="1"/>
        <v>0</v>
      </c>
    </row>
    <row r="90" spans="1:14" s="26" customFormat="1" ht="11.25" customHeight="1">
      <c r="A90" s="23">
        <v>84</v>
      </c>
      <c r="B90" s="24"/>
      <c r="C90" s="24"/>
      <c r="D90" s="28"/>
      <c r="N90" s="27">
        <f t="shared" si="1"/>
        <v>0</v>
      </c>
    </row>
    <row r="91" spans="1:14" s="26" customFormat="1" ht="11.25" customHeight="1">
      <c r="A91" s="23">
        <v>85</v>
      </c>
      <c r="B91" s="24"/>
      <c r="C91" s="24"/>
      <c r="D91" s="28"/>
      <c r="N91" s="27">
        <f t="shared" si="1"/>
        <v>0</v>
      </c>
    </row>
    <row r="92" spans="1:14" s="26" customFormat="1" ht="11.25" customHeight="1">
      <c r="A92" s="23">
        <v>86</v>
      </c>
      <c r="B92" s="24"/>
      <c r="C92" s="24"/>
      <c r="D92" s="28"/>
      <c r="N92" s="27">
        <f t="shared" si="1"/>
        <v>0</v>
      </c>
    </row>
    <row r="93" spans="1:14" s="26" customFormat="1" ht="11.25" customHeight="1">
      <c r="A93" s="23">
        <v>87</v>
      </c>
      <c r="B93" s="24"/>
      <c r="C93" s="24"/>
      <c r="D93" s="28"/>
      <c r="N93" s="27">
        <f t="shared" si="1"/>
        <v>0</v>
      </c>
    </row>
    <row r="94" spans="1:14" s="26" customFormat="1" ht="11.25" customHeight="1">
      <c r="A94" s="23">
        <v>88</v>
      </c>
      <c r="B94" s="24"/>
      <c r="C94" s="24"/>
      <c r="D94" s="28"/>
      <c r="N94" s="27">
        <f t="shared" si="1"/>
        <v>0</v>
      </c>
    </row>
    <row r="95" spans="1:14" s="26" customFormat="1" ht="11.25" customHeight="1">
      <c r="A95" s="23">
        <v>89</v>
      </c>
      <c r="B95" s="24"/>
      <c r="C95" s="24"/>
      <c r="D95" s="28"/>
      <c r="N95" s="27">
        <f t="shared" si="1"/>
        <v>0</v>
      </c>
    </row>
    <row r="96" spans="1:14" s="26" customFormat="1" ht="11.25" customHeight="1">
      <c r="A96" s="23">
        <v>90</v>
      </c>
      <c r="B96" s="24"/>
      <c r="C96" s="24"/>
      <c r="D96" s="28"/>
      <c r="N96" s="27">
        <f t="shared" si="1"/>
        <v>0</v>
      </c>
    </row>
    <row r="97" spans="1:14" s="26" customFormat="1" ht="11.25" customHeight="1">
      <c r="A97" s="23">
        <v>91</v>
      </c>
      <c r="B97" s="24"/>
      <c r="C97" s="24"/>
      <c r="D97" s="28"/>
      <c r="N97" s="27">
        <f t="shared" si="1"/>
        <v>0</v>
      </c>
    </row>
    <row r="98" spans="1:14" s="26" customFormat="1" ht="11.25" customHeight="1">
      <c r="A98" s="23">
        <v>92</v>
      </c>
      <c r="B98" s="24"/>
      <c r="C98" s="24"/>
      <c r="D98" s="28"/>
      <c r="N98" s="27">
        <f t="shared" si="1"/>
        <v>0</v>
      </c>
    </row>
    <row r="99" spans="1:14" s="26" customFormat="1" ht="11.25" customHeight="1">
      <c r="A99" s="23">
        <v>93</v>
      </c>
      <c r="B99" s="24"/>
      <c r="C99" s="24"/>
      <c r="D99" s="28"/>
      <c r="N99" s="27">
        <f t="shared" si="1"/>
        <v>0</v>
      </c>
    </row>
    <row r="100" spans="1:14" s="26" customFormat="1" ht="11.25" customHeight="1">
      <c r="A100" s="23">
        <v>94</v>
      </c>
      <c r="B100" s="24"/>
      <c r="C100" s="24"/>
      <c r="D100" s="28"/>
      <c r="N100" s="27">
        <f t="shared" si="1"/>
        <v>0</v>
      </c>
    </row>
    <row r="101" spans="1:14" s="26" customFormat="1" ht="11.25" customHeight="1">
      <c r="A101" s="23">
        <v>95</v>
      </c>
      <c r="B101" s="24"/>
      <c r="C101" s="24"/>
      <c r="D101" s="28"/>
      <c r="N101" s="27">
        <f t="shared" si="1"/>
        <v>0</v>
      </c>
    </row>
    <row r="102" spans="1:14" s="26" customFormat="1" ht="11.25" customHeight="1">
      <c r="A102" s="23">
        <v>96</v>
      </c>
      <c r="B102" s="24"/>
      <c r="C102" s="24"/>
      <c r="D102" s="28"/>
      <c r="N102" s="27">
        <f t="shared" si="1"/>
        <v>0</v>
      </c>
    </row>
    <row r="103" spans="1:14" s="26" customFormat="1" ht="11.25" customHeight="1">
      <c r="A103" s="23">
        <v>97</v>
      </c>
      <c r="B103" s="24"/>
      <c r="C103" s="24"/>
      <c r="D103" s="28"/>
      <c r="N103" s="27">
        <f t="shared" si="1"/>
        <v>0</v>
      </c>
    </row>
    <row r="104" spans="1:14" s="26" customFormat="1" ht="11.25" customHeight="1">
      <c r="A104" s="23">
        <v>98</v>
      </c>
      <c r="B104" s="24"/>
      <c r="C104" s="24"/>
      <c r="D104" s="28"/>
      <c r="N104" s="27">
        <f t="shared" si="1"/>
        <v>0</v>
      </c>
    </row>
    <row r="105" spans="1:14" s="26" customFormat="1" ht="11.25" customHeight="1">
      <c r="A105" s="23">
        <v>99</v>
      </c>
      <c r="B105" s="24"/>
      <c r="C105" s="24"/>
      <c r="D105" s="28"/>
      <c r="N105" s="27">
        <f t="shared" si="1"/>
        <v>0</v>
      </c>
    </row>
    <row r="106" spans="1:14" s="26" customFormat="1" ht="11.25" customHeight="1">
      <c r="A106" s="23">
        <v>100</v>
      </c>
      <c r="B106" s="24"/>
      <c r="C106" s="24"/>
      <c r="D106" s="28"/>
      <c r="N106" s="27">
        <f t="shared" si="1"/>
        <v>0</v>
      </c>
    </row>
    <row r="107" spans="1:14" s="26" customFormat="1" ht="11.25" customHeight="1">
      <c r="A107" s="23">
        <v>101</v>
      </c>
      <c r="B107" s="24"/>
      <c r="C107" s="24"/>
      <c r="D107" s="28"/>
      <c r="N107" s="27">
        <f t="shared" si="1"/>
        <v>0</v>
      </c>
    </row>
    <row r="108" spans="1:14" s="26" customFormat="1" ht="11.25" customHeight="1">
      <c r="A108" s="23">
        <v>102</v>
      </c>
      <c r="B108" s="24"/>
      <c r="C108" s="24"/>
      <c r="D108" s="28"/>
      <c r="N108" s="27">
        <f t="shared" si="1"/>
        <v>0</v>
      </c>
    </row>
    <row r="109" spans="1:14" s="26" customFormat="1" ht="11.25" customHeight="1">
      <c r="A109" s="23">
        <v>103</v>
      </c>
      <c r="B109" s="24"/>
      <c r="C109" s="24"/>
      <c r="D109" s="28"/>
      <c r="N109" s="27">
        <f t="shared" si="1"/>
        <v>0</v>
      </c>
    </row>
    <row r="110" spans="1:14" s="26" customFormat="1" ht="11.25" customHeight="1">
      <c r="A110" s="23">
        <v>104</v>
      </c>
      <c r="B110" s="24"/>
      <c r="C110" s="24"/>
      <c r="D110" s="28"/>
      <c r="N110" s="27">
        <f t="shared" si="1"/>
        <v>0</v>
      </c>
    </row>
    <row r="111" spans="1:14" s="26" customFormat="1" ht="11.25" customHeight="1">
      <c r="A111" s="23">
        <v>105</v>
      </c>
      <c r="B111" s="24"/>
      <c r="C111" s="24"/>
      <c r="D111" s="28"/>
      <c r="N111" s="27">
        <f t="shared" si="1"/>
        <v>0</v>
      </c>
    </row>
    <row r="112" spans="1:14" s="26" customFormat="1" ht="11.25" customHeight="1">
      <c r="A112" s="23">
        <v>106</v>
      </c>
      <c r="B112" s="24"/>
      <c r="C112" s="24"/>
      <c r="D112" s="28"/>
      <c r="N112" s="27">
        <f t="shared" si="1"/>
        <v>0</v>
      </c>
    </row>
    <row r="113" spans="1:14" s="26" customFormat="1" ht="11.25" customHeight="1">
      <c r="A113" s="23">
        <v>107</v>
      </c>
      <c r="B113" s="24"/>
      <c r="C113" s="24"/>
      <c r="D113" s="28"/>
      <c r="N113" s="27">
        <f t="shared" si="1"/>
        <v>0</v>
      </c>
    </row>
    <row r="114" spans="1:14" s="26" customFormat="1" ht="11.25" customHeight="1">
      <c r="A114" s="23">
        <v>108</v>
      </c>
      <c r="B114" s="24"/>
      <c r="C114" s="24"/>
      <c r="D114" s="28"/>
      <c r="N114" s="27">
        <f t="shared" si="1"/>
        <v>0</v>
      </c>
    </row>
    <row r="115" spans="1:14" s="26" customFormat="1" ht="11.25" customHeight="1">
      <c r="A115" s="23">
        <v>109</v>
      </c>
      <c r="B115" s="24"/>
      <c r="C115" s="24"/>
      <c r="D115" s="28"/>
      <c r="N115" s="27">
        <f t="shared" si="1"/>
        <v>0</v>
      </c>
    </row>
    <row r="116" spans="1:14" s="26" customFormat="1" ht="11.25" customHeight="1">
      <c r="A116" s="23">
        <v>110</v>
      </c>
      <c r="B116" s="24"/>
      <c r="C116" s="24"/>
      <c r="D116" s="28"/>
      <c r="N116" s="27">
        <f t="shared" si="1"/>
        <v>0</v>
      </c>
    </row>
    <row r="117" spans="1:14" s="26" customFormat="1" ht="11.25" customHeight="1">
      <c r="A117" s="23">
        <v>111</v>
      </c>
      <c r="B117" s="24"/>
      <c r="C117" s="24"/>
      <c r="D117" s="28"/>
      <c r="N117" s="27">
        <f t="shared" si="1"/>
        <v>0</v>
      </c>
    </row>
    <row r="118" spans="1:14" s="26" customFormat="1" ht="11.25" customHeight="1">
      <c r="A118" s="23">
        <v>112</v>
      </c>
      <c r="B118" s="24"/>
      <c r="C118" s="24"/>
      <c r="D118" s="28"/>
      <c r="N118" s="27">
        <f t="shared" si="1"/>
        <v>0</v>
      </c>
    </row>
    <row r="119" spans="1:14" s="26" customFormat="1" ht="11.25" customHeight="1">
      <c r="A119" s="23">
        <v>113</v>
      </c>
      <c r="B119" s="24"/>
      <c r="C119" s="24"/>
      <c r="D119" s="28"/>
      <c r="N119" s="27">
        <f t="shared" si="1"/>
        <v>0</v>
      </c>
    </row>
    <row r="120" spans="1:14" s="26" customFormat="1" ht="11.25" customHeight="1">
      <c r="A120" s="23">
        <v>114</v>
      </c>
      <c r="B120" s="24"/>
      <c r="C120" s="24"/>
      <c r="D120" s="28"/>
      <c r="N120" s="27">
        <f t="shared" si="1"/>
        <v>0</v>
      </c>
    </row>
    <row r="121" spans="1:14" s="26" customFormat="1" ht="11.25" customHeight="1">
      <c r="A121" s="23">
        <v>115</v>
      </c>
      <c r="B121" s="24"/>
      <c r="C121" s="24"/>
      <c r="D121" s="28"/>
      <c r="N121" s="27">
        <f t="shared" si="1"/>
        <v>0</v>
      </c>
    </row>
    <row r="122" spans="1:14" s="26" customFormat="1" ht="11.25" customHeight="1">
      <c r="A122" s="23">
        <v>116</v>
      </c>
      <c r="B122" s="24"/>
      <c r="C122" s="24"/>
      <c r="D122" s="28"/>
      <c r="N122" s="27">
        <f t="shared" si="1"/>
        <v>0</v>
      </c>
    </row>
    <row r="123" spans="1:14" s="26" customFormat="1" ht="11.25" customHeight="1">
      <c r="A123" s="23">
        <v>117</v>
      </c>
      <c r="B123" s="24"/>
      <c r="C123" s="24"/>
      <c r="D123" s="28"/>
      <c r="N123" s="27">
        <f t="shared" si="1"/>
        <v>0</v>
      </c>
    </row>
    <row r="124" spans="1:14" s="26" customFormat="1" ht="11.25" customHeight="1">
      <c r="A124" s="23">
        <v>118</v>
      </c>
      <c r="B124" s="24"/>
      <c r="C124" s="24"/>
      <c r="D124" s="28"/>
      <c r="N124" s="27">
        <f t="shared" si="1"/>
        <v>0</v>
      </c>
    </row>
    <row r="125" spans="1:14" s="26" customFormat="1" ht="11.25" customHeight="1">
      <c r="A125" s="23">
        <v>119</v>
      </c>
      <c r="B125" s="24"/>
      <c r="C125" s="24"/>
      <c r="D125" s="28"/>
      <c r="N125" s="27">
        <f t="shared" si="1"/>
        <v>0</v>
      </c>
    </row>
    <row r="126" spans="1:14" s="26" customFormat="1" ht="11.25" customHeight="1">
      <c r="A126" s="23">
        <v>120</v>
      </c>
      <c r="B126" s="24"/>
      <c r="C126" s="24"/>
      <c r="D126" s="28"/>
      <c r="N126" s="27">
        <f t="shared" si="1"/>
        <v>0</v>
      </c>
    </row>
    <row r="127" spans="1:14" s="26" customFormat="1" ht="11.25" customHeight="1">
      <c r="A127" s="23">
        <v>121</v>
      </c>
      <c r="B127" s="24"/>
      <c r="C127" s="24"/>
      <c r="D127" s="28"/>
      <c r="N127" s="27">
        <f t="shared" si="1"/>
        <v>0</v>
      </c>
    </row>
    <row r="128" spans="1:14" s="26" customFormat="1" ht="11.25" customHeight="1">
      <c r="A128" s="23">
        <v>122</v>
      </c>
      <c r="B128" s="24"/>
      <c r="C128" s="24"/>
      <c r="D128" s="28"/>
      <c r="N128" s="27">
        <f t="shared" si="1"/>
        <v>0</v>
      </c>
    </row>
    <row r="129" spans="1:14" s="26" customFormat="1" ht="11.25" customHeight="1">
      <c r="A129" s="23">
        <v>123</v>
      </c>
      <c r="B129" s="24"/>
      <c r="C129" s="24"/>
      <c r="D129" s="28"/>
      <c r="N129" s="27">
        <f t="shared" si="1"/>
        <v>0</v>
      </c>
    </row>
    <row r="130" spans="1:14" s="26" customFormat="1" ht="11.25" customHeight="1">
      <c r="A130" s="23">
        <v>124</v>
      </c>
      <c r="B130" s="24"/>
      <c r="C130" s="24"/>
      <c r="D130" s="28"/>
      <c r="N130" s="27">
        <f t="shared" si="1"/>
        <v>0</v>
      </c>
    </row>
    <row r="131" spans="1:14" s="26" customFormat="1" ht="11.25" customHeight="1">
      <c r="A131" s="23">
        <v>125</v>
      </c>
      <c r="B131" s="24"/>
      <c r="C131" s="24"/>
      <c r="D131" s="28"/>
      <c r="N131" s="27">
        <f t="shared" si="1"/>
        <v>0</v>
      </c>
    </row>
    <row r="132" spans="1:14" s="26" customFormat="1" ht="11.25" customHeight="1">
      <c r="A132" s="23">
        <v>126</v>
      </c>
      <c r="B132" s="24"/>
      <c r="C132" s="24"/>
      <c r="D132" s="28"/>
      <c r="N132" s="27">
        <f t="shared" si="1"/>
        <v>0</v>
      </c>
    </row>
    <row r="133" spans="1:14" s="26" customFormat="1" ht="11.25" customHeight="1">
      <c r="A133" s="23">
        <v>127</v>
      </c>
      <c r="B133" s="24"/>
      <c r="C133" s="24"/>
      <c r="D133" s="28"/>
      <c r="N133" s="27">
        <f t="shared" si="1"/>
        <v>0</v>
      </c>
    </row>
    <row r="134" spans="1:14" s="26" customFormat="1" ht="11.25" customHeight="1">
      <c r="A134" s="23">
        <v>128</v>
      </c>
      <c r="B134" s="24"/>
      <c r="C134" s="24"/>
      <c r="D134" s="28"/>
      <c r="N134" s="27">
        <f t="shared" si="1"/>
        <v>0</v>
      </c>
    </row>
    <row r="135" spans="1:14" s="26" customFormat="1" ht="11.25" customHeight="1">
      <c r="A135" s="23">
        <v>129</v>
      </c>
      <c r="B135" s="24"/>
      <c r="C135" s="24"/>
      <c r="D135" s="28"/>
      <c r="N135" s="27">
        <f aca="true" t="shared" si="2" ref="N135:N198">IF(B135="",,C135&amp;" "&amp;UPPER(B135)&amp;" ("&amp;D135&amp;")")</f>
        <v>0</v>
      </c>
    </row>
    <row r="136" spans="1:14" s="26" customFormat="1" ht="11.25" customHeight="1">
      <c r="A136" s="23">
        <v>130</v>
      </c>
      <c r="B136" s="24"/>
      <c r="C136" s="24"/>
      <c r="D136" s="28"/>
      <c r="N136" s="27">
        <f t="shared" si="2"/>
        <v>0</v>
      </c>
    </row>
    <row r="137" spans="1:14" s="26" customFormat="1" ht="11.25" customHeight="1">
      <c r="A137" s="23">
        <v>131</v>
      </c>
      <c r="B137" s="24"/>
      <c r="C137" s="24"/>
      <c r="D137" s="28"/>
      <c r="N137" s="27">
        <f t="shared" si="2"/>
        <v>0</v>
      </c>
    </row>
    <row r="138" spans="1:14" s="26" customFormat="1" ht="11.25" customHeight="1">
      <c r="A138" s="23">
        <v>132</v>
      </c>
      <c r="B138" s="24"/>
      <c r="C138" s="24"/>
      <c r="D138" s="28"/>
      <c r="N138" s="27">
        <f t="shared" si="2"/>
        <v>0</v>
      </c>
    </row>
    <row r="139" spans="1:14" s="26" customFormat="1" ht="11.25" customHeight="1">
      <c r="A139" s="23">
        <v>133</v>
      </c>
      <c r="B139" s="24"/>
      <c r="C139" s="24"/>
      <c r="D139" s="28"/>
      <c r="N139" s="27">
        <f t="shared" si="2"/>
        <v>0</v>
      </c>
    </row>
    <row r="140" spans="1:14" s="26" customFormat="1" ht="11.25" customHeight="1">
      <c r="A140" s="23">
        <v>134</v>
      </c>
      <c r="B140" s="24"/>
      <c r="C140" s="24"/>
      <c r="D140" s="28"/>
      <c r="N140" s="27">
        <f t="shared" si="2"/>
        <v>0</v>
      </c>
    </row>
    <row r="141" spans="1:14" s="26" customFormat="1" ht="11.25" customHeight="1">
      <c r="A141" s="23">
        <v>135</v>
      </c>
      <c r="B141" s="24"/>
      <c r="C141" s="24"/>
      <c r="D141" s="28"/>
      <c r="N141" s="27">
        <f t="shared" si="2"/>
        <v>0</v>
      </c>
    </row>
    <row r="142" spans="1:14" s="26" customFormat="1" ht="11.25" customHeight="1">
      <c r="A142" s="23">
        <v>136</v>
      </c>
      <c r="B142" s="24"/>
      <c r="C142" s="24"/>
      <c r="D142" s="28"/>
      <c r="N142" s="27">
        <f t="shared" si="2"/>
        <v>0</v>
      </c>
    </row>
    <row r="143" spans="1:14" s="26" customFormat="1" ht="11.25" customHeight="1">
      <c r="A143" s="23">
        <v>137</v>
      </c>
      <c r="B143" s="24"/>
      <c r="C143" s="24"/>
      <c r="D143" s="28"/>
      <c r="N143" s="27">
        <f t="shared" si="2"/>
        <v>0</v>
      </c>
    </row>
    <row r="144" spans="1:14" s="26" customFormat="1" ht="11.25" customHeight="1">
      <c r="A144" s="23">
        <v>138</v>
      </c>
      <c r="B144" s="24"/>
      <c r="C144" s="24"/>
      <c r="D144" s="28"/>
      <c r="N144" s="27">
        <f t="shared" si="2"/>
        <v>0</v>
      </c>
    </row>
    <row r="145" spans="1:14" s="26" customFormat="1" ht="11.25" customHeight="1">
      <c r="A145" s="23">
        <v>139</v>
      </c>
      <c r="B145" s="24"/>
      <c r="C145" s="24"/>
      <c r="D145" s="28"/>
      <c r="N145" s="27">
        <f t="shared" si="2"/>
        <v>0</v>
      </c>
    </row>
    <row r="146" spans="1:14" s="26" customFormat="1" ht="11.25" customHeight="1">
      <c r="A146" s="23">
        <v>140</v>
      </c>
      <c r="B146" s="24"/>
      <c r="C146" s="24"/>
      <c r="D146" s="28"/>
      <c r="N146" s="27">
        <f t="shared" si="2"/>
        <v>0</v>
      </c>
    </row>
    <row r="147" spans="1:14" s="26" customFormat="1" ht="11.25" customHeight="1">
      <c r="A147" s="23">
        <v>141</v>
      </c>
      <c r="B147" s="24"/>
      <c r="C147" s="24"/>
      <c r="D147" s="28"/>
      <c r="N147" s="27">
        <f t="shared" si="2"/>
        <v>0</v>
      </c>
    </row>
    <row r="148" spans="1:14" s="26" customFormat="1" ht="11.25" customHeight="1">
      <c r="A148" s="23">
        <v>142</v>
      </c>
      <c r="B148" s="24"/>
      <c r="C148" s="24"/>
      <c r="D148" s="28"/>
      <c r="N148" s="27">
        <f t="shared" si="2"/>
        <v>0</v>
      </c>
    </row>
    <row r="149" spans="1:14" s="26" customFormat="1" ht="11.25" customHeight="1">
      <c r="A149" s="23">
        <v>143</v>
      </c>
      <c r="B149" s="24"/>
      <c r="C149" s="24"/>
      <c r="D149" s="28"/>
      <c r="N149" s="27">
        <f t="shared" si="2"/>
        <v>0</v>
      </c>
    </row>
    <row r="150" spans="1:14" s="26" customFormat="1" ht="11.25" customHeight="1">
      <c r="A150" s="23">
        <v>144</v>
      </c>
      <c r="B150" s="24"/>
      <c r="C150" s="24"/>
      <c r="D150" s="28"/>
      <c r="N150" s="27">
        <f t="shared" si="2"/>
        <v>0</v>
      </c>
    </row>
    <row r="151" spans="1:14" s="26" customFormat="1" ht="11.25" customHeight="1">
      <c r="A151" s="23">
        <v>145</v>
      </c>
      <c r="B151" s="24"/>
      <c r="C151" s="24"/>
      <c r="D151" s="28"/>
      <c r="N151" s="27">
        <f t="shared" si="2"/>
        <v>0</v>
      </c>
    </row>
    <row r="152" spans="1:14" s="26" customFormat="1" ht="11.25" customHeight="1">
      <c r="A152" s="23">
        <v>146</v>
      </c>
      <c r="B152" s="24"/>
      <c r="C152" s="24"/>
      <c r="D152" s="28"/>
      <c r="N152" s="27">
        <f t="shared" si="2"/>
        <v>0</v>
      </c>
    </row>
    <row r="153" spans="1:14" s="26" customFormat="1" ht="11.25" customHeight="1">
      <c r="A153" s="23">
        <v>147</v>
      </c>
      <c r="B153" s="24"/>
      <c r="C153" s="24"/>
      <c r="D153" s="28"/>
      <c r="N153" s="27">
        <f t="shared" si="2"/>
        <v>0</v>
      </c>
    </row>
    <row r="154" spans="1:14" s="26" customFormat="1" ht="11.25" customHeight="1">
      <c r="A154" s="23">
        <v>148</v>
      </c>
      <c r="B154" s="24"/>
      <c r="C154" s="24"/>
      <c r="D154" s="28"/>
      <c r="N154" s="27">
        <f t="shared" si="2"/>
        <v>0</v>
      </c>
    </row>
    <row r="155" spans="1:14" s="26" customFormat="1" ht="11.25" customHeight="1">
      <c r="A155" s="23">
        <v>149</v>
      </c>
      <c r="B155" s="24"/>
      <c r="C155" s="24"/>
      <c r="D155" s="28"/>
      <c r="N155" s="27">
        <f t="shared" si="2"/>
        <v>0</v>
      </c>
    </row>
    <row r="156" spans="1:14" s="26" customFormat="1" ht="11.25" customHeight="1">
      <c r="A156" s="23">
        <v>150</v>
      </c>
      <c r="B156" s="24"/>
      <c r="C156" s="24"/>
      <c r="D156" s="28"/>
      <c r="N156" s="27">
        <f t="shared" si="2"/>
        <v>0</v>
      </c>
    </row>
    <row r="157" spans="1:14" s="26" customFormat="1" ht="11.25" customHeight="1">
      <c r="A157" s="23">
        <v>151</v>
      </c>
      <c r="B157" s="24"/>
      <c r="C157" s="24"/>
      <c r="D157" s="28"/>
      <c r="N157" s="27">
        <f t="shared" si="2"/>
        <v>0</v>
      </c>
    </row>
    <row r="158" spans="1:14" s="26" customFormat="1" ht="11.25" customHeight="1">
      <c r="A158" s="23">
        <v>152</v>
      </c>
      <c r="B158" s="24"/>
      <c r="C158" s="24"/>
      <c r="D158" s="28"/>
      <c r="N158" s="27">
        <f t="shared" si="2"/>
        <v>0</v>
      </c>
    </row>
    <row r="159" spans="1:14" s="26" customFormat="1" ht="11.25" customHeight="1">
      <c r="A159" s="23">
        <v>153</v>
      </c>
      <c r="B159" s="24"/>
      <c r="C159" s="24"/>
      <c r="D159" s="28"/>
      <c r="N159" s="27">
        <f t="shared" si="2"/>
        <v>0</v>
      </c>
    </row>
    <row r="160" spans="1:14" s="26" customFormat="1" ht="11.25" customHeight="1">
      <c r="A160" s="23">
        <v>154</v>
      </c>
      <c r="B160" s="24"/>
      <c r="C160" s="24"/>
      <c r="D160" s="28"/>
      <c r="N160" s="27">
        <f t="shared" si="2"/>
        <v>0</v>
      </c>
    </row>
    <row r="161" spans="1:14" s="26" customFormat="1" ht="11.25" customHeight="1">
      <c r="A161" s="23">
        <v>155</v>
      </c>
      <c r="B161" s="24"/>
      <c r="C161" s="24"/>
      <c r="D161" s="28"/>
      <c r="N161" s="27">
        <f t="shared" si="2"/>
        <v>0</v>
      </c>
    </row>
    <row r="162" spans="1:14" s="26" customFormat="1" ht="11.25" customHeight="1">
      <c r="A162" s="23">
        <v>156</v>
      </c>
      <c r="B162" s="24"/>
      <c r="C162" s="24"/>
      <c r="D162" s="28"/>
      <c r="N162" s="27">
        <f t="shared" si="2"/>
        <v>0</v>
      </c>
    </row>
    <row r="163" spans="1:14" s="26" customFormat="1" ht="11.25" customHeight="1">
      <c r="A163" s="23">
        <v>157</v>
      </c>
      <c r="B163" s="24"/>
      <c r="C163" s="24"/>
      <c r="D163" s="28"/>
      <c r="N163" s="27">
        <f t="shared" si="2"/>
        <v>0</v>
      </c>
    </row>
    <row r="164" spans="1:14" s="26" customFormat="1" ht="11.25" customHeight="1">
      <c r="A164" s="23">
        <v>158</v>
      </c>
      <c r="B164" s="24"/>
      <c r="C164" s="24"/>
      <c r="D164" s="28"/>
      <c r="N164" s="27">
        <f t="shared" si="2"/>
        <v>0</v>
      </c>
    </row>
    <row r="165" spans="1:14" s="26" customFormat="1" ht="11.25" customHeight="1">
      <c r="A165" s="23">
        <v>159</v>
      </c>
      <c r="B165" s="24"/>
      <c r="C165" s="24"/>
      <c r="D165" s="28"/>
      <c r="N165" s="27">
        <f t="shared" si="2"/>
        <v>0</v>
      </c>
    </row>
    <row r="166" spans="1:14" s="26" customFormat="1" ht="11.25" customHeight="1">
      <c r="A166" s="23">
        <v>160</v>
      </c>
      <c r="B166" s="24"/>
      <c r="C166" s="24"/>
      <c r="D166" s="28"/>
      <c r="N166" s="27">
        <f t="shared" si="2"/>
        <v>0</v>
      </c>
    </row>
    <row r="167" spans="1:14" s="26" customFormat="1" ht="11.25" customHeight="1">
      <c r="A167" s="23">
        <v>161</v>
      </c>
      <c r="B167" s="24"/>
      <c r="C167" s="24"/>
      <c r="D167" s="28"/>
      <c r="N167" s="27">
        <f t="shared" si="2"/>
        <v>0</v>
      </c>
    </row>
    <row r="168" spans="1:14" s="26" customFormat="1" ht="11.25" customHeight="1">
      <c r="A168" s="23">
        <v>162</v>
      </c>
      <c r="B168" s="24"/>
      <c r="C168" s="24"/>
      <c r="D168" s="28"/>
      <c r="N168" s="27">
        <f t="shared" si="2"/>
        <v>0</v>
      </c>
    </row>
    <row r="169" spans="1:14" s="26" customFormat="1" ht="11.25" customHeight="1">
      <c r="A169" s="23">
        <v>163</v>
      </c>
      <c r="B169" s="24"/>
      <c r="C169" s="24"/>
      <c r="D169" s="28"/>
      <c r="N169" s="27">
        <f t="shared" si="2"/>
        <v>0</v>
      </c>
    </row>
    <row r="170" spans="1:14" s="26" customFormat="1" ht="11.25" customHeight="1">
      <c r="A170" s="23">
        <v>164</v>
      </c>
      <c r="B170" s="24"/>
      <c r="C170" s="24"/>
      <c r="D170" s="28"/>
      <c r="N170" s="27">
        <f t="shared" si="2"/>
        <v>0</v>
      </c>
    </row>
    <row r="171" spans="1:14" s="26" customFormat="1" ht="11.25" customHeight="1">
      <c r="A171" s="23">
        <v>165</v>
      </c>
      <c r="B171" s="24"/>
      <c r="C171" s="24"/>
      <c r="D171" s="28"/>
      <c r="N171" s="27">
        <f t="shared" si="2"/>
        <v>0</v>
      </c>
    </row>
    <row r="172" spans="1:14" s="26" customFormat="1" ht="11.25" customHeight="1">
      <c r="A172" s="23">
        <v>166</v>
      </c>
      <c r="B172" s="24"/>
      <c r="C172" s="24"/>
      <c r="D172" s="28"/>
      <c r="N172" s="27">
        <f t="shared" si="2"/>
        <v>0</v>
      </c>
    </row>
    <row r="173" spans="1:14" s="26" customFormat="1" ht="11.25" customHeight="1">
      <c r="A173" s="23">
        <v>167</v>
      </c>
      <c r="B173" s="24"/>
      <c r="C173" s="24"/>
      <c r="D173" s="28"/>
      <c r="N173" s="27">
        <f t="shared" si="2"/>
        <v>0</v>
      </c>
    </row>
    <row r="174" spans="1:14" s="26" customFormat="1" ht="11.25" customHeight="1">
      <c r="A174" s="23">
        <v>168</v>
      </c>
      <c r="B174" s="24"/>
      <c r="C174" s="24"/>
      <c r="D174" s="28"/>
      <c r="N174" s="27">
        <f t="shared" si="2"/>
        <v>0</v>
      </c>
    </row>
    <row r="175" spans="1:14" s="26" customFormat="1" ht="11.25" customHeight="1">
      <c r="A175" s="23">
        <v>169</v>
      </c>
      <c r="B175" s="24"/>
      <c r="C175" s="24"/>
      <c r="D175" s="28"/>
      <c r="N175" s="27">
        <f t="shared" si="2"/>
        <v>0</v>
      </c>
    </row>
    <row r="176" spans="1:14" s="26" customFormat="1" ht="11.25" customHeight="1">
      <c r="A176" s="23">
        <v>170</v>
      </c>
      <c r="B176" s="24"/>
      <c r="C176" s="24"/>
      <c r="D176" s="28"/>
      <c r="N176" s="27">
        <f t="shared" si="2"/>
        <v>0</v>
      </c>
    </row>
    <row r="177" spans="1:14" s="26" customFormat="1" ht="11.25" customHeight="1">
      <c r="A177" s="23">
        <v>171</v>
      </c>
      <c r="B177" s="24"/>
      <c r="C177" s="24"/>
      <c r="D177" s="28"/>
      <c r="N177" s="27">
        <f t="shared" si="2"/>
        <v>0</v>
      </c>
    </row>
    <row r="178" spans="1:14" s="26" customFormat="1" ht="11.25" customHeight="1">
      <c r="A178" s="23">
        <v>172</v>
      </c>
      <c r="B178" s="24"/>
      <c r="C178" s="24"/>
      <c r="D178" s="28"/>
      <c r="N178" s="27">
        <f t="shared" si="2"/>
        <v>0</v>
      </c>
    </row>
    <row r="179" spans="1:14" s="26" customFormat="1" ht="11.25" customHeight="1">
      <c r="A179" s="23">
        <v>173</v>
      </c>
      <c r="B179" s="24"/>
      <c r="C179" s="24"/>
      <c r="D179" s="28"/>
      <c r="N179" s="27">
        <f t="shared" si="2"/>
        <v>0</v>
      </c>
    </row>
    <row r="180" spans="1:14" s="26" customFormat="1" ht="11.25" customHeight="1">
      <c r="A180" s="23">
        <v>174</v>
      </c>
      <c r="B180" s="24"/>
      <c r="C180" s="24"/>
      <c r="D180" s="28"/>
      <c r="N180" s="27">
        <f t="shared" si="2"/>
        <v>0</v>
      </c>
    </row>
    <row r="181" spans="1:14" s="26" customFormat="1" ht="11.25" customHeight="1">
      <c r="A181" s="23">
        <v>175</v>
      </c>
      <c r="B181" s="24"/>
      <c r="C181" s="24"/>
      <c r="D181" s="28"/>
      <c r="N181" s="27">
        <f t="shared" si="2"/>
        <v>0</v>
      </c>
    </row>
    <row r="182" spans="1:14" s="26" customFormat="1" ht="11.25" customHeight="1">
      <c r="A182" s="23">
        <v>176</v>
      </c>
      <c r="B182" s="24"/>
      <c r="C182" s="24"/>
      <c r="D182" s="28"/>
      <c r="N182" s="27">
        <f t="shared" si="2"/>
        <v>0</v>
      </c>
    </row>
    <row r="183" spans="1:14" s="26" customFormat="1" ht="11.25" customHeight="1">
      <c r="A183" s="23">
        <v>177</v>
      </c>
      <c r="B183" s="24"/>
      <c r="C183" s="24"/>
      <c r="D183" s="28"/>
      <c r="N183" s="27">
        <f t="shared" si="2"/>
        <v>0</v>
      </c>
    </row>
    <row r="184" spans="1:14" s="26" customFormat="1" ht="11.25" customHeight="1">
      <c r="A184" s="23">
        <v>178</v>
      </c>
      <c r="B184" s="24"/>
      <c r="C184" s="24"/>
      <c r="D184" s="28"/>
      <c r="N184" s="27">
        <f t="shared" si="2"/>
        <v>0</v>
      </c>
    </row>
    <row r="185" spans="1:14" s="26" customFormat="1" ht="11.25" customHeight="1">
      <c r="A185" s="23">
        <v>179</v>
      </c>
      <c r="B185" s="24"/>
      <c r="C185" s="24"/>
      <c r="D185" s="28"/>
      <c r="N185" s="27">
        <f t="shared" si="2"/>
        <v>0</v>
      </c>
    </row>
    <row r="186" spans="1:14" s="26" customFormat="1" ht="11.25" customHeight="1">
      <c r="A186" s="23">
        <v>180</v>
      </c>
      <c r="B186" s="24"/>
      <c r="C186" s="24"/>
      <c r="D186" s="28"/>
      <c r="N186" s="27">
        <f t="shared" si="2"/>
        <v>0</v>
      </c>
    </row>
    <row r="187" spans="1:14" s="26" customFormat="1" ht="11.25" customHeight="1">
      <c r="A187" s="23">
        <v>181</v>
      </c>
      <c r="B187" s="24"/>
      <c r="C187" s="24"/>
      <c r="D187" s="28"/>
      <c r="N187" s="27">
        <f t="shared" si="2"/>
        <v>0</v>
      </c>
    </row>
    <row r="188" spans="1:14" s="26" customFormat="1" ht="11.25" customHeight="1">
      <c r="A188" s="23">
        <v>182</v>
      </c>
      <c r="B188" s="24"/>
      <c r="C188" s="24"/>
      <c r="D188" s="28"/>
      <c r="N188" s="27">
        <f t="shared" si="2"/>
        <v>0</v>
      </c>
    </row>
    <row r="189" spans="1:14" s="26" customFormat="1" ht="11.25" customHeight="1">
      <c r="A189" s="23">
        <v>183</v>
      </c>
      <c r="B189" s="24"/>
      <c r="C189" s="24"/>
      <c r="D189" s="28"/>
      <c r="N189" s="27">
        <f t="shared" si="2"/>
        <v>0</v>
      </c>
    </row>
    <row r="190" spans="1:14" s="26" customFormat="1" ht="11.25" customHeight="1">
      <c r="A190" s="23">
        <v>184</v>
      </c>
      <c r="B190" s="24"/>
      <c r="C190" s="24"/>
      <c r="D190" s="28"/>
      <c r="N190" s="27">
        <f t="shared" si="2"/>
        <v>0</v>
      </c>
    </row>
    <row r="191" spans="1:14" s="26" customFormat="1" ht="11.25" customHeight="1">
      <c r="A191" s="23">
        <v>185</v>
      </c>
      <c r="B191" s="24"/>
      <c r="C191" s="24"/>
      <c r="D191" s="28"/>
      <c r="N191" s="27">
        <f t="shared" si="2"/>
        <v>0</v>
      </c>
    </row>
    <row r="192" spans="1:14" s="26" customFormat="1" ht="11.25" customHeight="1">
      <c r="A192" s="23">
        <v>186</v>
      </c>
      <c r="B192" s="24"/>
      <c r="C192" s="24"/>
      <c r="D192" s="28"/>
      <c r="N192" s="27">
        <f t="shared" si="2"/>
        <v>0</v>
      </c>
    </row>
    <row r="193" spans="1:14" s="26" customFormat="1" ht="11.25" customHeight="1">
      <c r="A193" s="23">
        <v>187</v>
      </c>
      <c r="B193" s="24"/>
      <c r="C193" s="24"/>
      <c r="D193" s="28"/>
      <c r="N193" s="27">
        <f t="shared" si="2"/>
        <v>0</v>
      </c>
    </row>
    <row r="194" spans="1:14" s="26" customFormat="1" ht="11.25" customHeight="1">
      <c r="A194" s="23">
        <v>188</v>
      </c>
      <c r="B194" s="24"/>
      <c r="C194" s="24"/>
      <c r="D194" s="28"/>
      <c r="N194" s="27">
        <f t="shared" si="2"/>
        <v>0</v>
      </c>
    </row>
    <row r="195" spans="1:14" s="26" customFormat="1" ht="11.25" customHeight="1">
      <c r="A195" s="23">
        <v>189</v>
      </c>
      <c r="B195" s="24"/>
      <c r="C195" s="24"/>
      <c r="D195" s="28"/>
      <c r="N195" s="27">
        <f t="shared" si="2"/>
        <v>0</v>
      </c>
    </row>
    <row r="196" spans="1:14" s="26" customFormat="1" ht="11.25" customHeight="1">
      <c r="A196" s="23">
        <v>190</v>
      </c>
      <c r="B196" s="24"/>
      <c r="C196" s="24"/>
      <c r="D196" s="28"/>
      <c r="N196" s="27">
        <f t="shared" si="2"/>
        <v>0</v>
      </c>
    </row>
    <row r="197" spans="1:14" s="26" customFormat="1" ht="11.25" customHeight="1">
      <c r="A197" s="23">
        <v>191</v>
      </c>
      <c r="B197" s="24"/>
      <c r="C197" s="24"/>
      <c r="D197" s="28"/>
      <c r="N197" s="27">
        <f t="shared" si="2"/>
        <v>0</v>
      </c>
    </row>
    <row r="198" spans="1:14" s="26" customFormat="1" ht="11.25" customHeight="1">
      <c r="A198" s="23">
        <v>192</v>
      </c>
      <c r="B198" s="24"/>
      <c r="C198" s="24"/>
      <c r="D198" s="28"/>
      <c r="N198" s="27">
        <f t="shared" si="2"/>
        <v>0</v>
      </c>
    </row>
    <row r="199" spans="1:14" s="26" customFormat="1" ht="11.25" customHeight="1">
      <c r="A199" s="23">
        <v>193</v>
      </c>
      <c r="B199" s="24"/>
      <c r="C199" s="24"/>
      <c r="D199" s="28"/>
      <c r="N199" s="27">
        <f aca="true" t="shared" si="3" ref="N199:N262">IF(B199="",,C199&amp;" "&amp;UPPER(B199)&amp;" ("&amp;D199&amp;")")</f>
        <v>0</v>
      </c>
    </row>
    <row r="200" spans="1:14" s="26" customFormat="1" ht="11.25" customHeight="1">
      <c r="A200" s="23">
        <v>194</v>
      </c>
      <c r="B200" s="24"/>
      <c r="C200" s="24"/>
      <c r="D200" s="28"/>
      <c r="N200" s="27">
        <f t="shared" si="3"/>
        <v>0</v>
      </c>
    </row>
    <row r="201" spans="1:14" s="26" customFormat="1" ht="11.25" customHeight="1">
      <c r="A201" s="23">
        <v>195</v>
      </c>
      <c r="B201" s="24"/>
      <c r="C201" s="24"/>
      <c r="D201" s="28"/>
      <c r="N201" s="27">
        <f t="shared" si="3"/>
        <v>0</v>
      </c>
    </row>
    <row r="202" spans="1:14" s="26" customFormat="1" ht="11.25" customHeight="1">
      <c r="A202" s="23">
        <v>196</v>
      </c>
      <c r="B202" s="24"/>
      <c r="C202" s="24"/>
      <c r="D202" s="28"/>
      <c r="N202" s="27">
        <f t="shared" si="3"/>
        <v>0</v>
      </c>
    </row>
    <row r="203" spans="1:14" s="26" customFormat="1" ht="11.25" customHeight="1">
      <c r="A203" s="23">
        <v>197</v>
      </c>
      <c r="B203" s="24"/>
      <c r="C203" s="24"/>
      <c r="D203" s="28"/>
      <c r="N203" s="27">
        <f t="shared" si="3"/>
        <v>0</v>
      </c>
    </row>
    <row r="204" spans="1:14" s="26" customFormat="1" ht="11.25" customHeight="1">
      <c r="A204" s="23">
        <v>198</v>
      </c>
      <c r="B204" s="24"/>
      <c r="C204" s="24"/>
      <c r="D204" s="28"/>
      <c r="N204" s="27">
        <f t="shared" si="3"/>
        <v>0</v>
      </c>
    </row>
    <row r="205" spans="1:14" s="26" customFormat="1" ht="11.25" customHeight="1">
      <c r="A205" s="23">
        <v>199</v>
      </c>
      <c r="B205" s="24"/>
      <c r="C205" s="24"/>
      <c r="D205" s="28"/>
      <c r="N205" s="27">
        <f t="shared" si="3"/>
        <v>0</v>
      </c>
    </row>
    <row r="206" spans="1:14" s="26" customFormat="1" ht="11.25" customHeight="1">
      <c r="A206" s="23">
        <v>200</v>
      </c>
      <c r="B206" s="24"/>
      <c r="C206" s="24"/>
      <c r="D206" s="28"/>
      <c r="N206" s="27">
        <f t="shared" si="3"/>
        <v>0</v>
      </c>
    </row>
    <row r="207" spans="1:14" s="30" customFormat="1" ht="11.25" customHeight="1">
      <c r="A207" s="23">
        <v>201</v>
      </c>
      <c r="B207" s="24"/>
      <c r="C207" s="24"/>
      <c r="D207" s="28"/>
      <c r="N207" s="27">
        <f t="shared" si="3"/>
        <v>0</v>
      </c>
    </row>
    <row r="208" spans="1:14" s="30" customFormat="1" ht="11.25" customHeight="1">
      <c r="A208" s="23">
        <v>202</v>
      </c>
      <c r="B208" s="24"/>
      <c r="C208" s="24"/>
      <c r="D208" s="28"/>
      <c r="N208" s="27">
        <f t="shared" si="3"/>
        <v>0</v>
      </c>
    </row>
    <row r="209" spans="1:14" s="30" customFormat="1" ht="11.25" customHeight="1">
      <c r="A209" s="23">
        <v>203</v>
      </c>
      <c r="B209" s="24"/>
      <c r="C209" s="24"/>
      <c r="D209" s="28"/>
      <c r="N209" s="27">
        <f t="shared" si="3"/>
        <v>0</v>
      </c>
    </row>
    <row r="210" spans="1:14" s="30" customFormat="1" ht="11.25" customHeight="1">
      <c r="A210" s="23">
        <v>204</v>
      </c>
      <c r="B210" s="24"/>
      <c r="C210" s="24"/>
      <c r="D210" s="28"/>
      <c r="N210" s="27">
        <f t="shared" si="3"/>
        <v>0</v>
      </c>
    </row>
    <row r="211" spans="1:14" s="30" customFormat="1" ht="11.25" customHeight="1">
      <c r="A211" s="23">
        <v>205</v>
      </c>
      <c r="B211" s="24"/>
      <c r="C211" s="24"/>
      <c r="D211" s="28"/>
      <c r="N211" s="27">
        <f t="shared" si="3"/>
        <v>0</v>
      </c>
    </row>
    <row r="212" spans="1:14" s="30" customFormat="1" ht="11.25" customHeight="1">
      <c r="A212" s="23">
        <v>206</v>
      </c>
      <c r="B212" s="24"/>
      <c r="C212" s="24"/>
      <c r="D212" s="28"/>
      <c r="N212" s="27">
        <f t="shared" si="3"/>
        <v>0</v>
      </c>
    </row>
    <row r="213" spans="1:14" s="30" customFormat="1" ht="11.25" customHeight="1">
      <c r="A213" s="23">
        <v>207</v>
      </c>
      <c r="B213" s="24"/>
      <c r="C213" s="24"/>
      <c r="D213" s="28"/>
      <c r="N213" s="27">
        <f t="shared" si="3"/>
        <v>0</v>
      </c>
    </row>
    <row r="214" spans="1:14" s="30" customFormat="1" ht="11.25" customHeight="1">
      <c r="A214" s="23">
        <v>208</v>
      </c>
      <c r="B214" s="24"/>
      <c r="C214" s="24"/>
      <c r="D214" s="28"/>
      <c r="N214" s="27">
        <f t="shared" si="3"/>
        <v>0</v>
      </c>
    </row>
    <row r="215" spans="1:14" s="30" customFormat="1" ht="11.25" customHeight="1">
      <c r="A215" s="23">
        <v>209</v>
      </c>
      <c r="B215" s="24"/>
      <c r="C215" s="24"/>
      <c r="D215" s="28"/>
      <c r="N215" s="27">
        <f t="shared" si="3"/>
        <v>0</v>
      </c>
    </row>
    <row r="216" spans="1:14" s="30" customFormat="1" ht="11.25" customHeight="1">
      <c r="A216" s="23">
        <v>210</v>
      </c>
      <c r="B216" s="24"/>
      <c r="C216" s="24"/>
      <c r="D216" s="28"/>
      <c r="N216" s="27">
        <f t="shared" si="3"/>
        <v>0</v>
      </c>
    </row>
    <row r="217" spans="1:14" s="30" customFormat="1" ht="11.25" customHeight="1">
      <c r="A217" s="23">
        <v>211</v>
      </c>
      <c r="B217" s="24"/>
      <c r="C217" s="24"/>
      <c r="D217" s="28"/>
      <c r="N217" s="27">
        <f t="shared" si="3"/>
        <v>0</v>
      </c>
    </row>
    <row r="218" spans="1:14" s="30" customFormat="1" ht="11.25" customHeight="1">
      <c r="A218" s="23">
        <v>212</v>
      </c>
      <c r="B218" s="24"/>
      <c r="C218" s="24"/>
      <c r="D218" s="28"/>
      <c r="N218" s="27">
        <f t="shared" si="3"/>
        <v>0</v>
      </c>
    </row>
    <row r="219" spans="1:14" s="30" customFormat="1" ht="11.25" customHeight="1">
      <c r="A219" s="23">
        <v>213</v>
      </c>
      <c r="B219" s="24"/>
      <c r="C219" s="24"/>
      <c r="D219" s="28"/>
      <c r="N219" s="27">
        <f t="shared" si="3"/>
        <v>0</v>
      </c>
    </row>
    <row r="220" spans="1:14" s="30" customFormat="1" ht="11.25" customHeight="1">
      <c r="A220" s="23">
        <v>214</v>
      </c>
      <c r="B220" s="24"/>
      <c r="C220" s="24"/>
      <c r="D220" s="28"/>
      <c r="N220" s="27">
        <f t="shared" si="3"/>
        <v>0</v>
      </c>
    </row>
    <row r="221" spans="1:14" s="30" customFormat="1" ht="11.25" customHeight="1">
      <c r="A221" s="23">
        <v>215</v>
      </c>
      <c r="B221" s="24"/>
      <c r="C221" s="24"/>
      <c r="D221" s="28"/>
      <c r="N221" s="27">
        <f t="shared" si="3"/>
        <v>0</v>
      </c>
    </row>
    <row r="222" spans="1:14" s="30" customFormat="1" ht="11.25" customHeight="1">
      <c r="A222" s="23">
        <v>216</v>
      </c>
      <c r="B222" s="24"/>
      <c r="C222" s="24"/>
      <c r="D222" s="28"/>
      <c r="N222" s="27">
        <f t="shared" si="3"/>
        <v>0</v>
      </c>
    </row>
    <row r="223" spans="1:14" s="30" customFormat="1" ht="11.25" customHeight="1">
      <c r="A223" s="23">
        <v>217</v>
      </c>
      <c r="B223" s="24"/>
      <c r="C223" s="24"/>
      <c r="D223" s="28"/>
      <c r="N223" s="27">
        <f t="shared" si="3"/>
        <v>0</v>
      </c>
    </row>
    <row r="224" spans="1:14" s="30" customFormat="1" ht="11.25" customHeight="1">
      <c r="A224" s="23">
        <v>218</v>
      </c>
      <c r="B224" s="24"/>
      <c r="C224" s="24"/>
      <c r="D224" s="28"/>
      <c r="N224" s="27">
        <f t="shared" si="3"/>
        <v>0</v>
      </c>
    </row>
    <row r="225" spans="1:14" s="30" customFormat="1" ht="11.25" customHeight="1">
      <c r="A225" s="23">
        <v>219</v>
      </c>
      <c r="B225" s="24"/>
      <c r="C225" s="24"/>
      <c r="D225" s="28"/>
      <c r="N225" s="27">
        <f t="shared" si="3"/>
        <v>0</v>
      </c>
    </row>
    <row r="226" spans="1:14" s="30" customFormat="1" ht="11.25" customHeight="1">
      <c r="A226" s="23">
        <v>220</v>
      </c>
      <c r="B226" s="24"/>
      <c r="C226" s="24"/>
      <c r="D226" s="28"/>
      <c r="N226" s="27">
        <f t="shared" si="3"/>
        <v>0</v>
      </c>
    </row>
    <row r="227" spans="1:14" s="30" customFormat="1" ht="11.25" customHeight="1">
      <c r="A227" s="23">
        <v>221</v>
      </c>
      <c r="B227" s="24"/>
      <c r="C227" s="24"/>
      <c r="D227" s="28"/>
      <c r="N227" s="27">
        <f t="shared" si="3"/>
        <v>0</v>
      </c>
    </row>
    <row r="228" spans="1:14" s="30" customFormat="1" ht="11.25" customHeight="1">
      <c r="A228" s="23">
        <v>222</v>
      </c>
      <c r="B228" s="24"/>
      <c r="C228" s="24"/>
      <c r="D228" s="28"/>
      <c r="N228" s="27">
        <f t="shared" si="3"/>
        <v>0</v>
      </c>
    </row>
    <row r="229" spans="1:14" s="30" customFormat="1" ht="11.25" customHeight="1">
      <c r="A229" s="23">
        <v>223</v>
      </c>
      <c r="B229" s="24"/>
      <c r="C229" s="24"/>
      <c r="D229" s="28"/>
      <c r="N229" s="27">
        <f t="shared" si="3"/>
        <v>0</v>
      </c>
    </row>
    <row r="230" spans="1:14" s="30" customFormat="1" ht="11.25" customHeight="1">
      <c r="A230" s="23">
        <v>224</v>
      </c>
      <c r="B230" s="24"/>
      <c r="C230" s="24"/>
      <c r="D230" s="28"/>
      <c r="N230" s="27">
        <f t="shared" si="3"/>
        <v>0</v>
      </c>
    </row>
    <row r="231" spans="1:14" s="30" customFormat="1" ht="11.25" customHeight="1">
      <c r="A231" s="23">
        <v>225</v>
      </c>
      <c r="B231" s="24"/>
      <c r="C231" s="24"/>
      <c r="D231" s="28"/>
      <c r="N231" s="27">
        <f t="shared" si="3"/>
        <v>0</v>
      </c>
    </row>
    <row r="232" spans="1:14" s="30" customFormat="1" ht="11.25" customHeight="1">
      <c r="A232" s="23">
        <v>226</v>
      </c>
      <c r="B232" s="24"/>
      <c r="C232" s="24"/>
      <c r="D232" s="28"/>
      <c r="N232" s="27">
        <f t="shared" si="3"/>
        <v>0</v>
      </c>
    </row>
    <row r="233" spans="1:14" s="30" customFormat="1" ht="11.25" customHeight="1">
      <c r="A233" s="23">
        <v>227</v>
      </c>
      <c r="B233" s="24"/>
      <c r="C233" s="24"/>
      <c r="D233" s="28"/>
      <c r="N233" s="27">
        <f t="shared" si="3"/>
        <v>0</v>
      </c>
    </row>
    <row r="234" spans="1:14" s="30" customFormat="1" ht="11.25" customHeight="1">
      <c r="A234" s="23">
        <v>228</v>
      </c>
      <c r="B234" s="24"/>
      <c r="C234" s="24"/>
      <c r="D234" s="28"/>
      <c r="N234" s="27">
        <f t="shared" si="3"/>
        <v>0</v>
      </c>
    </row>
    <row r="235" spans="1:14" s="30" customFormat="1" ht="11.25" customHeight="1">
      <c r="A235" s="23">
        <v>229</v>
      </c>
      <c r="B235" s="24"/>
      <c r="C235" s="24"/>
      <c r="D235" s="28"/>
      <c r="N235" s="27">
        <f t="shared" si="3"/>
        <v>0</v>
      </c>
    </row>
    <row r="236" spans="1:14" s="30" customFormat="1" ht="11.25" customHeight="1">
      <c r="A236" s="23">
        <v>230</v>
      </c>
      <c r="B236" s="24"/>
      <c r="C236" s="24"/>
      <c r="D236" s="28"/>
      <c r="N236" s="27">
        <f t="shared" si="3"/>
        <v>0</v>
      </c>
    </row>
    <row r="237" spans="1:14" s="30" customFormat="1" ht="11.25" customHeight="1">
      <c r="A237" s="23">
        <v>231</v>
      </c>
      <c r="B237" s="24"/>
      <c r="C237" s="24"/>
      <c r="D237" s="28"/>
      <c r="N237" s="27">
        <f t="shared" si="3"/>
        <v>0</v>
      </c>
    </row>
    <row r="238" spans="1:14" s="30" customFormat="1" ht="11.25" customHeight="1">
      <c r="A238" s="23">
        <v>232</v>
      </c>
      <c r="B238" s="24"/>
      <c r="C238" s="24"/>
      <c r="D238" s="28"/>
      <c r="N238" s="27">
        <f t="shared" si="3"/>
        <v>0</v>
      </c>
    </row>
    <row r="239" spans="1:14" s="30" customFormat="1" ht="11.25" customHeight="1">
      <c r="A239" s="23">
        <v>233</v>
      </c>
      <c r="B239" s="24"/>
      <c r="C239" s="24"/>
      <c r="D239" s="28"/>
      <c r="N239" s="27">
        <f t="shared" si="3"/>
        <v>0</v>
      </c>
    </row>
    <row r="240" spans="1:14" s="30" customFormat="1" ht="11.25" customHeight="1">
      <c r="A240" s="23">
        <v>234</v>
      </c>
      <c r="B240" s="24"/>
      <c r="C240" s="24"/>
      <c r="D240" s="28"/>
      <c r="N240" s="27">
        <f t="shared" si="3"/>
        <v>0</v>
      </c>
    </row>
    <row r="241" spans="1:14" s="30" customFormat="1" ht="11.25" customHeight="1">
      <c r="A241" s="23">
        <v>235</v>
      </c>
      <c r="B241" s="24"/>
      <c r="C241" s="24"/>
      <c r="D241" s="28"/>
      <c r="N241" s="27">
        <f t="shared" si="3"/>
        <v>0</v>
      </c>
    </row>
    <row r="242" spans="1:14" s="30" customFormat="1" ht="11.25" customHeight="1">
      <c r="A242" s="23">
        <v>236</v>
      </c>
      <c r="B242" s="24"/>
      <c r="C242" s="24"/>
      <c r="D242" s="28"/>
      <c r="N242" s="27">
        <f t="shared" si="3"/>
        <v>0</v>
      </c>
    </row>
    <row r="243" spans="1:14" s="30" customFormat="1" ht="11.25" customHeight="1">
      <c r="A243" s="23">
        <v>237</v>
      </c>
      <c r="B243" s="24"/>
      <c r="C243" s="24"/>
      <c r="D243" s="28"/>
      <c r="N243" s="27">
        <f t="shared" si="3"/>
        <v>0</v>
      </c>
    </row>
    <row r="244" spans="1:14" s="30" customFormat="1" ht="11.25" customHeight="1">
      <c r="A244" s="23">
        <v>238</v>
      </c>
      <c r="B244" s="24"/>
      <c r="C244" s="24"/>
      <c r="D244" s="28"/>
      <c r="N244" s="27">
        <f t="shared" si="3"/>
        <v>0</v>
      </c>
    </row>
    <row r="245" spans="1:14" s="30" customFormat="1" ht="11.25" customHeight="1">
      <c r="A245" s="23">
        <v>239</v>
      </c>
      <c r="B245" s="24"/>
      <c r="C245" s="24"/>
      <c r="D245" s="28"/>
      <c r="N245" s="27">
        <f t="shared" si="3"/>
        <v>0</v>
      </c>
    </row>
    <row r="246" spans="1:14" s="30" customFormat="1" ht="11.25" customHeight="1">
      <c r="A246" s="23">
        <v>240</v>
      </c>
      <c r="B246" s="24"/>
      <c r="C246" s="24"/>
      <c r="D246" s="28"/>
      <c r="N246" s="27">
        <f t="shared" si="3"/>
        <v>0</v>
      </c>
    </row>
    <row r="247" spans="1:14" s="30" customFormat="1" ht="11.25" customHeight="1">
      <c r="A247" s="23">
        <v>241</v>
      </c>
      <c r="B247" s="24"/>
      <c r="C247" s="24"/>
      <c r="D247" s="28"/>
      <c r="N247" s="27">
        <f t="shared" si="3"/>
        <v>0</v>
      </c>
    </row>
    <row r="248" spans="1:14" s="30" customFormat="1" ht="11.25" customHeight="1">
      <c r="A248" s="23">
        <v>242</v>
      </c>
      <c r="B248" s="24"/>
      <c r="C248" s="24"/>
      <c r="D248" s="28"/>
      <c r="N248" s="27">
        <f t="shared" si="3"/>
        <v>0</v>
      </c>
    </row>
    <row r="249" spans="1:14" s="30" customFormat="1" ht="11.25" customHeight="1">
      <c r="A249" s="23">
        <v>243</v>
      </c>
      <c r="B249" s="24"/>
      <c r="C249" s="24"/>
      <c r="D249" s="28"/>
      <c r="N249" s="27">
        <f t="shared" si="3"/>
        <v>0</v>
      </c>
    </row>
    <row r="250" spans="1:14" s="30" customFormat="1" ht="11.25" customHeight="1">
      <c r="A250" s="23">
        <v>244</v>
      </c>
      <c r="B250" s="24"/>
      <c r="C250" s="24"/>
      <c r="D250" s="28"/>
      <c r="N250" s="27">
        <f t="shared" si="3"/>
        <v>0</v>
      </c>
    </row>
    <row r="251" spans="1:14" s="30" customFormat="1" ht="11.25" customHeight="1">
      <c r="A251" s="23">
        <v>245</v>
      </c>
      <c r="B251" s="24"/>
      <c r="C251" s="24"/>
      <c r="D251" s="28"/>
      <c r="N251" s="27">
        <f t="shared" si="3"/>
        <v>0</v>
      </c>
    </row>
    <row r="252" spans="1:14" s="30" customFormat="1" ht="11.25" customHeight="1">
      <c r="A252" s="23">
        <v>246</v>
      </c>
      <c r="B252" s="24"/>
      <c r="C252" s="24"/>
      <c r="D252" s="28"/>
      <c r="N252" s="27">
        <f t="shared" si="3"/>
        <v>0</v>
      </c>
    </row>
    <row r="253" spans="1:14" s="30" customFormat="1" ht="11.25" customHeight="1">
      <c r="A253" s="23">
        <v>247</v>
      </c>
      <c r="B253" s="24"/>
      <c r="C253" s="24"/>
      <c r="D253" s="28"/>
      <c r="N253" s="27">
        <f t="shared" si="3"/>
        <v>0</v>
      </c>
    </row>
    <row r="254" spans="1:14" s="30" customFormat="1" ht="11.25" customHeight="1">
      <c r="A254" s="23">
        <v>248</v>
      </c>
      <c r="B254" s="24"/>
      <c r="C254" s="24"/>
      <c r="D254" s="28"/>
      <c r="N254" s="27">
        <f t="shared" si="3"/>
        <v>0</v>
      </c>
    </row>
    <row r="255" spans="1:14" s="30" customFormat="1" ht="11.25" customHeight="1">
      <c r="A255" s="23">
        <v>249</v>
      </c>
      <c r="B255" s="24"/>
      <c r="C255" s="24"/>
      <c r="D255" s="28"/>
      <c r="N255" s="27">
        <f t="shared" si="3"/>
        <v>0</v>
      </c>
    </row>
    <row r="256" spans="1:14" s="30" customFormat="1" ht="11.25" customHeight="1">
      <c r="A256" s="23">
        <v>250</v>
      </c>
      <c r="B256" s="24"/>
      <c r="C256" s="24"/>
      <c r="D256" s="28"/>
      <c r="N256" s="27">
        <f t="shared" si="3"/>
        <v>0</v>
      </c>
    </row>
    <row r="257" spans="1:14" s="30" customFormat="1" ht="11.25" customHeight="1">
      <c r="A257" s="23">
        <v>251</v>
      </c>
      <c r="B257" s="24"/>
      <c r="C257" s="24"/>
      <c r="D257" s="28"/>
      <c r="N257" s="27">
        <f t="shared" si="3"/>
        <v>0</v>
      </c>
    </row>
    <row r="258" spans="1:14" s="30" customFormat="1" ht="11.25" customHeight="1">
      <c r="A258" s="23">
        <v>252</v>
      </c>
      <c r="B258" s="24"/>
      <c r="C258" s="24"/>
      <c r="D258" s="28"/>
      <c r="N258" s="27">
        <f t="shared" si="3"/>
        <v>0</v>
      </c>
    </row>
    <row r="259" spans="1:14" s="30" customFormat="1" ht="11.25" customHeight="1">
      <c r="A259" s="23">
        <v>253</v>
      </c>
      <c r="B259" s="24"/>
      <c r="C259" s="24"/>
      <c r="D259" s="28"/>
      <c r="N259" s="27">
        <f t="shared" si="3"/>
        <v>0</v>
      </c>
    </row>
    <row r="260" spans="1:14" s="30" customFormat="1" ht="11.25" customHeight="1">
      <c r="A260" s="23">
        <v>254</v>
      </c>
      <c r="B260" s="24"/>
      <c r="C260" s="24"/>
      <c r="D260" s="28"/>
      <c r="N260" s="27">
        <f t="shared" si="3"/>
        <v>0</v>
      </c>
    </row>
    <row r="261" spans="1:14" s="30" customFormat="1" ht="11.25" customHeight="1">
      <c r="A261" s="23">
        <v>255</v>
      </c>
      <c r="B261" s="24"/>
      <c r="C261" s="24"/>
      <c r="D261" s="28"/>
      <c r="N261" s="27">
        <f t="shared" si="3"/>
        <v>0</v>
      </c>
    </row>
    <row r="262" spans="1:14" s="30" customFormat="1" ht="11.25" customHeight="1">
      <c r="A262" s="23">
        <v>256</v>
      </c>
      <c r="B262" s="24"/>
      <c r="C262" s="24"/>
      <c r="D262" s="28"/>
      <c r="N262" s="27">
        <f t="shared" si="3"/>
        <v>0</v>
      </c>
    </row>
    <row r="263" spans="1:14" s="30" customFormat="1" ht="11.25" customHeight="1">
      <c r="A263" s="23">
        <v>257</v>
      </c>
      <c r="B263" s="24"/>
      <c r="C263" s="24"/>
      <c r="D263" s="28"/>
      <c r="N263" s="27">
        <f aca="true" t="shared" si="4" ref="N263:N326">IF(B263="",,C263&amp;" "&amp;UPPER(B263)&amp;" ("&amp;D263&amp;")")</f>
        <v>0</v>
      </c>
    </row>
    <row r="264" spans="1:14" s="30" customFormat="1" ht="11.25" customHeight="1">
      <c r="A264" s="23">
        <v>258</v>
      </c>
      <c r="B264" s="24"/>
      <c r="C264" s="24"/>
      <c r="D264" s="28"/>
      <c r="N264" s="27">
        <f t="shared" si="4"/>
        <v>0</v>
      </c>
    </row>
    <row r="265" spans="1:14" s="30" customFormat="1" ht="11.25" customHeight="1">
      <c r="A265" s="23">
        <v>259</v>
      </c>
      <c r="B265" s="24"/>
      <c r="C265" s="24"/>
      <c r="D265" s="28"/>
      <c r="N265" s="27">
        <f t="shared" si="4"/>
        <v>0</v>
      </c>
    </row>
    <row r="266" spans="1:14" s="30" customFormat="1" ht="11.25" customHeight="1">
      <c r="A266" s="23">
        <v>260</v>
      </c>
      <c r="B266" s="24"/>
      <c r="C266" s="24"/>
      <c r="D266" s="28"/>
      <c r="N266" s="27">
        <f t="shared" si="4"/>
        <v>0</v>
      </c>
    </row>
    <row r="267" spans="1:14" s="30" customFormat="1" ht="11.25" customHeight="1">
      <c r="A267" s="23">
        <v>261</v>
      </c>
      <c r="B267" s="24"/>
      <c r="C267" s="24"/>
      <c r="D267" s="28"/>
      <c r="N267" s="27">
        <f t="shared" si="4"/>
        <v>0</v>
      </c>
    </row>
    <row r="268" spans="1:14" s="30" customFormat="1" ht="11.25" customHeight="1">
      <c r="A268" s="23">
        <v>262</v>
      </c>
      <c r="B268" s="24"/>
      <c r="C268" s="24"/>
      <c r="D268" s="28"/>
      <c r="N268" s="27">
        <f t="shared" si="4"/>
        <v>0</v>
      </c>
    </row>
    <row r="269" spans="1:14" s="30" customFormat="1" ht="11.25" customHeight="1">
      <c r="A269" s="23">
        <v>263</v>
      </c>
      <c r="B269" s="24"/>
      <c r="C269" s="24"/>
      <c r="D269" s="28"/>
      <c r="N269" s="27">
        <f t="shared" si="4"/>
        <v>0</v>
      </c>
    </row>
    <row r="270" spans="1:14" s="30" customFormat="1" ht="11.25" customHeight="1">
      <c r="A270" s="23">
        <v>264</v>
      </c>
      <c r="B270" s="24"/>
      <c r="C270" s="24"/>
      <c r="D270" s="28"/>
      <c r="N270" s="27">
        <f t="shared" si="4"/>
        <v>0</v>
      </c>
    </row>
    <row r="271" spans="1:14" s="30" customFormat="1" ht="11.25" customHeight="1">
      <c r="A271" s="23">
        <v>265</v>
      </c>
      <c r="B271" s="24"/>
      <c r="C271" s="24"/>
      <c r="D271" s="28"/>
      <c r="N271" s="27">
        <f t="shared" si="4"/>
        <v>0</v>
      </c>
    </row>
    <row r="272" spans="1:14" s="30" customFormat="1" ht="11.25" customHeight="1">
      <c r="A272" s="23">
        <v>266</v>
      </c>
      <c r="B272" s="24"/>
      <c r="C272" s="24"/>
      <c r="D272" s="28"/>
      <c r="N272" s="27">
        <f t="shared" si="4"/>
        <v>0</v>
      </c>
    </row>
    <row r="273" spans="1:14" s="30" customFormat="1" ht="11.25" customHeight="1">
      <c r="A273" s="23">
        <v>267</v>
      </c>
      <c r="B273" s="24"/>
      <c r="C273" s="24"/>
      <c r="D273" s="28"/>
      <c r="N273" s="27">
        <f t="shared" si="4"/>
        <v>0</v>
      </c>
    </row>
    <row r="274" spans="1:14" s="30" customFormat="1" ht="11.25" customHeight="1">
      <c r="A274" s="23">
        <v>268</v>
      </c>
      <c r="B274" s="24"/>
      <c r="C274" s="24"/>
      <c r="D274" s="28"/>
      <c r="N274" s="27">
        <f t="shared" si="4"/>
        <v>0</v>
      </c>
    </row>
    <row r="275" spans="1:14" s="30" customFormat="1" ht="11.25" customHeight="1">
      <c r="A275" s="23">
        <v>269</v>
      </c>
      <c r="B275" s="24"/>
      <c r="C275" s="24"/>
      <c r="D275" s="28"/>
      <c r="N275" s="27">
        <f t="shared" si="4"/>
        <v>0</v>
      </c>
    </row>
    <row r="276" spans="1:14" s="30" customFormat="1" ht="11.25" customHeight="1">
      <c r="A276" s="23">
        <v>270</v>
      </c>
      <c r="B276" s="24"/>
      <c r="C276" s="24"/>
      <c r="D276" s="28"/>
      <c r="N276" s="27">
        <f t="shared" si="4"/>
        <v>0</v>
      </c>
    </row>
    <row r="277" spans="1:14" s="30" customFormat="1" ht="11.25" customHeight="1">
      <c r="A277" s="23">
        <v>271</v>
      </c>
      <c r="B277" s="24"/>
      <c r="C277" s="24"/>
      <c r="D277" s="28"/>
      <c r="N277" s="27">
        <f t="shared" si="4"/>
        <v>0</v>
      </c>
    </row>
    <row r="278" spans="1:14" s="30" customFormat="1" ht="11.25" customHeight="1">
      <c r="A278" s="23">
        <v>272</v>
      </c>
      <c r="B278" s="24"/>
      <c r="C278" s="24"/>
      <c r="D278" s="28"/>
      <c r="N278" s="27">
        <f t="shared" si="4"/>
        <v>0</v>
      </c>
    </row>
    <row r="279" spans="1:14" s="30" customFormat="1" ht="11.25" customHeight="1">
      <c r="A279" s="23">
        <v>273</v>
      </c>
      <c r="B279" s="24"/>
      <c r="C279" s="24"/>
      <c r="D279" s="28"/>
      <c r="N279" s="27">
        <f t="shared" si="4"/>
        <v>0</v>
      </c>
    </row>
    <row r="280" spans="1:14" s="30" customFormat="1" ht="11.25" customHeight="1">
      <c r="A280" s="23">
        <v>274</v>
      </c>
      <c r="B280" s="24"/>
      <c r="C280" s="24"/>
      <c r="D280" s="28"/>
      <c r="N280" s="27">
        <f t="shared" si="4"/>
        <v>0</v>
      </c>
    </row>
    <row r="281" spans="1:14" s="30" customFormat="1" ht="11.25" customHeight="1">
      <c r="A281" s="23">
        <v>275</v>
      </c>
      <c r="B281" s="24"/>
      <c r="C281" s="24"/>
      <c r="D281" s="28"/>
      <c r="N281" s="27">
        <f t="shared" si="4"/>
        <v>0</v>
      </c>
    </row>
    <row r="282" spans="1:14" s="30" customFormat="1" ht="11.25" customHeight="1">
      <c r="A282" s="23">
        <v>276</v>
      </c>
      <c r="B282" s="24"/>
      <c r="C282" s="24"/>
      <c r="D282" s="28"/>
      <c r="N282" s="27">
        <f t="shared" si="4"/>
        <v>0</v>
      </c>
    </row>
    <row r="283" spans="1:14" s="30" customFormat="1" ht="11.25" customHeight="1">
      <c r="A283" s="23">
        <v>277</v>
      </c>
      <c r="B283" s="24"/>
      <c r="C283" s="24"/>
      <c r="D283" s="28"/>
      <c r="N283" s="27">
        <f t="shared" si="4"/>
        <v>0</v>
      </c>
    </row>
    <row r="284" spans="1:14" s="30" customFormat="1" ht="11.25" customHeight="1">
      <c r="A284" s="23">
        <v>278</v>
      </c>
      <c r="B284" s="24"/>
      <c r="C284" s="24"/>
      <c r="D284" s="28"/>
      <c r="N284" s="27">
        <f t="shared" si="4"/>
        <v>0</v>
      </c>
    </row>
    <row r="285" spans="1:14" s="30" customFormat="1" ht="11.25" customHeight="1">
      <c r="A285" s="23">
        <v>279</v>
      </c>
      <c r="B285" s="24"/>
      <c r="C285" s="24"/>
      <c r="D285" s="28"/>
      <c r="N285" s="27">
        <f t="shared" si="4"/>
        <v>0</v>
      </c>
    </row>
    <row r="286" spans="1:14" s="30" customFormat="1" ht="11.25" customHeight="1">
      <c r="A286" s="23">
        <v>280</v>
      </c>
      <c r="B286" s="24"/>
      <c r="C286" s="24"/>
      <c r="D286" s="28"/>
      <c r="N286" s="27">
        <f t="shared" si="4"/>
        <v>0</v>
      </c>
    </row>
    <row r="287" spans="1:14" s="30" customFormat="1" ht="11.25" customHeight="1">
      <c r="A287" s="23">
        <v>281</v>
      </c>
      <c r="B287" s="24"/>
      <c r="C287" s="24"/>
      <c r="D287" s="28"/>
      <c r="N287" s="27">
        <f t="shared" si="4"/>
        <v>0</v>
      </c>
    </row>
    <row r="288" spans="1:14" s="30" customFormat="1" ht="11.25" customHeight="1">
      <c r="A288" s="23">
        <v>282</v>
      </c>
      <c r="B288" s="24"/>
      <c r="C288" s="24"/>
      <c r="D288" s="28"/>
      <c r="N288" s="27">
        <f t="shared" si="4"/>
        <v>0</v>
      </c>
    </row>
    <row r="289" spans="1:14" s="30" customFormat="1" ht="11.25" customHeight="1">
      <c r="A289" s="23">
        <v>283</v>
      </c>
      <c r="B289" s="24"/>
      <c r="C289" s="24"/>
      <c r="D289" s="28"/>
      <c r="N289" s="27">
        <f t="shared" si="4"/>
        <v>0</v>
      </c>
    </row>
    <row r="290" spans="1:14" s="30" customFormat="1" ht="11.25" customHeight="1">
      <c r="A290" s="23">
        <v>284</v>
      </c>
      <c r="B290" s="24"/>
      <c r="C290" s="24"/>
      <c r="D290" s="28"/>
      <c r="N290" s="27">
        <f t="shared" si="4"/>
        <v>0</v>
      </c>
    </row>
    <row r="291" spans="1:14" s="30" customFormat="1" ht="11.25" customHeight="1">
      <c r="A291" s="23">
        <v>285</v>
      </c>
      <c r="B291" s="24"/>
      <c r="C291" s="24"/>
      <c r="D291" s="28"/>
      <c r="N291" s="27">
        <f t="shared" si="4"/>
        <v>0</v>
      </c>
    </row>
    <row r="292" spans="1:14" s="30" customFormat="1" ht="11.25" customHeight="1">
      <c r="A292" s="23">
        <v>286</v>
      </c>
      <c r="B292" s="24"/>
      <c r="C292" s="24"/>
      <c r="D292" s="28"/>
      <c r="N292" s="27">
        <f t="shared" si="4"/>
        <v>0</v>
      </c>
    </row>
    <row r="293" spans="1:14" s="30" customFormat="1" ht="11.25" customHeight="1">
      <c r="A293" s="23">
        <v>287</v>
      </c>
      <c r="B293" s="24"/>
      <c r="C293" s="24"/>
      <c r="D293" s="28"/>
      <c r="N293" s="27">
        <f t="shared" si="4"/>
        <v>0</v>
      </c>
    </row>
    <row r="294" spans="1:14" s="30" customFormat="1" ht="11.25" customHeight="1">
      <c r="A294" s="23">
        <v>288</v>
      </c>
      <c r="B294" s="24"/>
      <c r="C294" s="24"/>
      <c r="D294" s="28"/>
      <c r="N294" s="27">
        <f t="shared" si="4"/>
        <v>0</v>
      </c>
    </row>
    <row r="295" spans="1:14" s="30" customFormat="1" ht="11.25" customHeight="1">
      <c r="A295" s="23">
        <v>289</v>
      </c>
      <c r="B295" s="24"/>
      <c r="C295" s="24"/>
      <c r="D295" s="28"/>
      <c r="N295" s="27">
        <f t="shared" si="4"/>
        <v>0</v>
      </c>
    </row>
    <row r="296" spans="1:14" s="30" customFormat="1" ht="11.25" customHeight="1">
      <c r="A296" s="23">
        <v>290</v>
      </c>
      <c r="B296" s="24"/>
      <c r="C296" s="24"/>
      <c r="D296" s="28"/>
      <c r="N296" s="27">
        <f t="shared" si="4"/>
        <v>0</v>
      </c>
    </row>
    <row r="297" spans="1:14" s="30" customFormat="1" ht="11.25" customHeight="1">
      <c r="A297" s="23">
        <v>291</v>
      </c>
      <c r="B297" s="24"/>
      <c r="C297" s="24"/>
      <c r="D297" s="28"/>
      <c r="N297" s="27">
        <f t="shared" si="4"/>
        <v>0</v>
      </c>
    </row>
    <row r="298" spans="1:14" s="30" customFormat="1" ht="11.25" customHeight="1">
      <c r="A298" s="23">
        <v>292</v>
      </c>
      <c r="B298" s="24"/>
      <c r="C298" s="24"/>
      <c r="D298" s="28"/>
      <c r="N298" s="27">
        <f t="shared" si="4"/>
        <v>0</v>
      </c>
    </row>
    <row r="299" spans="1:14" s="30" customFormat="1" ht="11.25" customHeight="1">
      <c r="A299" s="23">
        <v>293</v>
      </c>
      <c r="B299" s="24"/>
      <c r="C299" s="24"/>
      <c r="D299" s="28"/>
      <c r="N299" s="27">
        <f t="shared" si="4"/>
        <v>0</v>
      </c>
    </row>
    <row r="300" spans="1:14" s="30" customFormat="1" ht="11.25" customHeight="1">
      <c r="A300" s="23">
        <v>294</v>
      </c>
      <c r="B300" s="24"/>
      <c r="C300" s="24"/>
      <c r="D300" s="28"/>
      <c r="N300" s="27">
        <f t="shared" si="4"/>
        <v>0</v>
      </c>
    </row>
    <row r="301" spans="1:14" s="30" customFormat="1" ht="11.25" customHeight="1">
      <c r="A301" s="23">
        <v>295</v>
      </c>
      <c r="B301" s="24"/>
      <c r="C301" s="24"/>
      <c r="D301" s="28"/>
      <c r="N301" s="27">
        <f t="shared" si="4"/>
        <v>0</v>
      </c>
    </row>
    <row r="302" spans="1:14" s="30" customFormat="1" ht="11.25" customHeight="1">
      <c r="A302" s="23">
        <v>296</v>
      </c>
      <c r="B302" s="24"/>
      <c r="C302" s="24"/>
      <c r="D302" s="28"/>
      <c r="N302" s="27">
        <f t="shared" si="4"/>
        <v>0</v>
      </c>
    </row>
    <row r="303" spans="1:14" s="30" customFormat="1" ht="11.25" customHeight="1">
      <c r="A303" s="23">
        <v>297</v>
      </c>
      <c r="B303" s="24"/>
      <c r="C303" s="24"/>
      <c r="D303" s="28"/>
      <c r="N303" s="27">
        <f t="shared" si="4"/>
        <v>0</v>
      </c>
    </row>
    <row r="304" spans="1:14" s="30" customFormat="1" ht="11.25" customHeight="1">
      <c r="A304" s="23">
        <v>298</v>
      </c>
      <c r="B304" s="24"/>
      <c r="C304" s="24"/>
      <c r="D304" s="28"/>
      <c r="N304" s="27">
        <f t="shared" si="4"/>
        <v>0</v>
      </c>
    </row>
    <row r="305" spans="1:14" s="30" customFormat="1" ht="11.25" customHeight="1">
      <c r="A305" s="23">
        <v>299</v>
      </c>
      <c r="B305" s="24"/>
      <c r="C305" s="24"/>
      <c r="D305" s="28"/>
      <c r="N305" s="27">
        <f t="shared" si="4"/>
        <v>0</v>
      </c>
    </row>
    <row r="306" spans="1:14" s="30" customFormat="1" ht="11.25" customHeight="1">
      <c r="A306" s="23">
        <v>300</v>
      </c>
      <c r="B306" s="24"/>
      <c r="C306" s="24"/>
      <c r="D306" s="28"/>
      <c r="N306" s="27">
        <f t="shared" si="4"/>
        <v>0</v>
      </c>
    </row>
    <row r="307" spans="1:14" s="30" customFormat="1" ht="11.25" customHeight="1">
      <c r="A307" s="23">
        <v>301</v>
      </c>
      <c r="B307" s="24"/>
      <c r="C307" s="24"/>
      <c r="D307" s="28"/>
      <c r="N307" s="27">
        <f t="shared" si="4"/>
        <v>0</v>
      </c>
    </row>
    <row r="308" spans="1:14" s="30" customFormat="1" ht="11.25" customHeight="1">
      <c r="A308" s="23">
        <v>302</v>
      </c>
      <c r="B308" s="24"/>
      <c r="C308" s="24"/>
      <c r="D308" s="28"/>
      <c r="N308" s="27">
        <f t="shared" si="4"/>
        <v>0</v>
      </c>
    </row>
    <row r="309" spans="1:14" s="30" customFormat="1" ht="11.25" customHeight="1">
      <c r="A309" s="23">
        <v>303</v>
      </c>
      <c r="B309" s="24"/>
      <c r="C309" s="24"/>
      <c r="D309" s="28"/>
      <c r="N309" s="27">
        <f t="shared" si="4"/>
        <v>0</v>
      </c>
    </row>
    <row r="310" spans="1:14" s="30" customFormat="1" ht="11.25" customHeight="1">
      <c r="A310" s="23">
        <v>304</v>
      </c>
      <c r="B310" s="24"/>
      <c r="C310" s="24"/>
      <c r="D310" s="28"/>
      <c r="N310" s="27">
        <f t="shared" si="4"/>
        <v>0</v>
      </c>
    </row>
    <row r="311" spans="1:14" s="30" customFormat="1" ht="11.25" customHeight="1">
      <c r="A311" s="23">
        <v>305</v>
      </c>
      <c r="B311" s="24"/>
      <c r="C311" s="24"/>
      <c r="D311" s="28"/>
      <c r="N311" s="27">
        <f t="shared" si="4"/>
        <v>0</v>
      </c>
    </row>
    <row r="312" spans="1:14" s="30" customFormat="1" ht="11.25" customHeight="1">
      <c r="A312" s="23">
        <v>306</v>
      </c>
      <c r="B312" s="24"/>
      <c r="C312" s="24"/>
      <c r="D312" s="28"/>
      <c r="N312" s="27">
        <f t="shared" si="4"/>
        <v>0</v>
      </c>
    </row>
    <row r="313" spans="1:14" s="30" customFormat="1" ht="11.25" customHeight="1">
      <c r="A313" s="23">
        <v>307</v>
      </c>
      <c r="B313" s="24"/>
      <c r="C313" s="24"/>
      <c r="D313" s="28"/>
      <c r="N313" s="27">
        <f t="shared" si="4"/>
        <v>0</v>
      </c>
    </row>
    <row r="314" spans="1:14" s="30" customFormat="1" ht="11.25" customHeight="1">
      <c r="A314" s="23">
        <v>308</v>
      </c>
      <c r="B314" s="24"/>
      <c r="C314" s="24"/>
      <c r="D314" s="28"/>
      <c r="N314" s="27">
        <f t="shared" si="4"/>
        <v>0</v>
      </c>
    </row>
    <row r="315" spans="1:14" s="30" customFormat="1" ht="11.25" customHeight="1">
      <c r="A315" s="23">
        <v>309</v>
      </c>
      <c r="B315" s="24"/>
      <c r="C315" s="24"/>
      <c r="D315" s="28"/>
      <c r="N315" s="27">
        <f t="shared" si="4"/>
        <v>0</v>
      </c>
    </row>
    <row r="316" spans="1:14" s="30" customFormat="1" ht="11.25" customHeight="1">
      <c r="A316" s="23">
        <v>310</v>
      </c>
      <c r="B316" s="24"/>
      <c r="C316" s="24"/>
      <c r="D316" s="28"/>
      <c r="N316" s="27">
        <f t="shared" si="4"/>
        <v>0</v>
      </c>
    </row>
    <row r="317" spans="1:14" s="30" customFormat="1" ht="11.25" customHeight="1">
      <c r="A317" s="23">
        <v>311</v>
      </c>
      <c r="B317" s="24"/>
      <c r="C317" s="24"/>
      <c r="D317" s="28"/>
      <c r="N317" s="27">
        <f t="shared" si="4"/>
        <v>0</v>
      </c>
    </row>
    <row r="318" spans="1:14" s="30" customFormat="1" ht="11.25" customHeight="1">
      <c r="A318" s="23">
        <v>312</v>
      </c>
      <c r="B318" s="24"/>
      <c r="C318" s="24"/>
      <c r="D318" s="28"/>
      <c r="N318" s="27">
        <f t="shared" si="4"/>
        <v>0</v>
      </c>
    </row>
    <row r="319" spans="1:14" s="30" customFormat="1" ht="11.25" customHeight="1">
      <c r="A319" s="23">
        <v>313</v>
      </c>
      <c r="B319" s="24"/>
      <c r="C319" s="24"/>
      <c r="D319" s="28"/>
      <c r="N319" s="27">
        <f t="shared" si="4"/>
        <v>0</v>
      </c>
    </row>
    <row r="320" spans="1:14" s="30" customFormat="1" ht="11.25" customHeight="1">
      <c r="A320" s="23">
        <v>314</v>
      </c>
      <c r="B320" s="24"/>
      <c r="C320" s="24"/>
      <c r="D320" s="28"/>
      <c r="N320" s="27">
        <f t="shared" si="4"/>
        <v>0</v>
      </c>
    </row>
    <row r="321" spans="1:14" s="30" customFormat="1" ht="11.25" customHeight="1">
      <c r="A321" s="23">
        <v>315</v>
      </c>
      <c r="B321" s="24"/>
      <c r="C321" s="24"/>
      <c r="D321" s="28"/>
      <c r="N321" s="27">
        <f t="shared" si="4"/>
        <v>0</v>
      </c>
    </row>
    <row r="322" spans="1:14" s="30" customFormat="1" ht="11.25" customHeight="1">
      <c r="A322" s="23">
        <v>316</v>
      </c>
      <c r="B322" s="24"/>
      <c r="C322" s="24"/>
      <c r="D322" s="28"/>
      <c r="N322" s="27">
        <f t="shared" si="4"/>
        <v>0</v>
      </c>
    </row>
    <row r="323" spans="1:14" s="30" customFormat="1" ht="11.25" customHeight="1">
      <c r="A323" s="23">
        <v>317</v>
      </c>
      <c r="B323" s="24"/>
      <c r="C323" s="24"/>
      <c r="D323" s="28"/>
      <c r="N323" s="27">
        <f t="shared" si="4"/>
        <v>0</v>
      </c>
    </row>
    <row r="324" spans="1:14" s="30" customFormat="1" ht="11.25" customHeight="1">
      <c r="A324" s="23">
        <v>318</v>
      </c>
      <c r="B324" s="24"/>
      <c r="C324" s="24"/>
      <c r="D324" s="28"/>
      <c r="N324" s="27">
        <f t="shared" si="4"/>
        <v>0</v>
      </c>
    </row>
    <row r="325" spans="1:14" s="30" customFormat="1" ht="11.25" customHeight="1">
      <c r="A325" s="23">
        <v>319</v>
      </c>
      <c r="B325" s="24"/>
      <c r="C325" s="24"/>
      <c r="D325" s="28"/>
      <c r="N325" s="27">
        <f t="shared" si="4"/>
        <v>0</v>
      </c>
    </row>
    <row r="326" spans="1:14" s="30" customFormat="1" ht="11.25" customHeight="1">
      <c r="A326" s="23">
        <v>320</v>
      </c>
      <c r="B326" s="24"/>
      <c r="C326" s="24"/>
      <c r="D326" s="28"/>
      <c r="N326" s="27">
        <f t="shared" si="4"/>
        <v>0</v>
      </c>
    </row>
    <row r="327" spans="1:14" s="30" customFormat="1" ht="11.25" customHeight="1">
      <c r="A327" s="23">
        <v>321</v>
      </c>
      <c r="B327" s="24"/>
      <c r="C327" s="24"/>
      <c r="D327" s="28"/>
      <c r="N327" s="27">
        <f aca="true" t="shared" si="5" ref="N327:N390">IF(B327="",,C327&amp;" "&amp;UPPER(B327)&amp;" ("&amp;D327&amp;")")</f>
        <v>0</v>
      </c>
    </row>
    <row r="328" spans="1:14" s="30" customFormat="1" ht="11.25" customHeight="1">
      <c r="A328" s="23">
        <v>322</v>
      </c>
      <c r="B328" s="24"/>
      <c r="C328" s="24"/>
      <c r="D328" s="28"/>
      <c r="N328" s="27">
        <f t="shared" si="5"/>
        <v>0</v>
      </c>
    </row>
    <row r="329" spans="1:14" s="30" customFormat="1" ht="11.25" customHeight="1">
      <c r="A329" s="23">
        <v>323</v>
      </c>
      <c r="B329" s="24"/>
      <c r="C329" s="24"/>
      <c r="D329" s="28"/>
      <c r="N329" s="27">
        <f t="shared" si="5"/>
        <v>0</v>
      </c>
    </row>
    <row r="330" spans="1:14" s="30" customFormat="1" ht="11.25" customHeight="1">
      <c r="A330" s="23">
        <v>324</v>
      </c>
      <c r="B330" s="24"/>
      <c r="C330" s="24"/>
      <c r="D330" s="28"/>
      <c r="N330" s="27">
        <f t="shared" si="5"/>
        <v>0</v>
      </c>
    </row>
    <row r="331" spans="1:14" s="30" customFormat="1" ht="11.25" customHeight="1">
      <c r="A331" s="23">
        <v>325</v>
      </c>
      <c r="B331" s="24"/>
      <c r="C331" s="24"/>
      <c r="D331" s="28"/>
      <c r="N331" s="27">
        <f t="shared" si="5"/>
        <v>0</v>
      </c>
    </row>
    <row r="332" spans="1:14" s="30" customFormat="1" ht="11.25" customHeight="1">
      <c r="A332" s="23">
        <v>326</v>
      </c>
      <c r="B332" s="24"/>
      <c r="C332" s="24"/>
      <c r="D332" s="28"/>
      <c r="N332" s="27">
        <f t="shared" si="5"/>
        <v>0</v>
      </c>
    </row>
    <row r="333" spans="1:14" s="30" customFormat="1" ht="11.25" customHeight="1">
      <c r="A333" s="23">
        <v>327</v>
      </c>
      <c r="B333" s="24"/>
      <c r="C333" s="24"/>
      <c r="D333" s="28"/>
      <c r="N333" s="27">
        <f t="shared" si="5"/>
        <v>0</v>
      </c>
    </row>
    <row r="334" spans="1:14" s="30" customFormat="1" ht="11.25" customHeight="1">
      <c r="A334" s="23">
        <v>328</v>
      </c>
      <c r="B334" s="24"/>
      <c r="C334" s="24"/>
      <c r="D334" s="28"/>
      <c r="N334" s="27">
        <f t="shared" si="5"/>
        <v>0</v>
      </c>
    </row>
    <row r="335" spans="1:14" s="30" customFormat="1" ht="11.25" customHeight="1">
      <c r="A335" s="23">
        <v>329</v>
      </c>
      <c r="B335" s="24"/>
      <c r="C335" s="24"/>
      <c r="D335" s="28"/>
      <c r="N335" s="27">
        <f t="shared" si="5"/>
        <v>0</v>
      </c>
    </row>
    <row r="336" spans="1:14" s="30" customFormat="1" ht="11.25" customHeight="1">
      <c r="A336" s="23">
        <v>330</v>
      </c>
      <c r="B336" s="24"/>
      <c r="C336" s="24"/>
      <c r="D336" s="28"/>
      <c r="N336" s="27">
        <f t="shared" si="5"/>
        <v>0</v>
      </c>
    </row>
    <row r="337" spans="1:14" s="30" customFormat="1" ht="11.25" customHeight="1">
      <c r="A337" s="23">
        <v>331</v>
      </c>
      <c r="B337" s="24"/>
      <c r="C337" s="24"/>
      <c r="D337" s="28"/>
      <c r="N337" s="27">
        <f t="shared" si="5"/>
        <v>0</v>
      </c>
    </row>
    <row r="338" spans="1:14" s="30" customFormat="1" ht="11.25" customHeight="1">
      <c r="A338" s="23">
        <v>332</v>
      </c>
      <c r="B338" s="24"/>
      <c r="C338" s="24"/>
      <c r="D338" s="28"/>
      <c r="N338" s="27">
        <f t="shared" si="5"/>
        <v>0</v>
      </c>
    </row>
    <row r="339" spans="1:14" s="30" customFormat="1" ht="11.25" customHeight="1">
      <c r="A339" s="23">
        <v>333</v>
      </c>
      <c r="B339" s="24"/>
      <c r="C339" s="24"/>
      <c r="D339" s="28"/>
      <c r="N339" s="27">
        <f t="shared" si="5"/>
        <v>0</v>
      </c>
    </row>
    <row r="340" spans="1:14" s="30" customFormat="1" ht="11.25" customHeight="1">
      <c r="A340" s="23">
        <v>334</v>
      </c>
      <c r="B340" s="24"/>
      <c r="C340" s="24"/>
      <c r="D340" s="28"/>
      <c r="N340" s="27">
        <f t="shared" si="5"/>
        <v>0</v>
      </c>
    </row>
    <row r="341" spans="1:14" s="30" customFormat="1" ht="11.25" customHeight="1">
      <c r="A341" s="23">
        <v>335</v>
      </c>
      <c r="B341" s="24"/>
      <c r="C341" s="24"/>
      <c r="D341" s="28"/>
      <c r="N341" s="27">
        <f t="shared" si="5"/>
        <v>0</v>
      </c>
    </row>
    <row r="342" spans="1:14" s="30" customFormat="1" ht="11.25" customHeight="1">
      <c r="A342" s="23">
        <v>336</v>
      </c>
      <c r="B342" s="24"/>
      <c r="C342" s="24"/>
      <c r="D342" s="28"/>
      <c r="N342" s="27">
        <f t="shared" si="5"/>
        <v>0</v>
      </c>
    </row>
    <row r="343" spans="1:14" s="30" customFormat="1" ht="11.25" customHeight="1">
      <c r="A343" s="23">
        <v>337</v>
      </c>
      <c r="B343" s="24"/>
      <c r="C343" s="24"/>
      <c r="D343" s="28"/>
      <c r="N343" s="27">
        <f t="shared" si="5"/>
        <v>0</v>
      </c>
    </row>
    <row r="344" spans="1:14" s="30" customFormat="1" ht="11.25" customHeight="1">
      <c r="A344" s="23">
        <v>338</v>
      </c>
      <c r="B344" s="24"/>
      <c r="C344" s="24"/>
      <c r="D344" s="28"/>
      <c r="N344" s="27">
        <f t="shared" si="5"/>
        <v>0</v>
      </c>
    </row>
    <row r="345" spans="1:14" s="30" customFormat="1" ht="11.25" customHeight="1">
      <c r="A345" s="23">
        <v>339</v>
      </c>
      <c r="B345" s="24"/>
      <c r="C345" s="24"/>
      <c r="D345" s="28"/>
      <c r="N345" s="27">
        <f t="shared" si="5"/>
        <v>0</v>
      </c>
    </row>
    <row r="346" spans="1:14" s="30" customFormat="1" ht="11.25" customHeight="1">
      <c r="A346" s="23">
        <v>340</v>
      </c>
      <c r="B346" s="24"/>
      <c r="C346" s="24"/>
      <c r="D346" s="28"/>
      <c r="N346" s="27">
        <f t="shared" si="5"/>
        <v>0</v>
      </c>
    </row>
    <row r="347" spans="1:14" s="30" customFormat="1" ht="11.25" customHeight="1">
      <c r="A347" s="23">
        <v>341</v>
      </c>
      <c r="B347" s="24"/>
      <c r="C347" s="24"/>
      <c r="D347" s="28"/>
      <c r="N347" s="27">
        <f t="shared" si="5"/>
        <v>0</v>
      </c>
    </row>
    <row r="348" spans="1:14" s="30" customFormat="1" ht="11.25" customHeight="1">
      <c r="A348" s="23">
        <v>342</v>
      </c>
      <c r="B348" s="24"/>
      <c r="C348" s="24"/>
      <c r="D348" s="28"/>
      <c r="N348" s="27">
        <f t="shared" si="5"/>
        <v>0</v>
      </c>
    </row>
    <row r="349" spans="1:14" s="30" customFormat="1" ht="11.25" customHeight="1">
      <c r="A349" s="23">
        <v>343</v>
      </c>
      <c r="B349" s="24"/>
      <c r="C349" s="24"/>
      <c r="D349" s="28"/>
      <c r="N349" s="27">
        <f t="shared" si="5"/>
        <v>0</v>
      </c>
    </row>
    <row r="350" spans="1:14" s="30" customFormat="1" ht="11.25" customHeight="1">
      <c r="A350" s="23">
        <v>344</v>
      </c>
      <c r="B350" s="24"/>
      <c r="C350" s="24"/>
      <c r="D350" s="28"/>
      <c r="N350" s="27">
        <f t="shared" si="5"/>
        <v>0</v>
      </c>
    </row>
    <row r="351" spans="1:14" s="30" customFormat="1" ht="11.25" customHeight="1">
      <c r="A351" s="23">
        <v>345</v>
      </c>
      <c r="B351" s="24"/>
      <c r="C351" s="24"/>
      <c r="D351" s="28"/>
      <c r="N351" s="27">
        <f t="shared" si="5"/>
        <v>0</v>
      </c>
    </row>
    <row r="352" spans="1:14" s="30" customFormat="1" ht="11.25" customHeight="1">
      <c r="A352" s="23">
        <v>346</v>
      </c>
      <c r="B352" s="24"/>
      <c r="C352" s="24"/>
      <c r="D352" s="28"/>
      <c r="N352" s="27">
        <f t="shared" si="5"/>
        <v>0</v>
      </c>
    </row>
    <row r="353" spans="1:14" s="30" customFormat="1" ht="11.25" customHeight="1">
      <c r="A353" s="23">
        <v>347</v>
      </c>
      <c r="B353" s="24"/>
      <c r="C353" s="24"/>
      <c r="D353" s="28"/>
      <c r="N353" s="27">
        <f t="shared" si="5"/>
        <v>0</v>
      </c>
    </row>
    <row r="354" spans="1:14" s="30" customFormat="1" ht="11.25" customHeight="1">
      <c r="A354" s="23">
        <v>348</v>
      </c>
      <c r="B354" s="24"/>
      <c r="C354" s="24"/>
      <c r="D354" s="28"/>
      <c r="N354" s="27">
        <f t="shared" si="5"/>
        <v>0</v>
      </c>
    </row>
    <row r="355" spans="1:14" s="30" customFormat="1" ht="11.25" customHeight="1">
      <c r="A355" s="23">
        <v>349</v>
      </c>
      <c r="B355" s="24"/>
      <c r="C355" s="24"/>
      <c r="D355" s="28"/>
      <c r="N355" s="27">
        <f t="shared" si="5"/>
        <v>0</v>
      </c>
    </row>
    <row r="356" spans="1:14" s="30" customFormat="1" ht="11.25" customHeight="1">
      <c r="A356" s="23">
        <v>350</v>
      </c>
      <c r="B356" s="24"/>
      <c r="C356" s="24"/>
      <c r="D356" s="28"/>
      <c r="N356" s="27">
        <f t="shared" si="5"/>
        <v>0</v>
      </c>
    </row>
    <row r="357" spans="1:14" s="30" customFormat="1" ht="11.25" customHeight="1">
      <c r="A357" s="23">
        <v>351</v>
      </c>
      <c r="B357" s="24"/>
      <c r="C357" s="24"/>
      <c r="D357" s="28"/>
      <c r="N357" s="27">
        <f t="shared" si="5"/>
        <v>0</v>
      </c>
    </row>
    <row r="358" spans="1:14" s="30" customFormat="1" ht="11.25" customHeight="1">
      <c r="A358" s="23">
        <v>352</v>
      </c>
      <c r="B358" s="24"/>
      <c r="C358" s="24"/>
      <c r="D358" s="28"/>
      <c r="N358" s="27">
        <f t="shared" si="5"/>
        <v>0</v>
      </c>
    </row>
    <row r="359" spans="1:14" s="30" customFormat="1" ht="11.25" customHeight="1">
      <c r="A359" s="23">
        <v>353</v>
      </c>
      <c r="B359" s="24"/>
      <c r="C359" s="24"/>
      <c r="D359" s="28"/>
      <c r="N359" s="27">
        <f t="shared" si="5"/>
        <v>0</v>
      </c>
    </row>
    <row r="360" spans="1:14" s="30" customFormat="1" ht="11.25" customHeight="1">
      <c r="A360" s="23">
        <v>354</v>
      </c>
      <c r="B360" s="24"/>
      <c r="C360" s="24"/>
      <c r="D360" s="28"/>
      <c r="N360" s="27">
        <f t="shared" si="5"/>
        <v>0</v>
      </c>
    </row>
    <row r="361" spans="1:14" s="30" customFormat="1" ht="11.25" customHeight="1">
      <c r="A361" s="23">
        <v>355</v>
      </c>
      <c r="B361" s="24"/>
      <c r="C361" s="24"/>
      <c r="D361" s="28"/>
      <c r="N361" s="27">
        <f t="shared" si="5"/>
        <v>0</v>
      </c>
    </row>
    <row r="362" spans="1:14" s="30" customFormat="1" ht="11.25" customHeight="1">
      <c r="A362" s="23">
        <v>356</v>
      </c>
      <c r="B362" s="24"/>
      <c r="C362" s="24"/>
      <c r="D362" s="28"/>
      <c r="N362" s="27">
        <f t="shared" si="5"/>
        <v>0</v>
      </c>
    </row>
    <row r="363" spans="1:14" s="30" customFormat="1" ht="11.25" customHeight="1">
      <c r="A363" s="23">
        <v>357</v>
      </c>
      <c r="B363" s="24"/>
      <c r="C363" s="24"/>
      <c r="D363" s="28"/>
      <c r="N363" s="27">
        <f t="shared" si="5"/>
        <v>0</v>
      </c>
    </row>
    <row r="364" spans="1:14" s="30" customFormat="1" ht="11.25" customHeight="1">
      <c r="A364" s="23">
        <v>358</v>
      </c>
      <c r="B364" s="24"/>
      <c r="C364" s="24"/>
      <c r="D364" s="28"/>
      <c r="N364" s="27">
        <f t="shared" si="5"/>
        <v>0</v>
      </c>
    </row>
    <row r="365" spans="1:14" s="30" customFormat="1" ht="11.25" customHeight="1">
      <c r="A365" s="23">
        <v>359</v>
      </c>
      <c r="B365" s="24"/>
      <c r="C365" s="24"/>
      <c r="D365" s="28"/>
      <c r="N365" s="27">
        <f t="shared" si="5"/>
        <v>0</v>
      </c>
    </row>
    <row r="366" spans="1:14" s="30" customFormat="1" ht="11.25" customHeight="1">
      <c r="A366" s="23">
        <v>360</v>
      </c>
      <c r="B366" s="24"/>
      <c r="C366" s="24"/>
      <c r="D366" s="28"/>
      <c r="N366" s="27">
        <f t="shared" si="5"/>
        <v>0</v>
      </c>
    </row>
    <row r="367" spans="1:14" s="30" customFormat="1" ht="11.25" customHeight="1">
      <c r="A367" s="23">
        <v>361</v>
      </c>
      <c r="B367" s="24"/>
      <c r="C367" s="24"/>
      <c r="D367" s="28"/>
      <c r="N367" s="27">
        <f t="shared" si="5"/>
        <v>0</v>
      </c>
    </row>
    <row r="368" spans="1:14" s="30" customFormat="1" ht="11.25" customHeight="1">
      <c r="A368" s="23">
        <v>362</v>
      </c>
      <c r="B368" s="24"/>
      <c r="C368" s="24"/>
      <c r="D368" s="28"/>
      <c r="N368" s="27">
        <f t="shared" si="5"/>
        <v>0</v>
      </c>
    </row>
    <row r="369" spans="1:14" s="30" customFormat="1" ht="11.25" customHeight="1">
      <c r="A369" s="23">
        <v>363</v>
      </c>
      <c r="B369" s="24"/>
      <c r="C369" s="24"/>
      <c r="D369" s="28"/>
      <c r="N369" s="27">
        <f t="shared" si="5"/>
        <v>0</v>
      </c>
    </row>
    <row r="370" spans="1:14" s="30" customFormat="1" ht="11.25" customHeight="1">
      <c r="A370" s="23">
        <v>364</v>
      </c>
      <c r="B370" s="24"/>
      <c r="C370" s="24"/>
      <c r="D370" s="28"/>
      <c r="N370" s="27">
        <f t="shared" si="5"/>
        <v>0</v>
      </c>
    </row>
    <row r="371" spans="1:14" s="30" customFormat="1" ht="11.25" customHeight="1">
      <c r="A371" s="23">
        <v>365</v>
      </c>
      <c r="B371" s="24"/>
      <c r="C371" s="24"/>
      <c r="D371" s="28"/>
      <c r="N371" s="27">
        <f t="shared" si="5"/>
        <v>0</v>
      </c>
    </row>
    <row r="372" spans="1:14" s="30" customFormat="1" ht="11.25" customHeight="1">
      <c r="A372" s="23">
        <v>366</v>
      </c>
      <c r="B372" s="24"/>
      <c r="C372" s="24"/>
      <c r="D372" s="28"/>
      <c r="N372" s="27">
        <f t="shared" si="5"/>
        <v>0</v>
      </c>
    </row>
    <row r="373" spans="1:14" s="30" customFormat="1" ht="11.25" customHeight="1">
      <c r="A373" s="23">
        <v>367</v>
      </c>
      <c r="B373" s="24"/>
      <c r="C373" s="24"/>
      <c r="D373" s="28"/>
      <c r="N373" s="27">
        <f t="shared" si="5"/>
        <v>0</v>
      </c>
    </row>
    <row r="374" spans="1:14" s="30" customFormat="1" ht="11.25" customHeight="1">
      <c r="A374" s="23">
        <v>368</v>
      </c>
      <c r="B374" s="24"/>
      <c r="C374" s="24"/>
      <c r="D374" s="28"/>
      <c r="N374" s="27">
        <f t="shared" si="5"/>
        <v>0</v>
      </c>
    </row>
    <row r="375" spans="1:14" s="30" customFormat="1" ht="11.25" customHeight="1">
      <c r="A375" s="23">
        <v>369</v>
      </c>
      <c r="B375" s="24"/>
      <c r="C375" s="24"/>
      <c r="D375" s="28"/>
      <c r="N375" s="27">
        <f t="shared" si="5"/>
        <v>0</v>
      </c>
    </row>
    <row r="376" spans="1:14" s="30" customFormat="1" ht="11.25" customHeight="1">
      <c r="A376" s="23">
        <v>370</v>
      </c>
      <c r="B376" s="24"/>
      <c r="C376" s="24"/>
      <c r="D376" s="28"/>
      <c r="N376" s="27">
        <f t="shared" si="5"/>
        <v>0</v>
      </c>
    </row>
    <row r="377" spans="1:14" s="30" customFormat="1" ht="11.25" customHeight="1">
      <c r="A377" s="23">
        <v>371</v>
      </c>
      <c r="B377" s="24"/>
      <c r="C377" s="24"/>
      <c r="D377" s="28"/>
      <c r="N377" s="27">
        <f t="shared" si="5"/>
        <v>0</v>
      </c>
    </row>
    <row r="378" spans="1:14" s="30" customFormat="1" ht="11.25" customHeight="1">
      <c r="A378" s="23">
        <v>372</v>
      </c>
      <c r="B378" s="24"/>
      <c r="C378" s="24"/>
      <c r="D378" s="28"/>
      <c r="N378" s="27">
        <f t="shared" si="5"/>
        <v>0</v>
      </c>
    </row>
    <row r="379" spans="1:14" s="30" customFormat="1" ht="11.25" customHeight="1">
      <c r="A379" s="23">
        <v>373</v>
      </c>
      <c r="B379" s="24"/>
      <c r="C379" s="24"/>
      <c r="D379" s="28"/>
      <c r="N379" s="27">
        <f t="shared" si="5"/>
        <v>0</v>
      </c>
    </row>
    <row r="380" spans="1:14" s="30" customFormat="1" ht="11.25" customHeight="1">
      <c r="A380" s="23">
        <v>374</v>
      </c>
      <c r="B380" s="24"/>
      <c r="C380" s="24"/>
      <c r="D380" s="28"/>
      <c r="N380" s="27">
        <f t="shared" si="5"/>
        <v>0</v>
      </c>
    </row>
    <row r="381" spans="1:14" s="30" customFormat="1" ht="11.25" customHeight="1">
      <c r="A381" s="23">
        <v>375</v>
      </c>
      <c r="B381" s="24"/>
      <c r="C381" s="24"/>
      <c r="D381" s="28"/>
      <c r="N381" s="27">
        <f t="shared" si="5"/>
        <v>0</v>
      </c>
    </row>
    <row r="382" spans="1:14" s="30" customFormat="1" ht="11.25" customHeight="1">
      <c r="A382" s="23">
        <v>376</v>
      </c>
      <c r="B382" s="24"/>
      <c r="C382" s="24"/>
      <c r="D382" s="28"/>
      <c r="N382" s="27">
        <f t="shared" si="5"/>
        <v>0</v>
      </c>
    </row>
    <row r="383" spans="1:14" s="30" customFormat="1" ht="11.25" customHeight="1">
      <c r="A383" s="23">
        <v>377</v>
      </c>
      <c r="B383" s="24"/>
      <c r="C383" s="24"/>
      <c r="D383" s="28"/>
      <c r="N383" s="27">
        <f t="shared" si="5"/>
        <v>0</v>
      </c>
    </row>
    <row r="384" spans="1:14" s="30" customFormat="1" ht="11.25" customHeight="1">
      <c r="A384" s="23">
        <v>378</v>
      </c>
      <c r="B384" s="24"/>
      <c r="C384" s="24"/>
      <c r="D384" s="28"/>
      <c r="N384" s="27">
        <f t="shared" si="5"/>
        <v>0</v>
      </c>
    </row>
    <row r="385" spans="1:14" s="30" customFormat="1" ht="11.25" customHeight="1">
      <c r="A385" s="23">
        <v>379</v>
      </c>
      <c r="B385" s="24"/>
      <c r="C385" s="24"/>
      <c r="D385" s="28"/>
      <c r="N385" s="27">
        <f t="shared" si="5"/>
        <v>0</v>
      </c>
    </row>
    <row r="386" spans="1:14" s="30" customFormat="1" ht="11.25" customHeight="1">
      <c r="A386" s="23">
        <v>380</v>
      </c>
      <c r="B386" s="24"/>
      <c r="C386" s="24"/>
      <c r="D386" s="28"/>
      <c r="N386" s="27">
        <f t="shared" si="5"/>
        <v>0</v>
      </c>
    </row>
    <row r="387" spans="1:14" s="30" customFormat="1" ht="11.25" customHeight="1">
      <c r="A387" s="23">
        <v>381</v>
      </c>
      <c r="B387" s="24"/>
      <c r="C387" s="24"/>
      <c r="D387" s="28"/>
      <c r="N387" s="27">
        <f t="shared" si="5"/>
        <v>0</v>
      </c>
    </row>
    <row r="388" spans="1:14" s="30" customFormat="1" ht="11.25" customHeight="1">
      <c r="A388" s="23">
        <v>382</v>
      </c>
      <c r="B388" s="24"/>
      <c r="C388" s="24"/>
      <c r="D388" s="28"/>
      <c r="N388" s="27">
        <f t="shared" si="5"/>
        <v>0</v>
      </c>
    </row>
    <row r="389" spans="1:14" s="30" customFormat="1" ht="11.25" customHeight="1">
      <c r="A389" s="23">
        <v>383</v>
      </c>
      <c r="B389" s="24"/>
      <c r="C389" s="24"/>
      <c r="D389" s="28"/>
      <c r="N389" s="27">
        <f t="shared" si="5"/>
        <v>0</v>
      </c>
    </row>
    <row r="390" spans="1:14" s="30" customFormat="1" ht="11.25" customHeight="1">
      <c r="A390" s="23">
        <v>384</v>
      </c>
      <c r="B390" s="24"/>
      <c r="C390" s="24"/>
      <c r="D390" s="28"/>
      <c r="N390" s="27">
        <f t="shared" si="5"/>
        <v>0</v>
      </c>
    </row>
    <row r="391" spans="1:14" s="30" customFormat="1" ht="11.25" customHeight="1">
      <c r="A391" s="23">
        <v>385</v>
      </c>
      <c r="B391" s="24"/>
      <c r="C391" s="24"/>
      <c r="D391" s="28"/>
      <c r="N391" s="27">
        <f aca="true" t="shared" si="6" ref="N391:N454">IF(B391="",,C391&amp;" "&amp;UPPER(B391)&amp;" ("&amp;D391&amp;")")</f>
        <v>0</v>
      </c>
    </row>
    <row r="392" spans="1:14" s="30" customFormat="1" ht="11.25" customHeight="1">
      <c r="A392" s="23">
        <v>386</v>
      </c>
      <c r="B392" s="24"/>
      <c r="C392" s="24"/>
      <c r="D392" s="28"/>
      <c r="N392" s="27">
        <f t="shared" si="6"/>
        <v>0</v>
      </c>
    </row>
    <row r="393" spans="1:14" s="30" customFormat="1" ht="11.25" customHeight="1">
      <c r="A393" s="23">
        <v>387</v>
      </c>
      <c r="B393" s="24"/>
      <c r="C393" s="24"/>
      <c r="D393" s="28"/>
      <c r="N393" s="27">
        <f t="shared" si="6"/>
        <v>0</v>
      </c>
    </row>
    <row r="394" spans="1:14" s="30" customFormat="1" ht="11.25" customHeight="1">
      <c r="A394" s="23">
        <v>388</v>
      </c>
      <c r="B394" s="24"/>
      <c r="C394" s="24"/>
      <c r="D394" s="28"/>
      <c r="N394" s="27">
        <f t="shared" si="6"/>
        <v>0</v>
      </c>
    </row>
    <row r="395" spans="1:14" s="30" customFormat="1" ht="11.25" customHeight="1">
      <c r="A395" s="23">
        <v>389</v>
      </c>
      <c r="B395" s="24"/>
      <c r="C395" s="24"/>
      <c r="D395" s="28"/>
      <c r="N395" s="27">
        <f t="shared" si="6"/>
        <v>0</v>
      </c>
    </row>
    <row r="396" spans="1:14" s="30" customFormat="1" ht="11.25" customHeight="1">
      <c r="A396" s="23">
        <v>390</v>
      </c>
      <c r="B396" s="24"/>
      <c r="C396" s="24"/>
      <c r="D396" s="28"/>
      <c r="N396" s="27">
        <f t="shared" si="6"/>
        <v>0</v>
      </c>
    </row>
    <row r="397" spans="1:14" s="30" customFormat="1" ht="11.25" customHeight="1">
      <c r="A397" s="23">
        <v>391</v>
      </c>
      <c r="B397" s="24"/>
      <c r="C397" s="24"/>
      <c r="D397" s="28"/>
      <c r="N397" s="27">
        <f t="shared" si="6"/>
        <v>0</v>
      </c>
    </row>
    <row r="398" spans="1:14" s="30" customFormat="1" ht="11.25" customHeight="1">
      <c r="A398" s="23">
        <v>392</v>
      </c>
      <c r="B398" s="24"/>
      <c r="C398" s="24"/>
      <c r="D398" s="28"/>
      <c r="N398" s="27">
        <f t="shared" si="6"/>
        <v>0</v>
      </c>
    </row>
    <row r="399" spans="1:14" s="30" customFormat="1" ht="11.25" customHeight="1">
      <c r="A399" s="23">
        <v>393</v>
      </c>
      <c r="B399" s="24"/>
      <c r="C399" s="24"/>
      <c r="D399" s="28"/>
      <c r="N399" s="27">
        <f t="shared" si="6"/>
        <v>0</v>
      </c>
    </row>
    <row r="400" spans="1:14" s="30" customFormat="1" ht="11.25" customHeight="1">
      <c r="A400" s="23">
        <v>394</v>
      </c>
      <c r="B400" s="24"/>
      <c r="C400" s="24"/>
      <c r="D400" s="28"/>
      <c r="N400" s="27">
        <f t="shared" si="6"/>
        <v>0</v>
      </c>
    </row>
    <row r="401" spans="1:14" s="30" customFormat="1" ht="11.25" customHeight="1">
      <c r="A401" s="23">
        <v>395</v>
      </c>
      <c r="B401" s="24"/>
      <c r="C401" s="24"/>
      <c r="D401" s="28"/>
      <c r="N401" s="27">
        <f t="shared" si="6"/>
        <v>0</v>
      </c>
    </row>
    <row r="402" spans="1:14" s="30" customFormat="1" ht="11.25" customHeight="1">
      <c r="A402" s="23">
        <v>396</v>
      </c>
      <c r="B402" s="24"/>
      <c r="C402" s="24"/>
      <c r="D402" s="28"/>
      <c r="N402" s="27">
        <f t="shared" si="6"/>
        <v>0</v>
      </c>
    </row>
    <row r="403" spans="1:14" s="30" customFormat="1" ht="11.25" customHeight="1">
      <c r="A403" s="23">
        <v>397</v>
      </c>
      <c r="B403" s="24"/>
      <c r="C403" s="24"/>
      <c r="D403" s="28"/>
      <c r="N403" s="27">
        <f t="shared" si="6"/>
        <v>0</v>
      </c>
    </row>
    <row r="404" spans="1:14" s="30" customFormat="1" ht="11.25" customHeight="1">
      <c r="A404" s="23">
        <v>398</v>
      </c>
      <c r="B404" s="24"/>
      <c r="C404" s="24"/>
      <c r="D404" s="28"/>
      <c r="N404" s="27">
        <f t="shared" si="6"/>
        <v>0</v>
      </c>
    </row>
    <row r="405" spans="1:14" s="30" customFormat="1" ht="11.25" customHeight="1">
      <c r="A405" s="23">
        <v>399</v>
      </c>
      <c r="B405" s="24"/>
      <c r="C405" s="24"/>
      <c r="D405" s="28"/>
      <c r="N405" s="27">
        <f t="shared" si="6"/>
        <v>0</v>
      </c>
    </row>
    <row r="406" spans="1:14" s="30" customFormat="1" ht="11.25" customHeight="1">
      <c r="A406" s="23">
        <v>400</v>
      </c>
      <c r="B406" s="24"/>
      <c r="C406" s="24"/>
      <c r="D406" s="28"/>
      <c r="N406" s="27">
        <f t="shared" si="6"/>
        <v>0</v>
      </c>
    </row>
    <row r="407" spans="1:14" s="30" customFormat="1" ht="11.25" customHeight="1">
      <c r="A407" s="23">
        <v>401</v>
      </c>
      <c r="B407" s="24"/>
      <c r="C407" s="24"/>
      <c r="D407" s="28"/>
      <c r="N407" s="27">
        <f t="shared" si="6"/>
        <v>0</v>
      </c>
    </row>
    <row r="408" spans="1:14" s="30" customFormat="1" ht="11.25" customHeight="1">
      <c r="A408" s="23">
        <v>402</v>
      </c>
      <c r="B408" s="24"/>
      <c r="C408" s="24"/>
      <c r="D408" s="28"/>
      <c r="N408" s="27">
        <f t="shared" si="6"/>
        <v>0</v>
      </c>
    </row>
    <row r="409" spans="1:14" s="30" customFormat="1" ht="11.25" customHeight="1">
      <c r="A409" s="23">
        <v>403</v>
      </c>
      <c r="B409" s="24"/>
      <c r="C409" s="24"/>
      <c r="D409" s="28"/>
      <c r="N409" s="27">
        <f t="shared" si="6"/>
        <v>0</v>
      </c>
    </row>
    <row r="410" spans="1:14" s="30" customFormat="1" ht="11.25" customHeight="1">
      <c r="A410" s="23">
        <v>404</v>
      </c>
      <c r="B410" s="24"/>
      <c r="C410" s="24"/>
      <c r="D410" s="28"/>
      <c r="N410" s="27">
        <f t="shared" si="6"/>
        <v>0</v>
      </c>
    </row>
    <row r="411" spans="1:14" s="30" customFormat="1" ht="11.25" customHeight="1">
      <c r="A411" s="23">
        <v>405</v>
      </c>
      <c r="B411" s="24"/>
      <c r="C411" s="24"/>
      <c r="D411" s="28"/>
      <c r="N411" s="27">
        <f t="shared" si="6"/>
        <v>0</v>
      </c>
    </row>
    <row r="412" spans="1:14" s="30" customFormat="1" ht="11.25" customHeight="1">
      <c r="A412" s="23">
        <v>406</v>
      </c>
      <c r="B412" s="24"/>
      <c r="C412" s="24"/>
      <c r="D412" s="28"/>
      <c r="N412" s="27">
        <f t="shared" si="6"/>
        <v>0</v>
      </c>
    </row>
    <row r="413" spans="1:14" s="30" customFormat="1" ht="11.25" customHeight="1">
      <c r="A413" s="23">
        <v>407</v>
      </c>
      <c r="B413" s="24"/>
      <c r="C413" s="24"/>
      <c r="D413" s="28"/>
      <c r="N413" s="27">
        <f t="shared" si="6"/>
        <v>0</v>
      </c>
    </row>
    <row r="414" spans="1:14" s="30" customFormat="1" ht="11.25" customHeight="1">
      <c r="A414" s="23">
        <v>408</v>
      </c>
      <c r="B414" s="24"/>
      <c r="C414" s="24"/>
      <c r="D414" s="28"/>
      <c r="N414" s="27">
        <f t="shared" si="6"/>
        <v>0</v>
      </c>
    </row>
    <row r="415" spans="1:14" s="30" customFormat="1" ht="11.25" customHeight="1">
      <c r="A415" s="23">
        <v>409</v>
      </c>
      <c r="B415" s="24"/>
      <c r="C415" s="24"/>
      <c r="D415" s="28"/>
      <c r="N415" s="27">
        <f t="shared" si="6"/>
        <v>0</v>
      </c>
    </row>
    <row r="416" spans="1:14" s="30" customFormat="1" ht="11.25" customHeight="1">
      <c r="A416" s="23">
        <v>410</v>
      </c>
      <c r="B416" s="24"/>
      <c r="C416" s="24"/>
      <c r="D416" s="28"/>
      <c r="N416" s="27">
        <f t="shared" si="6"/>
        <v>0</v>
      </c>
    </row>
    <row r="417" spans="1:14" s="30" customFormat="1" ht="11.25" customHeight="1">
      <c r="A417" s="23">
        <v>411</v>
      </c>
      <c r="B417" s="24"/>
      <c r="C417" s="24"/>
      <c r="D417" s="28"/>
      <c r="N417" s="27">
        <f t="shared" si="6"/>
        <v>0</v>
      </c>
    </row>
    <row r="418" spans="1:14" s="30" customFormat="1" ht="11.25" customHeight="1">
      <c r="A418" s="23">
        <v>412</v>
      </c>
      <c r="B418" s="24"/>
      <c r="C418" s="24"/>
      <c r="D418" s="28"/>
      <c r="N418" s="27">
        <f t="shared" si="6"/>
        <v>0</v>
      </c>
    </row>
    <row r="419" spans="1:14" s="30" customFormat="1" ht="11.25" customHeight="1">
      <c r="A419" s="23">
        <v>413</v>
      </c>
      <c r="B419" s="24"/>
      <c r="C419" s="24"/>
      <c r="D419" s="28"/>
      <c r="N419" s="27">
        <f t="shared" si="6"/>
        <v>0</v>
      </c>
    </row>
    <row r="420" spans="1:14" s="30" customFormat="1" ht="11.25" customHeight="1">
      <c r="A420" s="23">
        <v>414</v>
      </c>
      <c r="B420" s="24"/>
      <c r="C420" s="24"/>
      <c r="D420" s="28"/>
      <c r="N420" s="27">
        <f t="shared" si="6"/>
        <v>0</v>
      </c>
    </row>
    <row r="421" spans="1:14" s="30" customFormat="1" ht="11.25" customHeight="1">
      <c r="A421" s="23">
        <v>415</v>
      </c>
      <c r="B421" s="24"/>
      <c r="C421" s="24"/>
      <c r="D421" s="28"/>
      <c r="N421" s="27">
        <f t="shared" si="6"/>
        <v>0</v>
      </c>
    </row>
    <row r="422" spans="1:14" s="30" customFormat="1" ht="11.25" customHeight="1">
      <c r="A422" s="23">
        <v>416</v>
      </c>
      <c r="B422" s="24"/>
      <c r="C422" s="24"/>
      <c r="D422" s="28"/>
      <c r="N422" s="27">
        <f t="shared" si="6"/>
        <v>0</v>
      </c>
    </row>
    <row r="423" spans="1:14" s="30" customFormat="1" ht="11.25" customHeight="1">
      <c r="A423" s="23">
        <v>417</v>
      </c>
      <c r="B423" s="24"/>
      <c r="C423" s="24"/>
      <c r="D423" s="28"/>
      <c r="N423" s="27">
        <f t="shared" si="6"/>
        <v>0</v>
      </c>
    </row>
    <row r="424" spans="1:14" s="30" customFormat="1" ht="11.25" customHeight="1">
      <c r="A424" s="23">
        <v>418</v>
      </c>
      <c r="B424" s="24"/>
      <c r="C424" s="24"/>
      <c r="D424" s="28"/>
      <c r="N424" s="27">
        <f t="shared" si="6"/>
        <v>0</v>
      </c>
    </row>
    <row r="425" spans="1:14" s="30" customFormat="1" ht="11.25" customHeight="1">
      <c r="A425" s="23">
        <v>419</v>
      </c>
      <c r="B425" s="24"/>
      <c r="C425" s="24"/>
      <c r="D425" s="28"/>
      <c r="N425" s="27">
        <f t="shared" si="6"/>
        <v>0</v>
      </c>
    </row>
    <row r="426" spans="1:14" s="30" customFormat="1" ht="11.25" customHeight="1">
      <c r="A426" s="23">
        <v>420</v>
      </c>
      <c r="B426" s="24"/>
      <c r="C426" s="24"/>
      <c r="D426" s="28"/>
      <c r="N426" s="27">
        <f t="shared" si="6"/>
        <v>0</v>
      </c>
    </row>
    <row r="427" spans="1:14" s="30" customFormat="1" ht="11.25" customHeight="1">
      <c r="A427" s="23">
        <v>421</v>
      </c>
      <c r="B427" s="24"/>
      <c r="C427" s="24"/>
      <c r="D427" s="28"/>
      <c r="N427" s="27">
        <f t="shared" si="6"/>
        <v>0</v>
      </c>
    </row>
    <row r="428" spans="1:14" s="30" customFormat="1" ht="11.25" customHeight="1">
      <c r="A428" s="23">
        <v>422</v>
      </c>
      <c r="B428" s="24"/>
      <c r="C428" s="24"/>
      <c r="D428" s="28"/>
      <c r="N428" s="27">
        <f t="shared" si="6"/>
        <v>0</v>
      </c>
    </row>
    <row r="429" spans="1:14" s="30" customFormat="1" ht="11.25" customHeight="1">
      <c r="A429" s="23">
        <v>423</v>
      </c>
      <c r="B429" s="24"/>
      <c r="C429" s="24"/>
      <c r="D429" s="28"/>
      <c r="N429" s="27">
        <f t="shared" si="6"/>
        <v>0</v>
      </c>
    </row>
    <row r="430" spans="1:14" s="30" customFormat="1" ht="11.25" customHeight="1">
      <c r="A430" s="23">
        <v>424</v>
      </c>
      <c r="B430" s="24"/>
      <c r="C430" s="24"/>
      <c r="D430" s="28"/>
      <c r="N430" s="27">
        <f t="shared" si="6"/>
        <v>0</v>
      </c>
    </row>
    <row r="431" spans="1:14" s="30" customFormat="1" ht="11.25" customHeight="1">
      <c r="A431" s="23">
        <v>425</v>
      </c>
      <c r="B431" s="24"/>
      <c r="C431" s="24"/>
      <c r="D431" s="28"/>
      <c r="N431" s="27">
        <f t="shared" si="6"/>
        <v>0</v>
      </c>
    </row>
    <row r="432" spans="1:14" s="30" customFormat="1" ht="11.25" customHeight="1">
      <c r="A432" s="23">
        <v>426</v>
      </c>
      <c r="B432" s="24"/>
      <c r="C432" s="24"/>
      <c r="D432" s="28"/>
      <c r="N432" s="27">
        <f t="shared" si="6"/>
        <v>0</v>
      </c>
    </row>
    <row r="433" spans="1:14" s="30" customFormat="1" ht="11.25" customHeight="1">
      <c r="A433" s="23">
        <v>427</v>
      </c>
      <c r="B433" s="24"/>
      <c r="C433" s="24"/>
      <c r="D433" s="28"/>
      <c r="N433" s="27">
        <f t="shared" si="6"/>
        <v>0</v>
      </c>
    </row>
    <row r="434" spans="1:14" s="30" customFormat="1" ht="11.25" customHeight="1">
      <c r="A434" s="23">
        <v>428</v>
      </c>
      <c r="B434" s="24"/>
      <c r="C434" s="24"/>
      <c r="D434" s="28"/>
      <c r="N434" s="27">
        <f t="shared" si="6"/>
        <v>0</v>
      </c>
    </row>
    <row r="435" spans="1:14" s="30" customFormat="1" ht="11.25" customHeight="1">
      <c r="A435" s="23">
        <v>429</v>
      </c>
      <c r="B435" s="24"/>
      <c r="C435" s="24"/>
      <c r="D435" s="28"/>
      <c r="N435" s="27">
        <f t="shared" si="6"/>
        <v>0</v>
      </c>
    </row>
    <row r="436" spans="1:14" s="30" customFormat="1" ht="11.25" customHeight="1">
      <c r="A436" s="23">
        <v>430</v>
      </c>
      <c r="B436" s="24"/>
      <c r="C436" s="24"/>
      <c r="D436" s="28"/>
      <c r="N436" s="27">
        <f t="shared" si="6"/>
        <v>0</v>
      </c>
    </row>
    <row r="437" spans="1:14" s="30" customFormat="1" ht="11.25" customHeight="1">
      <c r="A437" s="23">
        <v>431</v>
      </c>
      <c r="B437" s="24"/>
      <c r="C437" s="24"/>
      <c r="D437" s="28"/>
      <c r="N437" s="27">
        <f t="shared" si="6"/>
        <v>0</v>
      </c>
    </row>
    <row r="438" spans="1:14" s="30" customFormat="1" ht="11.25" customHeight="1">
      <c r="A438" s="23">
        <v>432</v>
      </c>
      <c r="B438" s="24"/>
      <c r="C438" s="24"/>
      <c r="D438" s="28"/>
      <c r="N438" s="27">
        <f t="shared" si="6"/>
        <v>0</v>
      </c>
    </row>
    <row r="439" spans="1:14" s="30" customFormat="1" ht="11.25" customHeight="1">
      <c r="A439" s="23">
        <v>433</v>
      </c>
      <c r="B439" s="24"/>
      <c r="C439" s="24"/>
      <c r="D439" s="28"/>
      <c r="N439" s="27">
        <f t="shared" si="6"/>
        <v>0</v>
      </c>
    </row>
    <row r="440" spans="1:14" s="30" customFormat="1" ht="11.25" customHeight="1">
      <c r="A440" s="23">
        <v>434</v>
      </c>
      <c r="B440" s="24"/>
      <c r="C440" s="24"/>
      <c r="D440" s="28"/>
      <c r="N440" s="27">
        <f t="shared" si="6"/>
        <v>0</v>
      </c>
    </row>
    <row r="441" spans="1:14" s="30" customFormat="1" ht="11.25" customHeight="1">
      <c r="A441" s="23">
        <v>435</v>
      </c>
      <c r="B441" s="24"/>
      <c r="C441" s="24"/>
      <c r="D441" s="28"/>
      <c r="N441" s="27">
        <f t="shared" si="6"/>
        <v>0</v>
      </c>
    </row>
    <row r="442" spans="1:14" s="30" customFormat="1" ht="11.25" customHeight="1">
      <c r="A442" s="23">
        <v>436</v>
      </c>
      <c r="B442" s="24"/>
      <c r="C442" s="24"/>
      <c r="D442" s="28"/>
      <c r="N442" s="27">
        <f t="shared" si="6"/>
        <v>0</v>
      </c>
    </row>
    <row r="443" spans="1:14" s="30" customFormat="1" ht="11.25" customHeight="1">
      <c r="A443" s="23">
        <v>437</v>
      </c>
      <c r="B443" s="24"/>
      <c r="C443" s="24"/>
      <c r="D443" s="28"/>
      <c r="N443" s="27">
        <f t="shared" si="6"/>
        <v>0</v>
      </c>
    </row>
    <row r="444" spans="1:14" s="30" customFormat="1" ht="11.25" customHeight="1">
      <c r="A444" s="23">
        <v>438</v>
      </c>
      <c r="B444" s="24"/>
      <c r="C444" s="24"/>
      <c r="D444" s="28"/>
      <c r="N444" s="27">
        <f t="shared" si="6"/>
        <v>0</v>
      </c>
    </row>
    <row r="445" spans="1:14" s="30" customFormat="1" ht="11.25" customHeight="1">
      <c r="A445" s="23">
        <v>439</v>
      </c>
      <c r="B445" s="24"/>
      <c r="C445" s="24"/>
      <c r="D445" s="28"/>
      <c r="N445" s="27">
        <f t="shared" si="6"/>
        <v>0</v>
      </c>
    </row>
    <row r="446" spans="1:14" s="30" customFormat="1" ht="11.25" customHeight="1">
      <c r="A446" s="23">
        <v>440</v>
      </c>
      <c r="B446" s="24"/>
      <c r="C446" s="24"/>
      <c r="D446" s="28"/>
      <c r="N446" s="27">
        <f t="shared" si="6"/>
        <v>0</v>
      </c>
    </row>
    <row r="447" spans="1:14" s="30" customFormat="1" ht="11.25" customHeight="1">
      <c r="A447" s="23">
        <v>441</v>
      </c>
      <c r="B447" s="24"/>
      <c r="C447" s="24"/>
      <c r="D447" s="28"/>
      <c r="N447" s="27">
        <f t="shared" si="6"/>
        <v>0</v>
      </c>
    </row>
    <row r="448" spans="1:14" s="30" customFormat="1" ht="11.25" customHeight="1">
      <c r="A448" s="23">
        <v>442</v>
      </c>
      <c r="B448" s="24"/>
      <c r="C448" s="24"/>
      <c r="D448" s="28"/>
      <c r="N448" s="27">
        <f t="shared" si="6"/>
        <v>0</v>
      </c>
    </row>
    <row r="449" spans="1:14" s="30" customFormat="1" ht="11.25" customHeight="1">
      <c r="A449" s="23">
        <v>443</v>
      </c>
      <c r="B449" s="24"/>
      <c r="C449" s="24"/>
      <c r="D449" s="28"/>
      <c r="N449" s="27">
        <f t="shared" si="6"/>
        <v>0</v>
      </c>
    </row>
    <row r="450" spans="1:14" s="30" customFormat="1" ht="11.25" customHeight="1">
      <c r="A450" s="23">
        <v>444</v>
      </c>
      <c r="B450" s="24"/>
      <c r="C450" s="24"/>
      <c r="D450" s="28"/>
      <c r="N450" s="27">
        <f t="shared" si="6"/>
        <v>0</v>
      </c>
    </row>
    <row r="451" spans="1:14" s="30" customFormat="1" ht="11.25" customHeight="1">
      <c r="A451" s="23">
        <v>445</v>
      </c>
      <c r="B451" s="24"/>
      <c r="C451" s="24"/>
      <c r="D451" s="28"/>
      <c r="N451" s="27">
        <f t="shared" si="6"/>
        <v>0</v>
      </c>
    </row>
    <row r="452" spans="1:14" s="30" customFormat="1" ht="11.25" customHeight="1">
      <c r="A452" s="23">
        <v>446</v>
      </c>
      <c r="B452" s="24"/>
      <c r="C452" s="24"/>
      <c r="D452" s="28"/>
      <c r="N452" s="27">
        <f t="shared" si="6"/>
        <v>0</v>
      </c>
    </row>
    <row r="453" spans="1:14" s="30" customFormat="1" ht="11.25" customHeight="1">
      <c r="A453" s="23">
        <v>447</v>
      </c>
      <c r="B453" s="24"/>
      <c r="C453" s="24"/>
      <c r="D453" s="28"/>
      <c r="N453" s="27">
        <f t="shared" si="6"/>
        <v>0</v>
      </c>
    </row>
    <row r="454" spans="1:14" s="30" customFormat="1" ht="11.25" customHeight="1">
      <c r="A454" s="23">
        <v>448</v>
      </c>
      <c r="B454" s="24"/>
      <c r="C454" s="24"/>
      <c r="D454" s="28"/>
      <c r="N454" s="27">
        <f t="shared" si="6"/>
        <v>0</v>
      </c>
    </row>
    <row r="455" spans="1:14" s="30" customFormat="1" ht="11.25" customHeight="1">
      <c r="A455" s="23">
        <v>449</v>
      </c>
      <c r="B455" s="24"/>
      <c r="C455" s="24"/>
      <c r="D455" s="28"/>
      <c r="N455" s="27">
        <f aca="true" t="shared" si="7" ref="N455:N518">IF(B455="",,C455&amp;" "&amp;UPPER(B455)&amp;" ("&amp;D455&amp;")")</f>
        <v>0</v>
      </c>
    </row>
    <row r="456" spans="1:14" s="30" customFormat="1" ht="11.25" customHeight="1">
      <c r="A456" s="23">
        <v>450</v>
      </c>
      <c r="B456" s="24"/>
      <c r="C456" s="24"/>
      <c r="D456" s="28"/>
      <c r="N456" s="27">
        <f t="shared" si="7"/>
        <v>0</v>
      </c>
    </row>
    <row r="457" spans="1:14" s="30" customFormat="1" ht="11.25" customHeight="1">
      <c r="A457" s="23">
        <v>451</v>
      </c>
      <c r="B457" s="24"/>
      <c r="C457" s="24"/>
      <c r="D457" s="28"/>
      <c r="N457" s="27">
        <f t="shared" si="7"/>
        <v>0</v>
      </c>
    </row>
    <row r="458" spans="1:14" s="30" customFormat="1" ht="11.25" customHeight="1">
      <c r="A458" s="23">
        <v>452</v>
      </c>
      <c r="B458" s="24"/>
      <c r="C458" s="24"/>
      <c r="D458" s="28"/>
      <c r="N458" s="27">
        <f t="shared" si="7"/>
        <v>0</v>
      </c>
    </row>
    <row r="459" spans="1:14" s="30" customFormat="1" ht="11.25" customHeight="1">
      <c r="A459" s="23">
        <v>453</v>
      </c>
      <c r="B459" s="24"/>
      <c r="C459" s="24"/>
      <c r="D459" s="28"/>
      <c r="N459" s="27">
        <f t="shared" si="7"/>
        <v>0</v>
      </c>
    </row>
    <row r="460" spans="1:14" s="30" customFormat="1" ht="11.25" customHeight="1">
      <c r="A460" s="23">
        <v>454</v>
      </c>
      <c r="B460" s="24"/>
      <c r="C460" s="24"/>
      <c r="D460" s="28"/>
      <c r="N460" s="27">
        <f t="shared" si="7"/>
        <v>0</v>
      </c>
    </row>
    <row r="461" spans="1:14" s="30" customFormat="1" ht="11.25" customHeight="1">
      <c r="A461" s="23">
        <v>455</v>
      </c>
      <c r="B461" s="24"/>
      <c r="C461" s="24"/>
      <c r="D461" s="28"/>
      <c r="N461" s="27">
        <f t="shared" si="7"/>
        <v>0</v>
      </c>
    </row>
    <row r="462" spans="1:14" s="30" customFormat="1" ht="11.25" customHeight="1">
      <c r="A462" s="23">
        <v>456</v>
      </c>
      <c r="B462" s="24"/>
      <c r="C462" s="24"/>
      <c r="D462" s="28"/>
      <c r="N462" s="27">
        <f t="shared" si="7"/>
        <v>0</v>
      </c>
    </row>
    <row r="463" spans="1:14" s="30" customFormat="1" ht="11.25" customHeight="1">
      <c r="A463" s="23">
        <v>457</v>
      </c>
      <c r="B463" s="24"/>
      <c r="C463" s="24"/>
      <c r="D463" s="28"/>
      <c r="N463" s="27">
        <f t="shared" si="7"/>
        <v>0</v>
      </c>
    </row>
    <row r="464" spans="1:14" s="30" customFormat="1" ht="11.25" customHeight="1">
      <c r="A464" s="23">
        <v>458</v>
      </c>
      <c r="B464" s="24"/>
      <c r="C464" s="24"/>
      <c r="D464" s="28"/>
      <c r="N464" s="27">
        <f t="shared" si="7"/>
        <v>0</v>
      </c>
    </row>
    <row r="465" spans="1:14" s="30" customFormat="1" ht="11.25" customHeight="1">
      <c r="A465" s="23">
        <v>459</v>
      </c>
      <c r="B465" s="24"/>
      <c r="C465" s="24"/>
      <c r="D465" s="28"/>
      <c r="N465" s="27">
        <f t="shared" si="7"/>
        <v>0</v>
      </c>
    </row>
    <row r="466" spans="1:14" s="30" customFormat="1" ht="11.25" customHeight="1">
      <c r="A466" s="23">
        <v>460</v>
      </c>
      <c r="B466" s="24"/>
      <c r="C466" s="24"/>
      <c r="D466" s="28"/>
      <c r="N466" s="27">
        <f t="shared" si="7"/>
        <v>0</v>
      </c>
    </row>
    <row r="467" spans="1:14" s="30" customFormat="1" ht="11.25" customHeight="1">
      <c r="A467" s="23">
        <v>461</v>
      </c>
      <c r="B467" s="24"/>
      <c r="C467" s="24"/>
      <c r="D467" s="28"/>
      <c r="N467" s="27">
        <f t="shared" si="7"/>
        <v>0</v>
      </c>
    </row>
    <row r="468" spans="1:14" s="30" customFormat="1" ht="11.25" customHeight="1">
      <c r="A468" s="23">
        <v>462</v>
      </c>
      <c r="B468" s="24"/>
      <c r="C468" s="24"/>
      <c r="D468" s="28"/>
      <c r="N468" s="27">
        <f t="shared" si="7"/>
        <v>0</v>
      </c>
    </row>
    <row r="469" spans="1:14" s="30" customFormat="1" ht="11.25" customHeight="1">
      <c r="A469" s="23">
        <v>463</v>
      </c>
      <c r="B469" s="24"/>
      <c r="C469" s="24"/>
      <c r="D469" s="28"/>
      <c r="N469" s="27">
        <f t="shared" si="7"/>
        <v>0</v>
      </c>
    </row>
    <row r="470" spans="1:14" s="30" customFormat="1" ht="11.25" customHeight="1">
      <c r="A470" s="23">
        <v>464</v>
      </c>
      <c r="B470" s="24"/>
      <c r="C470" s="24"/>
      <c r="D470" s="28"/>
      <c r="N470" s="27">
        <f t="shared" si="7"/>
        <v>0</v>
      </c>
    </row>
    <row r="471" spans="1:14" s="30" customFormat="1" ht="11.25" customHeight="1">
      <c r="A471" s="23">
        <v>465</v>
      </c>
      <c r="B471" s="24"/>
      <c r="C471" s="24"/>
      <c r="D471" s="28"/>
      <c r="N471" s="27">
        <f t="shared" si="7"/>
        <v>0</v>
      </c>
    </row>
    <row r="472" spans="1:14" s="30" customFormat="1" ht="11.25" customHeight="1">
      <c r="A472" s="23">
        <v>466</v>
      </c>
      <c r="B472" s="24"/>
      <c r="C472" s="24"/>
      <c r="D472" s="28"/>
      <c r="N472" s="27">
        <f t="shared" si="7"/>
        <v>0</v>
      </c>
    </row>
    <row r="473" spans="1:14" s="30" customFormat="1" ht="11.25" customHeight="1">
      <c r="A473" s="23">
        <v>467</v>
      </c>
      <c r="B473" s="24"/>
      <c r="C473" s="24"/>
      <c r="D473" s="28"/>
      <c r="N473" s="27">
        <f t="shared" si="7"/>
        <v>0</v>
      </c>
    </row>
    <row r="474" spans="1:14" s="30" customFormat="1" ht="11.25" customHeight="1">
      <c r="A474" s="23">
        <v>468</v>
      </c>
      <c r="B474" s="24"/>
      <c r="C474" s="24"/>
      <c r="D474" s="28"/>
      <c r="N474" s="27">
        <f t="shared" si="7"/>
        <v>0</v>
      </c>
    </row>
    <row r="475" spans="1:14" s="30" customFormat="1" ht="11.25" customHeight="1">
      <c r="A475" s="23">
        <v>469</v>
      </c>
      <c r="B475" s="24"/>
      <c r="C475" s="24"/>
      <c r="D475" s="28"/>
      <c r="N475" s="27">
        <f t="shared" si="7"/>
        <v>0</v>
      </c>
    </row>
    <row r="476" spans="1:14" s="30" customFormat="1" ht="11.25" customHeight="1">
      <c r="A476" s="23">
        <v>470</v>
      </c>
      <c r="B476" s="24"/>
      <c r="C476" s="24"/>
      <c r="D476" s="28"/>
      <c r="N476" s="27">
        <f t="shared" si="7"/>
        <v>0</v>
      </c>
    </row>
    <row r="477" spans="1:14" s="30" customFormat="1" ht="11.25" customHeight="1">
      <c r="A477" s="23">
        <v>471</v>
      </c>
      <c r="B477" s="24"/>
      <c r="C477" s="24"/>
      <c r="D477" s="28"/>
      <c r="N477" s="27">
        <f t="shared" si="7"/>
        <v>0</v>
      </c>
    </row>
    <row r="478" spans="1:14" s="30" customFormat="1" ht="11.25" customHeight="1">
      <c r="A478" s="23">
        <v>472</v>
      </c>
      <c r="B478" s="24"/>
      <c r="C478" s="24"/>
      <c r="D478" s="28"/>
      <c r="N478" s="27">
        <f t="shared" si="7"/>
        <v>0</v>
      </c>
    </row>
    <row r="479" spans="1:14" s="30" customFormat="1" ht="11.25" customHeight="1">
      <c r="A479" s="23">
        <v>473</v>
      </c>
      <c r="B479" s="24"/>
      <c r="C479" s="24"/>
      <c r="D479" s="28"/>
      <c r="N479" s="27">
        <f t="shared" si="7"/>
        <v>0</v>
      </c>
    </row>
    <row r="480" spans="1:14" s="30" customFormat="1" ht="11.25" customHeight="1">
      <c r="A480" s="23">
        <v>474</v>
      </c>
      <c r="B480" s="24"/>
      <c r="C480" s="24"/>
      <c r="D480" s="28"/>
      <c r="N480" s="27">
        <f t="shared" si="7"/>
        <v>0</v>
      </c>
    </row>
    <row r="481" spans="1:14" s="30" customFormat="1" ht="11.25" customHeight="1">
      <c r="A481" s="23">
        <v>475</v>
      </c>
      <c r="B481" s="24"/>
      <c r="C481" s="24"/>
      <c r="D481" s="28"/>
      <c r="N481" s="27">
        <f t="shared" si="7"/>
        <v>0</v>
      </c>
    </row>
    <row r="482" spans="1:14" s="30" customFormat="1" ht="11.25" customHeight="1">
      <c r="A482" s="23">
        <v>476</v>
      </c>
      <c r="B482" s="24"/>
      <c r="C482" s="24"/>
      <c r="D482" s="28"/>
      <c r="N482" s="27">
        <f t="shared" si="7"/>
        <v>0</v>
      </c>
    </row>
    <row r="483" spans="1:14" s="30" customFormat="1" ht="11.25" customHeight="1">
      <c r="A483" s="23">
        <v>477</v>
      </c>
      <c r="B483" s="24"/>
      <c r="C483" s="24"/>
      <c r="D483" s="28"/>
      <c r="N483" s="27">
        <f t="shared" si="7"/>
        <v>0</v>
      </c>
    </row>
    <row r="484" spans="1:14" s="30" customFormat="1" ht="11.25" customHeight="1">
      <c r="A484" s="23">
        <v>478</v>
      </c>
      <c r="B484" s="24"/>
      <c r="C484" s="24"/>
      <c r="D484" s="28"/>
      <c r="N484" s="27">
        <f t="shared" si="7"/>
        <v>0</v>
      </c>
    </row>
    <row r="485" spans="1:14" s="30" customFormat="1" ht="11.25" customHeight="1">
      <c r="A485" s="23">
        <v>479</v>
      </c>
      <c r="B485" s="24"/>
      <c r="C485" s="24"/>
      <c r="D485" s="28"/>
      <c r="N485" s="27">
        <f t="shared" si="7"/>
        <v>0</v>
      </c>
    </row>
    <row r="486" spans="1:14" s="30" customFormat="1" ht="11.25" customHeight="1">
      <c r="A486" s="23">
        <v>480</v>
      </c>
      <c r="B486" s="24"/>
      <c r="C486" s="24"/>
      <c r="D486" s="28"/>
      <c r="N486" s="27">
        <f t="shared" si="7"/>
        <v>0</v>
      </c>
    </row>
    <row r="487" spans="1:14" s="30" customFormat="1" ht="11.25" customHeight="1">
      <c r="A487" s="23">
        <v>481</v>
      </c>
      <c r="B487" s="24"/>
      <c r="C487" s="24"/>
      <c r="D487" s="28"/>
      <c r="N487" s="27">
        <f t="shared" si="7"/>
        <v>0</v>
      </c>
    </row>
    <row r="488" spans="1:14" s="30" customFormat="1" ht="11.25" customHeight="1">
      <c r="A488" s="23">
        <v>482</v>
      </c>
      <c r="B488" s="24"/>
      <c r="C488" s="24"/>
      <c r="D488" s="28"/>
      <c r="N488" s="27">
        <f t="shared" si="7"/>
        <v>0</v>
      </c>
    </row>
    <row r="489" spans="1:14" s="30" customFormat="1" ht="11.25" customHeight="1">
      <c r="A489" s="23">
        <v>483</v>
      </c>
      <c r="B489" s="24"/>
      <c r="C489" s="24"/>
      <c r="D489" s="28"/>
      <c r="N489" s="27">
        <f t="shared" si="7"/>
        <v>0</v>
      </c>
    </row>
    <row r="490" spans="1:14" s="30" customFormat="1" ht="11.25" customHeight="1">
      <c r="A490" s="23">
        <v>484</v>
      </c>
      <c r="B490" s="24"/>
      <c r="C490" s="24"/>
      <c r="D490" s="28"/>
      <c r="N490" s="27">
        <f t="shared" si="7"/>
        <v>0</v>
      </c>
    </row>
    <row r="491" spans="1:14" s="30" customFormat="1" ht="11.25" customHeight="1">
      <c r="A491" s="23">
        <v>485</v>
      </c>
      <c r="B491" s="24"/>
      <c r="C491" s="24"/>
      <c r="D491" s="28"/>
      <c r="N491" s="27">
        <f t="shared" si="7"/>
        <v>0</v>
      </c>
    </row>
    <row r="492" spans="1:14" s="30" customFormat="1" ht="11.25" customHeight="1">
      <c r="A492" s="23">
        <v>486</v>
      </c>
      <c r="B492" s="24"/>
      <c r="C492" s="24"/>
      <c r="D492" s="28"/>
      <c r="N492" s="27">
        <f t="shared" si="7"/>
        <v>0</v>
      </c>
    </row>
    <row r="493" spans="1:14" s="30" customFormat="1" ht="11.25" customHeight="1">
      <c r="A493" s="23">
        <v>487</v>
      </c>
      <c r="B493" s="24"/>
      <c r="C493" s="24"/>
      <c r="D493" s="28"/>
      <c r="N493" s="27">
        <f t="shared" si="7"/>
        <v>0</v>
      </c>
    </row>
    <row r="494" spans="1:14" s="30" customFormat="1" ht="11.25" customHeight="1">
      <c r="A494" s="23">
        <v>488</v>
      </c>
      <c r="B494" s="24"/>
      <c r="C494" s="24"/>
      <c r="D494" s="28"/>
      <c r="N494" s="27">
        <f t="shared" si="7"/>
        <v>0</v>
      </c>
    </row>
    <row r="495" spans="1:14" s="30" customFormat="1" ht="11.25" customHeight="1">
      <c r="A495" s="23">
        <v>489</v>
      </c>
      <c r="B495" s="24"/>
      <c r="C495" s="24"/>
      <c r="D495" s="28"/>
      <c r="N495" s="27">
        <f t="shared" si="7"/>
        <v>0</v>
      </c>
    </row>
    <row r="496" spans="1:14" s="30" customFormat="1" ht="11.25" customHeight="1">
      <c r="A496" s="23">
        <v>490</v>
      </c>
      <c r="B496" s="24"/>
      <c r="C496" s="24"/>
      <c r="D496" s="28"/>
      <c r="N496" s="27">
        <f t="shared" si="7"/>
        <v>0</v>
      </c>
    </row>
    <row r="497" spans="1:14" s="30" customFormat="1" ht="11.25" customHeight="1">
      <c r="A497" s="23">
        <v>491</v>
      </c>
      <c r="B497" s="24"/>
      <c r="C497" s="24"/>
      <c r="D497" s="28"/>
      <c r="N497" s="27">
        <f t="shared" si="7"/>
        <v>0</v>
      </c>
    </row>
    <row r="498" spans="1:14" s="30" customFormat="1" ht="11.25" customHeight="1">
      <c r="A498" s="23">
        <v>492</v>
      </c>
      <c r="B498" s="24"/>
      <c r="C498" s="24"/>
      <c r="D498" s="28"/>
      <c r="N498" s="27">
        <f t="shared" si="7"/>
        <v>0</v>
      </c>
    </row>
    <row r="499" spans="1:14" s="30" customFormat="1" ht="11.25" customHeight="1">
      <c r="A499" s="23">
        <v>493</v>
      </c>
      <c r="B499" s="24"/>
      <c r="C499" s="24"/>
      <c r="D499" s="28"/>
      <c r="N499" s="27">
        <f t="shared" si="7"/>
        <v>0</v>
      </c>
    </row>
    <row r="500" spans="1:14" s="30" customFormat="1" ht="11.25" customHeight="1">
      <c r="A500" s="23">
        <v>494</v>
      </c>
      <c r="B500" s="24"/>
      <c r="C500" s="24"/>
      <c r="D500" s="28"/>
      <c r="N500" s="27">
        <f t="shared" si="7"/>
        <v>0</v>
      </c>
    </row>
    <row r="501" spans="1:14" s="30" customFormat="1" ht="11.25" customHeight="1">
      <c r="A501" s="23">
        <v>495</v>
      </c>
      <c r="B501" s="24"/>
      <c r="C501" s="24"/>
      <c r="D501" s="28"/>
      <c r="N501" s="27">
        <f t="shared" si="7"/>
        <v>0</v>
      </c>
    </row>
    <row r="502" spans="1:14" s="30" customFormat="1" ht="11.25" customHeight="1">
      <c r="A502" s="23">
        <v>496</v>
      </c>
      <c r="B502" s="24"/>
      <c r="C502" s="24"/>
      <c r="D502" s="28"/>
      <c r="N502" s="27">
        <f t="shared" si="7"/>
        <v>0</v>
      </c>
    </row>
    <row r="503" spans="1:14" s="30" customFormat="1" ht="11.25" customHeight="1">
      <c r="A503" s="23">
        <v>497</v>
      </c>
      <c r="B503" s="24"/>
      <c r="C503" s="24"/>
      <c r="D503" s="28"/>
      <c r="N503" s="27">
        <f t="shared" si="7"/>
        <v>0</v>
      </c>
    </row>
    <row r="504" spans="1:14" s="30" customFormat="1" ht="11.25" customHeight="1">
      <c r="A504" s="23">
        <v>498</v>
      </c>
      <c r="B504" s="24"/>
      <c r="C504" s="24"/>
      <c r="D504" s="28"/>
      <c r="N504" s="27">
        <f t="shared" si="7"/>
        <v>0</v>
      </c>
    </row>
    <row r="505" spans="1:14" s="30" customFormat="1" ht="11.25" customHeight="1">
      <c r="A505" s="23">
        <v>499</v>
      </c>
      <c r="B505" s="24"/>
      <c r="C505" s="24"/>
      <c r="D505" s="28"/>
      <c r="N505" s="27">
        <f t="shared" si="7"/>
        <v>0</v>
      </c>
    </row>
    <row r="506" spans="1:14" s="30" customFormat="1" ht="11.25" customHeight="1">
      <c r="A506" s="23">
        <v>500</v>
      </c>
      <c r="B506" s="24"/>
      <c r="C506" s="24"/>
      <c r="D506" s="28"/>
      <c r="N506" s="27">
        <f t="shared" si="7"/>
        <v>0</v>
      </c>
    </row>
    <row r="507" spans="1:14" s="30" customFormat="1" ht="11.25" customHeight="1">
      <c r="A507" s="23">
        <v>501</v>
      </c>
      <c r="B507" s="24"/>
      <c r="C507" s="24"/>
      <c r="D507" s="28"/>
      <c r="N507" s="27">
        <f t="shared" si="7"/>
        <v>0</v>
      </c>
    </row>
    <row r="508" spans="1:14" s="30" customFormat="1" ht="11.25" customHeight="1">
      <c r="A508" s="23">
        <v>502</v>
      </c>
      <c r="B508" s="24"/>
      <c r="C508" s="24"/>
      <c r="D508" s="28"/>
      <c r="N508" s="27">
        <f t="shared" si="7"/>
        <v>0</v>
      </c>
    </row>
    <row r="509" spans="1:14" s="30" customFormat="1" ht="11.25" customHeight="1">
      <c r="A509" s="23">
        <v>503</v>
      </c>
      <c r="B509" s="24"/>
      <c r="C509" s="24"/>
      <c r="D509" s="28"/>
      <c r="N509" s="27">
        <f t="shared" si="7"/>
        <v>0</v>
      </c>
    </row>
    <row r="510" spans="1:14" s="30" customFormat="1" ht="11.25" customHeight="1">
      <c r="A510" s="23">
        <v>504</v>
      </c>
      <c r="B510" s="24"/>
      <c r="C510" s="24"/>
      <c r="D510" s="28"/>
      <c r="N510" s="27">
        <f t="shared" si="7"/>
        <v>0</v>
      </c>
    </row>
    <row r="511" spans="1:14" s="30" customFormat="1" ht="11.25" customHeight="1">
      <c r="A511" s="23">
        <v>505</v>
      </c>
      <c r="B511" s="24"/>
      <c r="C511" s="24"/>
      <c r="D511" s="28"/>
      <c r="N511" s="27">
        <f t="shared" si="7"/>
        <v>0</v>
      </c>
    </row>
    <row r="512" spans="1:14" s="30" customFormat="1" ht="11.25" customHeight="1">
      <c r="A512" s="23">
        <v>506</v>
      </c>
      <c r="B512" s="24"/>
      <c r="C512" s="24"/>
      <c r="D512" s="28"/>
      <c r="N512" s="27">
        <f t="shared" si="7"/>
        <v>0</v>
      </c>
    </row>
    <row r="513" spans="1:14" s="30" customFormat="1" ht="11.25" customHeight="1">
      <c r="A513" s="23">
        <v>507</v>
      </c>
      <c r="B513" s="24"/>
      <c r="C513" s="24"/>
      <c r="D513" s="28"/>
      <c r="N513" s="27">
        <f t="shared" si="7"/>
        <v>0</v>
      </c>
    </row>
    <row r="514" spans="1:14" s="30" customFormat="1" ht="11.25" customHeight="1">
      <c r="A514" s="23">
        <v>508</v>
      </c>
      <c r="B514" s="24"/>
      <c r="C514" s="24"/>
      <c r="D514" s="28"/>
      <c r="N514" s="27">
        <f t="shared" si="7"/>
        <v>0</v>
      </c>
    </row>
    <row r="515" spans="1:14" s="30" customFormat="1" ht="11.25" customHeight="1">
      <c r="A515" s="23">
        <v>509</v>
      </c>
      <c r="B515" s="24"/>
      <c r="C515" s="24"/>
      <c r="D515" s="28"/>
      <c r="N515" s="27">
        <f t="shared" si="7"/>
        <v>0</v>
      </c>
    </row>
    <row r="516" spans="1:14" s="30" customFormat="1" ht="11.25" customHeight="1">
      <c r="A516" s="23">
        <v>510</v>
      </c>
      <c r="B516" s="24"/>
      <c r="C516" s="24"/>
      <c r="D516" s="28"/>
      <c r="N516" s="27">
        <f t="shared" si="7"/>
        <v>0</v>
      </c>
    </row>
    <row r="517" spans="1:14" s="30" customFormat="1" ht="11.25" customHeight="1">
      <c r="A517" s="23">
        <v>511</v>
      </c>
      <c r="B517" s="24"/>
      <c r="C517" s="24"/>
      <c r="D517" s="28"/>
      <c r="N517" s="27">
        <f t="shared" si="7"/>
        <v>0</v>
      </c>
    </row>
    <row r="518" spans="1:14" s="30" customFormat="1" ht="11.25" customHeight="1">
      <c r="A518" s="23">
        <v>512</v>
      </c>
      <c r="B518" s="24"/>
      <c r="C518" s="24"/>
      <c r="D518" s="28"/>
      <c r="N518" s="27">
        <f t="shared" si="7"/>
        <v>0</v>
      </c>
    </row>
  </sheetData>
  <mergeCells count="1">
    <mergeCell ref="A4:B4"/>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T54"/>
  <sheetViews>
    <sheetView view="pageBreakPreview" zoomScale="75" zoomScaleNormal="75" zoomScaleSheetLayoutView="75" workbookViewId="0" topLeftCell="A4">
      <selection activeCell="T15" sqref="T15:T16"/>
    </sheetView>
  </sheetViews>
  <sheetFormatPr defaultColWidth="9.00390625" defaultRowHeight="12.75"/>
  <cols>
    <col min="2" max="2" width="32.50390625" style="0" customWidth="1"/>
    <col min="7" max="7" width="9.375" style="0" customWidth="1"/>
    <col min="8" max="10" width="13.625" style="0" customWidth="1"/>
    <col min="12" max="12" width="40.875" style="0" customWidth="1"/>
    <col min="13" max="14" width="9.875" style="0" bestFit="1" customWidth="1"/>
    <col min="18" max="19" width="13.875" style="0" customWidth="1"/>
    <col min="20" max="20" width="11.375" style="0" customWidth="1"/>
  </cols>
  <sheetData>
    <row r="1" spans="3:19" ht="39">
      <c r="C1" s="336" t="s">
        <v>44</v>
      </c>
      <c r="D1" s="336"/>
      <c r="E1" s="336"/>
      <c r="F1" s="336"/>
      <c r="G1" s="336"/>
      <c r="H1" s="336"/>
      <c r="I1" s="336"/>
      <c r="M1" s="336" t="s">
        <v>44</v>
      </c>
      <c r="N1" s="336"/>
      <c r="O1" s="336"/>
      <c r="P1" s="336"/>
      <c r="Q1" s="336"/>
      <c r="R1" s="336"/>
      <c r="S1" s="336"/>
    </row>
    <row r="2" spans="3:18" ht="20.25">
      <c r="C2" s="337" t="s">
        <v>45</v>
      </c>
      <c r="D2" s="337"/>
      <c r="E2" s="337"/>
      <c r="F2" s="337"/>
      <c r="G2" s="337"/>
      <c r="H2" s="32"/>
      <c r="M2" s="337" t="s">
        <v>45</v>
      </c>
      <c r="N2" s="337"/>
      <c r="O2" s="337"/>
      <c r="P2" s="337"/>
      <c r="Q2" s="337"/>
      <c r="R2" s="32"/>
    </row>
    <row r="3" spans="4:18" ht="20.25">
      <c r="D3" s="33"/>
      <c r="E3" s="34" t="s">
        <v>35</v>
      </c>
      <c r="G3" s="35"/>
      <c r="H3" s="35"/>
      <c r="N3" s="33"/>
      <c r="O3" s="34" t="s">
        <v>35</v>
      </c>
      <c r="Q3" s="35"/>
      <c r="R3" s="35"/>
    </row>
    <row r="4" spans="3:18" ht="20.25">
      <c r="C4" s="33"/>
      <c r="D4" s="134" t="s">
        <v>36</v>
      </c>
      <c r="E4" s="134"/>
      <c r="F4" s="134"/>
      <c r="G4" s="33"/>
      <c r="H4" s="33"/>
      <c r="M4" s="33"/>
      <c r="N4" s="134" t="s">
        <v>87</v>
      </c>
      <c r="O4" s="134"/>
      <c r="P4" s="134"/>
      <c r="Q4" s="33"/>
      <c r="R4" s="33"/>
    </row>
    <row r="5" spans="1:20" ht="12.75">
      <c r="A5" s="38"/>
      <c r="B5" s="38"/>
      <c r="C5" s="38"/>
      <c r="G5" s="38"/>
      <c r="H5" s="38"/>
      <c r="I5" s="38"/>
      <c r="J5" s="38"/>
      <c r="K5" s="38"/>
      <c r="L5" s="38"/>
      <c r="M5" s="38"/>
      <c r="Q5" s="38"/>
      <c r="R5" s="38"/>
      <c r="S5" s="38"/>
      <c r="T5" s="38"/>
    </row>
    <row r="6" spans="1:20" ht="27" customHeight="1" thickBot="1">
      <c r="A6" s="57" t="s">
        <v>38</v>
      </c>
      <c r="B6" s="58" t="s">
        <v>39</v>
      </c>
      <c r="C6" s="59">
        <v>1</v>
      </c>
      <c r="D6" s="58">
        <v>2</v>
      </c>
      <c r="E6" s="58">
        <v>3</v>
      </c>
      <c r="F6" s="58">
        <v>4</v>
      </c>
      <c r="G6" s="60">
        <v>5</v>
      </c>
      <c r="H6" s="61" t="s">
        <v>40</v>
      </c>
      <c r="I6" s="61" t="s">
        <v>41</v>
      </c>
      <c r="J6" s="62" t="s">
        <v>42</v>
      </c>
      <c r="K6" s="57" t="s">
        <v>38</v>
      </c>
      <c r="L6" s="58" t="s">
        <v>39</v>
      </c>
      <c r="M6" s="59">
        <v>1</v>
      </c>
      <c r="N6" s="58">
        <v>2</v>
      </c>
      <c r="O6" s="58">
        <v>3</v>
      </c>
      <c r="P6" s="58">
        <v>4</v>
      </c>
      <c r="Q6" s="60">
        <v>5</v>
      </c>
      <c r="R6" s="61" t="s">
        <v>40</v>
      </c>
      <c r="S6" s="61" t="s">
        <v>41</v>
      </c>
      <c r="T6" s="62" t="s">
        <v>42</v>
      </c>
    </row>
    <row r="7" spans="1:20" ht="34.5" customHeight="1">
      <c r="A7" s="135">
        <v>1</v>
      </c>
      <c r="B7" s="137" t="s">
        <v>54</v>
      </c>
      <c r="C7" s="130"/>
      <c r="D7" s="36">
        <v>1</v>
      </c>
      <c r="E7" s="36">
        <v>1</v>
      </c>
      <c r="F7" s="36">
        <v>1</v>
      </c>
      <c r="G7" s="36">
        <v>1</v>
      </c>
      <c r="H7" s="342">
        <v>4</v>
      </c>
      <c r="I7" s="338" t="s">
        <v>112</v>
      </c>
      <c r="J7" s="340" t="s">
        <v>113</v>
      </c>
      <c r="K7" s="135">
        <v>1</v>
      </c>
      <c r="L7" s="137" t="s">
        <v>55</v>
      </c>
      <c r="M7" s="130"/>
      <c r="N7" s="36">
        <v>1</v>
      </c>
      <c r="O7" s="36">
        <v>1</v>
      </c>
      <c r="P7" s="36">
        <v>0</v>
      </c>
      <c r="Q7" s="36">
        <v>1</v>
      </c>
      <c r="R7" s="119">
        <v>3</v>
      </c>
      <c r="S7" s="132" t="s">
        <v>123</v>
      </c>
      <c r="T7" s="124" t="s">
        <v>125</v>
      </c>
    </row>
    <row r="8" spans="1:20" ht="34.5" customHeight="1" thickBot="1">
      <c r="A8" s="136"/>
      <c r="B8" s="138"/>
      <c r="C8" s="131"/>
      <c r="D8" s="37">
        <v>86</v>
      </c>
      <c r="E8" s="37">
        <v>83</v>
      </c>
      <c r="F8" s="37">
        <v>85</v>
      </c>
      <c r="G8" s="37">
        <v>81</v>
      </c>
      <c r="H8" s="343"/>
      <c r="I8" s="339"/>
      <c r="J8" s="341"/>
      <c r="K8" s="136"/>
      <c r="L8" s="138"/>
      <c r="M8" s="131"/>
      <c r="N8" s="37">
        <v>84</v>
      </c>
      <c r="O8" s="37">
        <v>82</v>
      </c>
      <c r="P8" s="37">
        <v>68</v>
      </c>
      <c r="Q8" s="37">
        <v>82</v>
      </c>
      <c r="R8" s="120"/>
      <c r="S8" s="133"/>
      <c r="T8" s="125" t="s">
        <v>126</v>
      </c>
    </row>
    <row r="9" spans="1:20" ht="34.5" customHeight="1">
      <c r="A9" s="135">
        <v>2</v>
      </c>
      <c r="B9" s="137" t="s">
        <v>67</v>
      </c>
      <c r="C9" s="36">
        <v>0</v>
      </c>
      <c r="D9" s="130"/>
      <c r="E9" s="36">
        <v>0</v>
      </c>
      <c r="F9" s="36">
        <v>1</v>
      </c>
      <c r="G9" s="36">
        <v>1</v>
      </c>
      <c r="H9" s="342">
        <v>2</v>
      </c>
      <c r="I9" s="338" t="s">
        <v>114</v>
      </c>
      <c r="J9" s="340" t="s">
        <v>115</v>
      </c>
      <c r="K9" s="135">
        <v>2</v>
      </c>
      <c r="L9" s="137" t="s">
        <v>63</v>
      </c>
      <c r="M9" s="36">
        <v>0</v>
      </c>
      <c r="N9" s="130"/>
      <c r="O9" s="36">
        <v>1</v>
      </c>
      <c r="P9" s="36">
        <v>1</v>
      </c>
      <c r="Q9" s="36">
        <v>1</v>
      </c>
      <c r="R9" s="119">
        <v>3</v>
      </c>
      <c r="S9" s="132" t="s">
        <v>127</v>
      </c>
      <c r="T9" s="124" t="s">
        <v>115</v>
      </c>
    </row>
    <row r="10" spans="1:20" ht="34.5" customHeight="1" thickBot="1">
      <c r="A10" s="136"/>
      <c r="B10" s="138"/>
      <c r="C10" s="37">
        <v>68</v>
      </c>
      <c r="D10" s="131"/>
      <c r="E10" s="37">
        <v>48</v>
      </c>
      <c r="F10" s="37">
        <v>86</v>
      </c>
      <c r="G10" s="37">
        <v>80</v>
      </c>
      <c r="H10" s="343"/>
      <c r="I10" s="339"/>
      <c r="J10" s="341"/>
      <c r="K10" s="136"/>
      <c r="L10" s="138"/>
      <c r="M10" s="37">
        <v>48</v>
      </c>
      <c r="N10" s="131"/>
      <c r="O10" s="37">
        <v>98</v>
      </c>
      <c r="P10" s="37">
        <v>97</v>
      </c>
      <c r="Q10" s="37">
        <v>82</v>
      </c>
      <c r="R10" s="120"/>
      <c r="S10" s="133"/>
      <c r="T10" s="125" t="s">
        <v>126</v>
      </c>
    </row>
    <row r="11" spans="1:20" ht="34.5" customHeight="1">
      <c r="A11" s="135">
        <v>3</v>
      </c>
      <c r="B11" s="137" t="s">
        <v>74</v>
      </c>
      <c r="C11" s="36">
        <v>0</v>
      </c>
      <c r="D11" s="36">
        <v>1</v>
      </c>
      <c r="E11" s="130"/>
      <c r="F11" s="36">
        <v>1</v>
      </c>
      <c r="G11" s="36">
        <v>1</v>
      </c>
      <c r="H11" s="119"/>
      <c r="I11" s="338" t="s">
        <v>116</v>
      </c>
      <c r="J11" s="340" t="s">
        <v>117</v>
      </c>
      <c r="K11" s="135">
        <v>3</v>
      </c>
      <c r="L11" s="137" t="s">
        <v>70</v>
      </c>
      <c r="M11" s="36">
        <v>0</v>
      </c>
      <c r="N11" s="36">
        <v>0</v>
      </c>
      <c r="O11" s="130"/>
      <c r="P11" s="36">
        <v>0</v>
      </c>
      <c r="Q11" s="36">
        <v>1</v>
      </c>
      <c r="R11" s="119">
        <v>1</v>
      </c>
      <c r="S11" s="132" t="s">
        <v>128</v>
      </c>
      <c r="T11" s="362" t="s">
        <v>119</v>
      </c>
    </row>
    <row r="12" spans="1:20" ht="34.5" customHeight="1" thickBot="1">
      <c r="A12" s="136"/>
      <c r="B12" s="138"/>
      <c r="C12" s="37">
        <v>38</v>
      </c>
      <c r="D12" s="37">
        <v>84</v>
      </c>
      <c r="E12" s="131"/>
      <c r="F12" s="37">
        <v>85</v>
      </c>
      <c r="G12" s="37">
        <v>82</v>
      </c>
      <c r="H12" s="120">
        <v>3</v>
      </c>
      <c r="I12" s="339"/>
      <c r="J12" s="341"/>
      <c r="K12" s="136"/>
      <c r="L12" s="138"/>
      <c r="M12" s="37">
        <v>28</v>
      </c>
      <c r="N12" s="37">
        <v>89</v>
      </c>
      <c r="O12" s="131"/>
      <c r="P12" s="37">
        <v>48</v>
      </c>
      <c r="Q12" s="37">
        <v>81</v>
      </c>
      <c r="R12" s="120"/>
      <c r="S12" s="133"/>
      <c r="T12" s="364"/>
    </row>
    <row r="13" spans="1:20" ht="34.5" customHeight="1">
      <c r="A13" s="135">
        <v>4</v>
      </c>
      <c r="B13" s="137" t="s">
        <v>79</v>
      </c>
      <c r="C13" s="36">
        <v>0</v>
      </c>
      <c r="D13" s="36">
        <v>0</v>
      </c>
      <c r="E13" s="36">
        <v>0</v>
      </c>
      <c r="F13" s="130"/>
      <c r="G13" s="36">
        <v>1</v>
      </c>
      <c r="H13" s="119"/>
      <c r="I13" s="338" t="s">
        <v>118</v>
      </c>
      <c r="J13" s="340" t="s">
        <v>119</v>
      </c>
      <c r="K13" s="135">
        <v>4</v>
      </c>
      <c r="L13" s="137" t="s">
        <v>81</v>
      </c>
      <c r="M13" s="36">
        <v>1</v>
      </c>
      <c r="N13" s="36">
        <v>0</v>
      </c>
      <c r="O13" s="36">
        <v>1</v>
      </c>
      <c r="P13" s="130"/>
      <c r="Q13" s="36">
        <v>1</v>
      </c>
      <c r="R13" s="119">
        <v>3</v>
      </c>
      <c r="S13" s="132" t="s">
        <v>129</v>
      </c>
      <c r="T13" s="124" t="s">
        <v>113</v>
      </c>
    </row>
    <row r="14" spans="1:20" ht="34.5" customHeight="1" thickBot="1">
      <c r="A14" s="136"/>
      <c r="B14" s="138"/>
      <c r="C14" s="37">
        <v>58</v>
      </c>
      <c r="D14" s="37">
        <v>68</v>
      </c>
      <c r="E14" s="37">
        <v>58</v>
      </c>
      <c r="F14" s="131"/>
      <c r="G14" s="37">
        <v>80</v>
      </c>
      <c r="H14" s="120">
        <v>1</v>
      </c>
      <c r="I14" s="339"/>
      <c r="J14" s="341"/>
      <c r="K14" s="136"/>
      <c r="L14" s="138"/>
      <c r="M14" s="37">
        <v>86</v>
      </c>
      <c r="N14" s="37">
        <v>79</v>
      </c>
      <c r="O14" s="37">
        <v>84</v>
      </c>
      <c r="P14" s="131"/>
      <c r="Q14" s="37">
        <v>83</v>
      </c>
      <c r="R14" s="120"/>
      <c r="S14" s="133"/>
      <c r="T14" s="125" t="s">
        <v>126</v>
      </c>
    </row>
    <row r="15" spans="1:20" ht="34.5" customHeight="1">
      <c r="A15" s="135">
        <v>5</v>
      </c>
      <c r="B15" s="137" t="s">
        <v>84</v>
      </c>
      <c r="C15" s="36">
        <v>0</v>
      </c>
      <c r="D15" s="36">
        <v>0</v>
      </c>
      <c r="E15" s="36">
        <v>0</v>
      </c>
      <c r="F15" s="36">
        <v>0</v>
      </c>
      <c r="G15" s="130"/>
      <c r="H15" s="119">
        <v>0</v>
      </c>
      <c r="I15" s="338" t="s">
        <v>121</v>
      </c>
      <c r="J15" s="340" t="s">
        <v>122</v>
      </c>
      <c r="K15" s="135">
        <v>5</v>
      </c>
      <c r="L15" s="137" t="s">
        <v>111</v>
      </c>
      <c r="M15" s="36">
        <v>0</v>
      </c>
      <c r="N15" s="36">
        <v>0</v>
      </c>
      <c r="O15" s="36">
        <v>0</v>
      </c>
      <c r="P15" s="36">
        <v>0</v>
      </c>
      <c r="Q15" s="130"/>
      <c r="R15" s="119">
        <v>0</v>
      </c>
      <c r="S15" s="132" t="s">
        <v>130</v>
      </c>
      <c r="T15" s="362" t="s">
        <v>122</v>
      </c>
    </row>
    <row r="16" spans="1:20" ht="34.5" customHeight="1">
      <c r="A16" s="356"/>
      <c r="B16" s="357"/>
      <c r="C16" s="49">
        <v>18</v>
      </c>
      <c r="D16" s="126" t="s">
        <v>120</v>
      </c>
      <c r="E16" s="49">
        <v>28</v>
      </c>
      <c r="F16" s="49">
        <v>8</v>
      </c>
      <c r="G16" s="361"/>
      <c r="H16" s="123"/>
      <c r="I16" s="359"/>
      <c r="J16" s="360"/>
      <c r="K16" s="356"/>
      <c r="L16" s="357"/>
      <c r="M16" s="49">
        <v>28</v>
      </c>
      <c r="N16" s="49">
        <v>28</v>
      </c>
      <c r="O16" s="49">
        <v>18</v>
      </c>
      <c r="P16" s="49">
        <v>38</v>
      </c>
      <c r="Q16" s="361"/>
      <c r="R16" s="123"/>
      <c r="S16" s="358"/>
      <c r="T16" s="363"/>
    </row>
    <row r="17" spans="1:18" ht="39">
      <c r="A17" s="51"/>
      <c r="B17" s="51"/>
      <c r="C17" s="51"/>
      <c r="D17" s="347"/>
      <c r="E17" s="347"/>
      <c r="F17" s="347"/>
      <c r="G17" s="347"/>
      <c r="H17" s="347"/>
      <c r="I17" s="347"/>
      <c r="J17" s="347"/>
      <c r="K17" s="51"/>
      <c r="L17" s="51"/>
      <c r="M17" s="347"/>
      <c r="N17" s="347"/>
      <c r="O17" s="347"/>
      <c r="P17" s="347"/>
      <c r="Q17" s="347"/>
      <c r="R17" s="347"/>
    </row>
    <row r="18" spans="1:18" ht="20.25">
      <c r="A18" s="51"/>
      <c r="B18" s="51"/>
      <c r="C18" s="51"/>
      <c r="D18" s="344"/>
      <c r="E18" s="344"/>
      <c r="F18" s="344"/>
      <c r="G18" s="344"/>
      <c r="H18" s="344"/>
      <c r="I18" s="50"/>
      <c r="J18" s="51"/>
      <c r="K18" s="51"/>
      <c r="L18" s="51"/>
      <c r="M18" s="344"/>
      <c r="N18" s="344"/>
      <c r="O18" s="344"/>
      <c r="P18" s="344"/>
      <c r="Q18" s="344"/>
      <c r="R18" s="51"/>
    </row>
    <row r="19" spans="1:18" ht="20.25">
      <c r="A19" s="51"/>
      <c r="B19" s="51"/>
      <c r="C19" s="51"/>
      <c r="D19" s="51"/>
      <c r="E19" s="52"/>
      <c r="F19" s="53"/>
      <c r="G19" s="51"/>
      <c r="H19" s="54"/>
      <c r="I19" s="54"/>
      <c r="J19" s="51"/>
      <c r="K19" s="51"/>
      <c r="L19" s="51"/>
      <c r="M19" s="51"/>
      <c r="N19" s="52"/>
      <c r="O19" s="53"/>
      <c r="P19" s="51"/>
      <c r="Q19" s="54"/>
      <c r="R19" s="51"/>
    </row>
    <row r="20" spans="1:18" ht="20.25">
      <c r="A20" s="51"/>
      <c r="B20" s="51"/>
      <c r="C20" s="51"/>
      <c r="D20" s="52"/>
      <c r="E20" s="344"/>
      <c r="F20" s="344"/>
      <c r="G20" s="344"/>
      <c r="H20" s="52"/>
      <c r="I20" s="52"/>
      <c r="J20" s="51"/>
      <c r="K20" s="51"/>
      <c r="L20" s="51"/>
      <c r="M20" s="52"/>
      <c r="N20" s="344"/>
      <c r="O20" s="344"/>
      <c r="P20" s="344"/>
      <c r="Q20" s="52"/>
      <c r="R20" s="51"/>
    </row>
    <row r="21" spans="1:19" ht="12.75">
      <c r="A21" s="51"/>
      <c r="B21" s="51"/>
      <c r="C21" s="51"/>
      <c r="D21" s="51"/>
      <c r="E21" s="51"/>
      <c r="F21" s="51"/>
      <c r="G21" s="51"/>
      <c r="H21" s="51"/>
      <c r="I21" s="51"/>
      <c r="J21" s="51"/>
      <c r="K21" s="51"/>
      <c r="L21" s="51"/>
      <c r="M21" s="51"/>
      <c r="N21" s="51"/>
      <c r="O21" s="51"/>
      <c r="P21" s="51"/>
      <c r="Q21" s="51"/>
      <c r="R21" s="51"/>
      <c r="S21" s="38"/>
    </row>
    <row r="22" spans="1:20" ht="24">
      <c r="A22" s="51"/>
      <c r="B22" s="51"/>
      <c r="C22" s="51"/>
      <c r="D22" s="51"/>
      <c r="E22" s="51"/>
      <c r="F22" s="51"/>
      <c r="G22" s="51"/>
      <c r="H22" s="51"/>
      <c r="I22" s="51"/>
      <c r="J22" s="51"/>
      <c r="K22" s="47"/>
      <c r="L22" s="47"/>
      <c r="M22" s="47"/>
      <c r="N22" s="47"/>
      <c r="O22" s="47"/>
      <c r="P22" s="47"/>
      <c r="Q22" s="55"/>
      <c r="R22" s="55"/>
      <c r="S22" s="46"/>
      <c r="T22" s="38"/>
    </row>
    <row r="23" spans="1:20" ht="34.5" customHeight="1">
      <c r="A23" s="47"/>
      <c r="B23" s="47"/>
      <c r="C23" s="47"/>
      <c r="D23" s="47"/>
      <c r="E23" s="47"/>
      <c r="F23" s="47"/>
      <c r="G23" s="47"/>
      <c r="H23" s="55"/>
      <c r="I23" s="55"/>
      <c r="J23" s="55"/>
      <c r="K23" s="345"/>
      <c r="L23" s="346"/>
      <c r="M23" s="351"/>
      <c r="N23" s="47"/>
      <c r="O23" s="47"/>
      <c r="P23" s="47"/>
      <c r="Q23" s="350"/>
      <c r="R23" s="349"/>
      <c r="S23" s="348"/>
      <c r="T23" s="38"/>
    </row>
    <row r="24" spans="1:20" ht="35.25" customHeight="1">
      <c r="A24" s="345"/>
      <c r="B24" s="346"/>
      <c r="C24" s="351"/>
      <c r="D24" s="47"/>
      <c r="E24" s="47"/>
      <c r="F24" s="47"/>
      <c r="G24" s="47"/>
      <c r="H24" s="56"/>
      <c r="I24" s="349"/>
      <c r="J24" s="350"/>
      <c r="K24" s="345"/>
      <c r="L24" s="346"/>
      <c r="M24" s="351"/>
      <c r="N24" s="47"/>
      <c r="O24" s="47"/>
      <c r="P24" s="47"/>
      <c r="Q24" s="350"/>
      <c r="R24" s="349"/>
      <c r="S24" s="348"/>
      <c r="T24" s="38"/>
    </row>
    <row r="25" spans="1:20" ht="34.5" customHeight="1">
      <c r="A25" s="345"/>
      <c r="B25" s="346"/>
      <c r="C25" s="351"/>
      <c r="D25" s="47"/>
      <c r="E25" s="47"/>
      <c r="F25" s="47"/>
      <c r="G25" s="47"/>
      <c r="H25" s="56"/>
      <c r="I25" s="349"/>
      <c r="J25" s="350"/>
      <c r="K25" s="345"/>
      <c r="L25" s="346"/>
      <c r="M25" s="47"/>
      <c r="N25" s="351"/>
      <c r="O25" s="47"/>
      <c r="P25" s="47"/>
      <c r="Q25" s="350"/>
      <c r="R25" s="349"/>
      <c r="S25" s="348"/>
      <c r="T25" s="38"/>
    </row>
    <row r="26" spans="1:20" ht="35.25" customHeight="1">
      <c r="A26" s="345"/>
      <c r="B26" s="346"/>
      <c r="C26" s="47"/>
      <c r="D26" s="351"/>
      <c r="E26" s="47"/>
      <c r="F26" s="47"/>
      <c r="G26" s="47"/>
      <c r="H26" s="56"/>
      <c r="I26" s="349"/>
      <c r="J26" s="350"/>
      <c r="K26" s="345"/>
      <c r="L26" s="346"/>
      <c r="M26" s="47"/>
      <c r="N26" s="351"/>
      <c r="O26" s="47"/>
      <c r="P26" s="48"/>
      <c r="Q26" s="350"/>
      <c r="R26" s="349"/>
      <c r="S26" s="348"/>
      <c r="T26" s="38"/>
    </row>
    <row r="27" spans="1:20" ht="34.5" customHeight="1">
      <c r="A27" s="345"/>
      <c r="B27" s="346"/>
      <c r="C27" s="47"/>
      <c r="D27" s="351"/>
      <c r="E27" s="47"/>
      <c r="F27" s="47"/>
      <c r="G27" s="47"/>
      <c r="H27" s="56"/>
      <c r="I27" s="349"/>
      <c r="J27" s="350"/>
      <c r="K27" s="345"/>
      <c r="L27" s="346"/>
      <c r="M27" s="47"/>
      <c r="N27" s="47"/>
      <c r="O27" s="351"/>
      <c r="P27" s="47"/>
      <c r="Q27" s="350"/>
      <c r="R27" s="349"/>
      <c r="S27" s="348"/>
      <c r="T27" s="38"/>
    </row>
    <row r="28" spans="1:20" ht="35.25" customHeight="1">
      <c r="A28" s="345"/>
      <c r="B28" s="346"/>
      <c r="C28" s="47"/>
      <c r="D28" s="47"/>
      <c r="E28" s="351"/>
      <c r="F28" s="47"/>
      <c r="G28" s="47"/>
      <c r="H28" s="56"/>
      <c r="I28" s="349"/>
      <c r="J28" s="350"/>
      <c r="K28" s="345"/>
      <c r="L28" s="346"/>
      <c r="M28" s="47"/>
      <c r="N28" s="47"/>
      <c r="O28" s="351"/>
      <c r="P28" s="47"/>
      <c r="Q28" s="350"/>
      <c r="R28" s="349"/>
      <c r="S28" s="348"/>
      <c r="T28" s="38"/>
    </row>
    <row r="29" spans="1:20" ht="34.5" customHeight="1">
      <c r="A29" s="345"/>
      <c r="B29" s="346"/>
      <c r="C29" s="47"/>
      <c r="D29" s="47"/>
      <c r="E29" s="351"/>
      <c r="F29" s="47"/>
      <c r="G29" s="47"/>
      <c r="H29" s="56"/>
      <c r="I29" s="349"/>
      <c r="J29" s="350"/>
      <c r="K29" s="345"/>
      <c r="L29" s="346"/>
      <c r="M29" s="47"/>
      <c r="N29" s="47"/>
      <c r="O29" s="47"/>
      <c r="P29" s="351"/>
      <c r="Q29" s="350"/>
      <c r="R29" s="349"/>
      <c r="S29" s="348"/>
      <c r="T29" s="38"/>
    </row>
    <row r="30" spans="1:20" ht="35.25" customHeight="1">
      <c r="A30" s="345"/>
      <c r="B30" s="346"/>
      <c r="C30" s="47"/>
      <c r="D30" s="47"/>
      <c r="E30" s="47"/>
      <c r="F30" s="351"/>
      <c r="G30" s="47"/>
      <c r="H30" s="56"/>
      <c r="I30" s="349"/>
      <c r="J30" s="350"/>
      <c r="K30" s="345"/>
      <c r="L30" s="346"/>
      <c r="M30" s="47"/>
      <c r="N30" s="47"/>
      <c r="O30" s="47"/>
      <c r="P30" s="351"/>
      <c r="Q30" s="350"/>
      <c r="R30" s="349"/>
      <c r="S30" s="348"/>
      <c r="T30" s="38"/>
    </row>
    <row r="31" spans="1:19" ht="30" customHeight="1">
      <c r="A31" s="345"/>
      <c r="B31" s="346"/>
      <c r="C31" s="47"/>
      <c r="D31" s="47"/>
      <c r="E31" s="47"/>
      <c r="F31" s="351"/>
      <c r="G31" s="47"/>
      <c r="H31" s="56"/>
      <c r="I31" s="349"/>
      <c r="J31" s="350"/>
      <c r="K31" s="51"/>
      <c r="L31" s="51"/>
      <c r="M31" s="347"/>
      <c r="N31" s="347"/>
      <c r="O31" s="347"/>
      <c r="P31" s="347"/>
      <c r="Q31" s="347"/>
      <c r="R31" s="347"/>
      <c r="S31" s="38"/>
    </row>
    <row r="32" spans="1:19" ht="62.25" customHeight="1">
      <c r="A32" s="345"/>
      <c r="B32" s="63"/>
      <c r="C32" s="47"/>
      <c r="D32" s="47"/>
      <c r="E32" s="47"/>
      <c r="F32" s="47"/>
      <c r="G32" s="351"/>
      <c r="H32" s="56"/>
      <c r="I32" s="349"/>
      <c r="J32" s="350"/>
      <c r="K32" s="38"/>
      <c r="L32" s="38"/>
      <c r="M32" s="134"/>
      <c r="N32" s="134"/>
      <c r="O32" s="134"/>
      <c r="P32" s="134"/>
      <c r="Q32" s="134"/>
      <c r="R32" s="38"/>
      <c r="S32" s="38"/>
    </row>
    <row r="33" spans="1:19" ht="60" customHeight="1" hidden="1">
      <c r="A33" s="345"/>
      <c r="B33" s="63"/>
      <c r="C33" s="47"/>
      <c r="D33" s="47"/>
      <c r="E33" s="47"/>
      <c r="F33" s="47"/>
      <c r="G33" s="351"/>
      <c r="H33" s="56"/>
      <c r="I33" s="349"/>
      <c r="J33" s="350"/>
      <c r="K33" s="38"/>
      <c r="L33" s="38"/>
      <c r="M33" s="38"/>
      <c r="N33" s="43"/>
      <c r="O33" s="44"/>
      <c r="P33" s="38"/>
      <c r="Q33" s="45"/>
      <c r="R33" s="38"/>
      <c r="S33" s="38"/>
    </row>
    <row r="34" spans="1:19" ht="20.25">
      <c r="A34" s="38"/>
      <c r="B34" s="38"/>
      <c r="C34" s="43"/>
      <c r="D34" s="134"/>
      <c r="E34" s="134"/>
      <c r="F34" s="134"/>
      <c r="G34" s="43"/>
      <c r="H34" s="43"/>
      <c r="I34" s="38"/>
      <c r="J34" s="38"/>
      <c r="K34" s="38"/>
      <c r="L34" s="38"/>
      <c r="M34" s="43"/>
      <c r="N34" s="134"/>
      <c r="O34" s="134"/>
      <c r="P34" s="134"/>
      <c r="Q34" s="43"/>
      <c r="R34" s="38"/>
      <c r="S34" s="38"/>
    </row>
    <row r="35" spans="1:19" ht="12.75">
      <c r="A35" s="38"/>
      <c r="B35" s="38"/>
      <c r="C35" s="38"/>
      <c r="D35" s="38"/>
      <c r="E35" s="38"/>
      <c r="F35" s="38"/>
      <c r="G35" s="38"/>
      <c r="H35" s="38"/>
      <c r="I35" s="38"/>
      <c r="J35" s="38"/>
      <c r="K35" s="38"/>
      <c r="L35" s="38"/>
      <c r="M35" s="38"/>
      <c r="N35" s="38"/>
      <c r="O35" s="38"/>
      <c r="P35" s="38"/>
      <c r="Q35" s="38"/>
      <c r="R35" s="38"/>
      <c r="S35" s="38"/>
    </row>
    <row r="36" spans="1:19" ht="24">
      <c r="A36" s="39"/>
      <c r="B36" s="39"/>
      <c r="C36" s="39"/>
      <c r="D36" s="39"/>
      <c r="E36" s="39"/>
      <c r="F36" s="39"/>
      <c r="G36" s="46"/>
      <c r="H36" s="46"/>
      <c r="I36" s="46"/>
      <c r="J36" s="46"/>
      <c r="K36" s="39"/>
      <c r="L36" s="39"/>
      <c r="M36" s="39"/>
      <c r="N36" s="39"/>
      <c r="O36" s="39"/>
      <c r="P36" s="39"/>
      <c r="Q36" s="46"/>
      <c r="R36" s="46"/>
      <c r="S36" s="46"/>
    </row>
    <row r="37" spans="1:19" ht="34.5" customHeight="1">
      <c r="A37" s="353"/>
      <c r="B37" s="354"/>
      <c r="C37" s="351"/>
      <c r="D37" s="47"/>
      <c r="E37" s="47"/>
      <c r="F37" s="47"/>
      <c r="G37" s="348"/>
      <c r="H37" s="40"/>
      <c r="I37" s="352"/>
      <c r="J37" s="348"/>
      <c r="K37" s="353"/>
      <c r="L37" s="354"/>
      <c r="M37" s="351"/>
      <c r="N37" s="47"/>
      <c r="O37" s="47"/>
      <c r="P37" s="47"/>
      <c r="Q37" s="348"/>
      <c r="R37" s="352"/>
      <c r="S37" s="348"/>
    </row>
    <row r="38" spans="1:19" ht="35.25" customHeight="1">
      <c r="A38" s="353"/>
      <c r="B38" s="354"/>
      <c r="C38" s="351"/>
      <c r="D38" s="47"/>
      <c r="E38" s="47"/>
      <c r="F38" s="47"/>
      <c r="G38" s="348"/>
      <c r="H38" s="40"/>
      <c r="I38" s="352"/>
      <c r="J38" s="348"/>
      <c r="K38" s="353"/>
      <c r="L38" s="354"/>
      <c r="M38" s="351"/>
      <c r="N38" s="47"/>
      <c r="O38" s="47"/>
      <c r="P38" s="47"/>
      <c r="Q38" s="348"/>
      <c r="R38" s="352"/>
      <c r="S38" s="348"/>
    </row>
    <row r="39" spans="1:19" ht="34.5" customHeight="1">
      <c r="A39" s="353"/>
      <c r="B39" s="354"/>
      <c r="C39" s="47"/>
      <c r="D39" s="351"/>
      <c r="E39" s="47"/>
      <c r="F39" s="47"/>
      <c r="G39" s="348"/>
      <c r="H39" s="40"/>
      <c r="I39" s="352"/>
      <c r="J39" s="348"/>
      <c r="K39" s="353"/>
      <c r="L39" s="354"/>
      <c r="M39" s="47"/>
      <c r="N39" s="351"/>
      <c r="O39" s="47"/>
      <c r="P39" s="47"/>
      <c r="Q39" s="348"/>
      <c r="R39" s="352"/>
      <c r="S39" s="348"/>
    </row>
    <row r="40" spans="1:19" ht="35.25" customHeight="1">
      <c r="A40" s="353"/>
      <c r="B40" s="354"/>
      <c r="C40" s="47"/>
      <c r="D40" s="351"/>
      <c r="E40" s="47"/>
      <c r="F40" s="47"/>
      <c r="G40" s="348"/>
      <c r="H40" s="40"/>
      <c r="I40" s="352"/>
      <c r="J40" s="348"/>
      <c r="K40" s="353"/>
      <c r="L40" s="354"/>
      <c r="M40" s="47"/>
      <c r="N40" s="351"/>
      <c r="O40" s="47"/>
      <c r="P40" s="47"/>
      <c r="Q40" s="348"/>
      <c r="R40" s="352"/>
      <c r="S40" s="348"/>
    </row>
    <row r="41" spans="1:19" ht="34.5" customHeight="1">
      <c r="A41" s="353"/>
      <c r="B41" s="354"/>
      <c r="C41" s="47"/>
      <c r="D41" s="47"/>
      <c r="E41" s="351"/>
      <c r="F41" s="47"/>
      <c r="G41" s="348"/>
      <c r="H41" s="40"/>
      <c r="I41" s="352"/>
      <c r="J41" s="348"/>
      <c r="K41" s="353"/>
      <c r="L41" s="354"/>
      <c r="M41" s="47"/>
      <c r="N41" s="47"/>
      <c r="O41" s="351"/>
      <c r="P41" s="47"/>
      <c r="Q41" s="348"/>
      <c r="R41" s="352"/>
      <c r="S41" s="348"/>
    </row>
    <row r="42" spans="1:19" ht="35.25" customHeight="1">
      <c r="A42" s="353"/>
      <c r="B42" s="354"/>
      <c r="C42" s="47"/>
      <c r="D42" s="47"/>
      <c r="E42" s="351"/>
      <c r="F42" s="47"/>
      <c r="G42" s="348"/>
      <c r="H42" s="40"/>
      <c r="I42" s="352"/>
      <c r="J42" s="348"/>
      <c r="K42" s="353"/>
      <c r="L42" s="354"/>
      <c r="M42" s="47"/>
      <c r="N42" s="47"/>
      <c r="O42" s="351"/>
      <c r="P42" s="48"/>
      <c r="Q42" s="348"/>
      <c r="R42" s="352"/>
      <c r="S42" s="348"/>
    </row>
    <row r="43" spans="1:19" ht="34.5" customHeight="1">
      <c r="A43" s="353"/>
      <c r="B43" s="354"/>
      <c r="C43" s="47"/>
      <c r="D43" s="47"/>
      <c r="E43" s="47"/>
      <c r="F43" s="351"/>
      <c r="G43" s="348"/>
      <c r="H43" s="40"/>
      <c r="I43" s="352"/>
      <c r="J43" s="348"/>
      <c r="K43" s="353"/>
      <c r="L43" s="354"/>
      <c r="M43" s="47"/>
      <c r="N43" s="47"/>
      <c r="O43" s="47"/>
      <c r="P43" s="351"/>
      <c r="Q43" s="348"/>
      <c r="R43" s="352"/>
      <c r="S43" s="348"/>
    </row>
    <row r="44" spans="1:19" ht="35.25" customHeight="1">
      <c r="A44" s="353"/>
      <c r="B44" s="354"/>
      <c r="C44" s="47"/>
      <c r="D44" s="47"/>
      <c r="E44" s="47"/>
      <c r="F44" s="351"/>
      <c r="G44" s="348"/>
      <c r="H44" s="40"/>
      <c r="I44" s="352"/>
      <c r="J44" s="348"/>
      <c r="K44" s="353"/>
      <c r="L44" s="354"/>
      <c r="M44" s="47"/>
      <c r="N44" s="47"/>
      <c r="O44" s="47"/>
      <c r="P44" s="351"/>
      <c r="Q44" s="348"/>
      <c r="R44" s="352"/>
      <c r="S44" s="348"/>
    </row>
    <row r="45" spans="1:19" ht="24" customHeight="1">
      <c r="A45" s="38"/>
      <c r="B45" s="38"/>
      <c r="C45" s="351"/>
      <c r="D45" s="39"/>
      <c r="E45" s="39"/>
      <c r="F45" s="39"/>
      <c r="G45" s="348"/>
      <c r="H45" s="40"/>
      <c r="I45" s="355"/>
      <c r="J45" s="348"/>
      <c r="K45" s="38"/>
      <c r="L45" s="38"/>
      <c r="M45" s="38"/>
      <c r="N45" s="38"/>
      <c r="O45" s="38"/>
      <c r="P45" s="38"/>
      <c r="Q45" s="38"/>
      <c r="R45" s="38"/>
      <c r="S45" s="38"/>
    </row>
    <row r="46" spans="1:19" ht="24" customHeight="1">
      <c r="A46" s="38"/>
      <c r="B46" s="38"/>
      <c r="C46" s="351"/>
      <c r="D46" s="39"/>
      <c r="E46" s="39"/>
      <c r="F46" s="39"/>
      <c r="G46" s="348"/>
      <c r="H46" s="40"/>
      <c r="I46" s="355"/>
      <c r="J46" s="348"/>
      <c r="S46" s="38"/>
    </row>
    <row r="49" ht="22.5">
      <c r="B49" s="41"/>
    </row>
    <row r="50" ht="22.5">
      <c r="B50" s="41"/>
    </row>
    <row r="51" ht="34.5" customHeight="1">
      <c r="B51" s="41"/>
    </row>
    <row r="52" ht="35.25" customHeight="1">
      <c r="B52" s="41"/>
    </row>
    <row r="53" ht="34.5" customHeight="1">
      <c r="B53" s="41"/>
    </row>
    <row r="54" ht="35.25" customHeight="1">
      <c r="B54" s="41"/>
    </row>
    <row r="55" ht="34.5" customHeight="1"/>
    <row r="56" ht="35.25" customHeight="1"/>
    <row r="57" ht="34.5" customHeight="1"/>
    <row r="58" ht="35.25" customHeight="1"/>
  </sheetData>
  <mergeCells count="165">
    <mergeCell ref="T15:T16"/>
    <mergeCell ref="T11:T12"/>
    <mergeCell ref="A32:A33"/>
    <mergeCell ref="G32:G33"/>
    <mergeCell ref="I32:I33"/>
    <mergeCell ref="A24:A25"/>
    <mergeCell ref="B24:B25"/>
    <mergeCell ref="C24:C25"/>
    <mergeCell ref="A28:A29"/>
    <mergeCell ref="B28:B29"/>
    <mergeCell ref="A30:A31"/>
    <mergeCell ref="D17:J17"/>
    <mergeCell ref="D18:H18"/>
    <mergeCell ref="B30:B31"/>
    <mergeCell ref="E20:G20"/>
    <mergeCell ref="G43:G44"/>
    <mergeCell ref="G41:G42"/>
    <mergeCell ref="G39:G40"/>
    <mergeCell ref="E41:E42"/>
    <mergeCell ref="E28:E29"/>
    <mergeCell ref="S15:S16"/>
    <mergeCell ref="I15:I16"/>
    <mergeCell ref="J15:J16"/>
    <mergeCell ref="K15:K16"/>
    <mergeCell ref="L15:L16"/>
    <mergeCell ref="Q15:Q16"/>
    <mergeCell ref="A15:A16"/>
    <mergeCell ref="B15:B16"/>
    <mergeCell ref="C45:C46"/>
    <mergeCell ref="G45:G46"/>
    <mergeCell ref="A43:A44"/>
    <mergeCell ref="B43:B44"/>
    <mergeCell ref="F43:F44"/>
    <mergeCell ref="A41:A42"/>
    <mergeCell ref="B41:B42"/>
    <mergeCell ref="G15:G16"/>
    <mergeCell ref="I45:I46"/>
    <mergeCell ref="J45:J46"/>
    <mergeCell ref="P43:P44"/>
    <mergeCell ref="Q43:Q44"/>
    <mergeCell ref="S43:S44"/>
    <mergeCell ref="I43:I44"/>
    <mergeCell ref="J43:J44"/>
    <mergeCell ref="K43:K44"/>
    <mergeCell ref="L43:L44"/>
    <mergeCell ref="R43:R44"/>
    <mergeCell ref="S39:S40"/>
    <mergeCell ref="I41:I42"/>
    <mergeCell ref="J41:J42"/>
    <mergeCell ref="K41:K42"/>
    <mergeCell ref="L41:L42"/>
    <mergeCell ref="O41:O42"/>
    <mergeCell ref="Q41:Q42"/>
    <mergeCell ref="R41:R42"/>
    <mergeCell ref="S41:S42"/>
    <mergeCell ref="L39:L40"/>
    <mergeCell ref="N39:N40"/>
    <mergeCell ref="Q39:Q40"/>
    <mergeCell ref="R39:R40"/>
    <mergeCell ref="A39:A40"/>
    <mergeCell ref="B39:B40"/>
    <mergeCell ref="D39:D40"/>
    <mergeCell ref="I39:I40"/>
    <mergeCell ref="J39:J40"/>
    <mergeCell ref="K39:K40"/>
    <mergeCell ref="M37:M38"/>
    <mergeCell ref="A37:A38"/>
    <mergeCell ref="B37:B38"/>
    <mergeCell ref="C37:C38"/>
    <mergeCell ref="Q37:Q38"/>
    <mergeCell ref="R37:R38"/>
    <mergeCell ref="S37:S38"/>
    <mergeCell ref="D34:F34"/>
    <mergeCell ref="N34:P34"/>
    <mergeCell ref="G37:G38"/>
    <mergeCell ref="I37:I38"/>
    <mergeCell ref="J37:J38"/>
    <mergeCell ref="K37:K38"/>
    <mergeCell ref="L37:L38"/>
    <mergeCell ref="M31:R31"/>
    <mergeCell ref="M32:Q32"/>
    <mergeCell ref="F30:F31"/>
    <mergeCell ref="I30:I31"/>
    <mergeCell ref="J30:J31"/>
    <mergeCell ref="J32:J33"/>
    <mergeCell ref="P29:P30"/>
    <mergeCell ref="Q29:Q30"/>
    <mergeCell ref="R29:R30"/>
    <mergeCell ref="Q25:Q26"/>
    <mergeCell ref="S29:S30"/>
    <mergeCell ref="K29:K30"/>
    <mergeCell ref="L29:L30"/>
    <mergeCell ref="S27:S28"/>
    <mergeCell ref="O27:O28"/>
    <mergeCell ref="Q27:Q28"/>
    <mergeCell ref="R27:R28"/>
    <mergeCell ref="K27:K28"/>
    <mergeCell ref="A26:A27"/>
    <mergeCell ref="B26:B27"/>
    <mergeCell ref="D26:D27"/>
    <mergeCell ref="N25:N26"/>
    <mergeCell ref="L27:L28"/>
    <mergeCell ref="I26:I27"/>
    <mergeCell ref="J26:J27"/>
    <mergeCell ref="I28:I29"/>
    <mergeCell ref="J28:J29"/>
    <mergeCell ref="S25:S26"/>
    <mergeCell ref="K25:K26"/>
    <mergeCell ref="L25:L26"/>
    <mergeCell ref="I24:I25"/>
    <mergeCell ref="J24:J25"/>
    <mergeCell ref="M23:M24"/>
    <mergeCell ref="Q23:Q24"/>
    <mergeCell ref="R23:R24"/>
    <mergeCell ref="S23:S24"/>
    <mergeCell ref="R25:R26"/>
    <mergeCell ref="N20:P20"/>
    <mergeCell ref="K23:K24"/>
    <mergeCell ref="L23:L24"/>
    <mergeCell ref="M17:R17"/>
    <mergeCell ref="M18:Q18"/>
    <mergeCell ref="P13:P14"/>
    <mergeCell ref="S13:S14"/>
    <mergeCell ref="I13:I14"/>
    <mergeCell ref="J13:J14"/>
    <mergeCell ref="K13:K14"/>
    <mergeCell ref="L13:L14"/>
    <mergeCell ref="A13:A14"/>
    <mergeCell ref="B13:B14"/>
    <mergeCell ref="F13:F14"/>
    <mergeCell ref="O11:O12"/>
    <mergeCell ref="A11:A12"/>
    <mergeCell ref="B11:B12"/>
    <mergeCell ref="E11:E12"/>
    <mergeCell ref="S11:S12"/>
    <mergeCell ref="I11:I12"/>
    <mergeCell ref="J11:J12"/>
    <mergeCell ref="K11:K12"/>
    <mergeCell ref="L11:L12"/>
    <mergeCell ref="N9:N10"/>
    <mergeCell ref="S9:S10"/>
    <mergeCell ref="I9:I10"/>
    <mergeCell ref="J9:J10"/>
    <mergeCell ref="K9:K10"/>
    <mergeCell ref="L9:L10"/>
    <mergeCell ref="A9:A10"/>
    <mergeCell ref="B9:B10"/>
    <mergeCell ref="D9:D10"/>
    <mergeCell ref="M7:M8"/>
    <mergeCell ref="H9:H10"/>
    <mergeCell ref="H7:H8"/>
    <mergeCell ref="S7:S8"/>
    <mergeCell ref="D4:F4"/>
    <mergeCell ref="N4:P4"/>
    <mergeCell ref="A7:A8"/>
    <mergeCell ref="B7:B8"/>
    <mergeCell ref="C7:C8"/>
    <mergeCell ref="I7:I8"/>
    <mergeCell ref="J7:J8"/>
    <mergeCell ref="K7:K8"/>
    <mergeCell ref="L7:L8"/>
    <mergeCell ref="C1:I1"/>
    <mergeCell ref="C2:G2"/>
    <mergeCell ref="M2:Q2"/>
    <mergeCell ref="M1:S1"/>
  </mergeCells>
  <printOptions/>
  <pageMargins left="0.31" right="0.35" top="1" bottom="0.59" header="0.5" footer="0.5"/>
  <pageSetup horizontalDpi="600" verticalDpi="600" orientation="landscape" paperSize="9" scale="69" r:id="rId8"/>
  <colBreaks count="1" manualBreakCount="1">
    <brk id="10" max="65535" man="1"/>
  </colBreaks>
  <legacyDrawing r:id="rId7"/>
  <oleObjects>
    <oleObject progId="MS_ClipArt_Gallery.2" shapeId="1285758" r:id="rId1"/>
    <oleObject progId="MS_ClipArt_Gallery.2" shapeId="1285762" r:id="rId2"/>
    <oleObject progId="MS_ClipArt_Gallery.2" shapeId="1285763" r:id="rId3"/>
    <oleObject progId="MS_ClipArt_Gallery.2" shapeId="1328122" r:id="rId4"/>
    <oleObject progId="MS_ClipArt_Gallery.2" shapeId="1341578" r:id="rId5"/>
    <oleObject progId="MS_ClipArt_Gallery.2" shapeId="1352987" r:id="rId6"/>
  </oleObjects>
</worksheet>
</file>

<file path=xl/worksheets/sheet4.xml><?xml version="1.0" encoding="utf-8"?>
<worksheet xmlns="http://schemas.openxmlformats.org/spreadsheetml/2006/main" xmlns:r="http://schemas.openxmlformats.org/officeDocument/2006/relationships">
  <dimension ref="A1:T54"/>
  <sheetViews>
    <sheetView view="pageBreakPreview" zoomScale="60" zoomScaleNormal="75" workbookViewId="0" topLeftCell="A1">
      <selection activeCell="T15" sqref="T15:T16"/>
    </sheetView>
  </sheetViews>
  <sheetFormatPr defaultColWidth="9.00390625" defaultRowHeight="12.75"/>
  <cols>
    <col min="2" max="2" width="30.125" style="0" customWidth="1"/>
    <col min="7" max="7" width="9.375" style="0" customWidth="1"/>
    <col min="8" max="10" width="13.625" style="0" customWidth="1"/>
    <col min="12" max="12" width="40.875" style="0" customWidth="1"/>
    <col min="13" max="14" width="9.875" style="0" bestFit="1" customWidth="1"/>
    <col min="18" max="19" width="13.875" style="0" customWidth="1"/>
    <col min="20" max="20" width="11.375" style="0" customWidth="1"/>
  </cols>
  <sheetData>
    <row r="1" spans="3:19" ht="39">
      <c r="C1" s="336" t="s">
        <v>44</v>
      </c>
      <c r="D1" s="336"/>
      <c r="E1" s="336"/>
      <c r="F1" s="336"/>
      <c r="G1" s="336"/>
      <c r="H1" s="336"/>
      <c r="I1" s="336"/>
      <c r="M1" s="336" t="s">
        <v>44</v>
      </c>
      <c r="N1" s="336"/>
      <c r="O1" s="336"/>
      <c r="P1" s="336"/>
      <c r="Q1" s="336"/>
      <c r="R1" s="336"/>
      <c r="S1" s="336"/>
    </row>
    <row r="2" spans="3:18" ht="20.25">
      <c r="C2" s="337" t="s">
        <v>45</v>
      </c>
      <c r="D2" s="337"/>
      <c r="E2" s="337"/>
      <c r="F2" s="337"/>
      <c r="G2" s="337"/>
      <c r="H2" s="32"/>
      <c r="M2" s="337" t="s">
        <v>45</v>
      </c>
      <c r="N2" s="337"/>
      <c r="O2" s="337"/>
      <c r="P2" s="337"/>
      <c r="Q2" s="337"/>
      <c r="R2" s="32"/>
    </row>
    <row r="3" spans="4:18" ht="20.25">
      <c r="D3" s="33"/>
      <c r="E3" s="34" t="s">
        <v>35</v>
      </c>
      <c r="G3" s="35"/>
      <c r="H3" s="35"/>
      <c r="N3" s="33"/>
      <c r="O3" s="34" t="s">
        <v>35</v>
      </c>
      <c r="Q3" s="35"/>
      <c r="R3" s="35"/>
    </row>
    <row r="4" spans="3:18" ht="20.25">
      <c r="C4" s="33"/>
      <c r="D4" s="134" t="s">
        <v>37</v>
      </c>
      <c r="E4" s="134"/>
      <c r="F4" s="134"/>
      <c r="G4" s="33"/>
      <c r="H4" s="33"/>
      <c r="M4" s="33"/>
      <c r="N4" s="134" t="s">
        <v>43</v>
      </c>
      <c r="O4" s="134"/>
      <c r="P4" s="134"/>
      <c r="Q4" s="33"/>
      <c r="R4" s="33"/>
    </row>
    <row r="5" spans="1:20" ht="12.75">
      <c r="A5" s="38"/>
      <c r="B5" s="38"/>
      <c r="C5" s="38"/>
      <c r="G5" s="38"/>
      <c r="H5" s="38"/>
      <c r="I5" s="38"/>
      <c r="J5" s="38"/>
      <c r="K5" s="38"/>
      <c r="L5" s="38"/>
      <c r="M5" s="38"/>
      <c r="Q5" s="38"/>
      <c r="R5" s="38"/>
      <c r="S5" s="38"/>
      <c r="T5" s="38"/>
    </row>
    <row r="6" spans="1:20" ht="27" customHeight="1" thickBot="1">
      <c r="A6" s="57" t="s">
        <v>38</v>
      </c>
      <c r="B6" s="58" t="s">
        <v>39</v>
      </c>
      <c r="C6" s="59">
        <v>1</v>
      </c>
      <c r="D6" s="58">
        <v>2</v>
      </c>
      <c r="E6" s="58">
        <v>3</v>
      </c>
      <c r="F6" s="58">
        <v>4</v>
      </c>
      <c r="G6" s="60">
        <v>5</v>
      </c>
      <c r="H6" s="61" t="s">
        <v>40</v>
      </c>
      <c r="I6" s="61" t="s">
        <v>41</v>
      </c>
      <c r="J6" s="62" t="s">
        <v>42</v>
      </c>
      <c r="K6" s="57" t="s">
        <v>38</v>
      </c>
      <c r="L6" s="58" t="s">
        <v>39</v>
      </c>
      <c r="M6" s="59">
        <v>1</v>
      </c>
      <c r="N6" s="58">
        <v>2</v>
      </c>
      <c r="O6" s="58">
        <v>3</v>
      </c>
      <c r="P6" s="58">
        <v>4</v>
      </c>
      <c r="Q6" s="60">
        <v>5</v>
      </c>
      <c r="R6" s="61" t="s">
        <v>40</v>
      </c>
      <c r="S6" s="61" t="s">
        <v>41</v>
      </c>
      <c r="T6" s="62" t="s">
        <v>42</v>
      </c>
    </row>
    <row r="7" spans="1:20" ht="34.5" customHeight="1">
      <c r="A7" s="135">
        <v>1</v>
      </c>
      <c r="B7" s="137" t="s">
        <v>56</v>
      </c>
      <c r="C7" s="130"/>
      <c r="D7" s="36">
        <v>1</v>
      </c>
      <c r="E7" s="36">
        <v>0</v>
      </c>
      <c r="F7" s="36">
        <v>1</v>
      </c>
      <c r="G7" s="36">
        <v>1</v>
      </c>
      <c r="H7" s="127">
        <v>3</v>
      </c>
      <c r="I7" s="365" t="s">
        <v>131</v>
      </c>
      <c r="J7" s="121" t="s">
        <v>113</v>
      </c>
      <c r="K7" s="135">
        <v>1</v>
      </c>
      <c r="L7" s="137" t="s">
        <v>136</v>
      </c>
      <c r="M7" s="130"/>
      <c r="N7" s="36">
        <v>1</v>
      </c>
      <c r="O7" s="36">
        <v>0</v>
      </c>
      <c r="P7" s="36">
        <v>1</v>
      </c>
      <c r="Q7" s="36">
        <v>1</v>
      </c>
      <c r="R7" s="127">
        <v>3</v>
      </c>
      <c r="S7" s="365" t="s">
        <v>138</v>
      </c>
      <c r="T7" s="340" t="s">
        <v>117</v>
      </c>
    </row>
    <row r="8" spans="1:20" ht="34.5" customHeight="1" thickBot="1">
      <c r="A8" s="136"/>
      <c r="B8" s="138"/>
      <c r="C8" s="131"/>
      <c r="D8" s="37">
        <v>83</v>
      </c>
      <c r="E8" s="37">
        <v>89</v>
      </c>
      <c r="F8" s="37">
        <v>82</v>
      </c>
      <c r="G8" s="37">
        <v>83</v>
      </c>
      <c r="H8" s="128"/>
      <c r="I8" s="367"/>
      <c r="J8" s="122" t="s">
        <v>124</v>
      </c>
      <c r="K8" s="136"/>
      <c r="L8" s="138"/>
      <c r="M8" s="131"/>
      <c r="N8" s="37">
        <v>86</v>
      </c>
      <c r="O8" s="37">
        <v>48</v>
      </c>
      <c r="P8" s="37">
        <v>97</v>
      </c>
      <c r="Q8" s="37">
        <v>83</v>
      </c>
      <c r="R8" s="128"/>
      <c r="S8" s="367"/>
      <c r="T8" s="341"/>
    </row>
    <row r="9" spans="1:20" ht="34.5" customHeight="1">
      <c r="A9" s="135">
        <v>2</v>
      </c>
      <c r="B9" s="137" t="s">
        <v>61</v>
      </c>
      <c r="C9" s="36">
        <v>0</v>
      </c>
      <c r="D9" s="130"/>
      <c r="E9" s="36">
        <v>1</v>
      </c>
      <c r="F9" s="36">
        <v>1</v>
      </c>
      <c r="G9" s="36">
        <v>1</v>
      </c>
      <c r="H9" s="127">
        <v>3</v>
      </c>
      <c r="I9" s="365" t="s">
        <v>132</v>
      </c>
      <c r="J9" s="121" t="s">
        <v>117</v>
      </c>
      <c r="K9" s="135">
        <v>2</v>
      </c>
      <c r="L9" s="137" t="s">
        <v>66</v>
      </c>
      <c r="M9" s="36">
        <v>0</v>
      </c>
      <c r="N9" s="130"/>
      <c r="O9" s="36">
        <v>0</v>
      </c>
      <c r="P9" s="36">
        <v>1</v>
      </c>
      <c r="Q9" s="36">
        <v>1</v>
      </c>
      <c r="R9" s="127">
        <v>2</v>
      </c>
      <c r="S9" s="365" t="s">
        <v>139</v>
      </c>
      <c r="T9" s="340" t="s">
        <v>115</v>
      </c>
    </row>
    <row r="10" spans="1:20" ht="34.5" customHeight="1" thickBot="1">
      <c r="A10" s="136"/>
      <c r="B10" s="138"/>
      <c r="C10" s="37">
        <v>38</v>
      </c>
      <c r="D10" s="131"/>
      <c r="E10" s="37">
        <v>82</v>
      </c>
      <c r="F10" s="37">
        <v>97</v>
      </c>
      <c r="G10" s="37">
        <v>84</v>
      </c>
      <c r="H10" s="128"/>
      <c r="I10" s="367"/>
      <c r="J10" s="122" t="s">
        <v>124</v>
      </c>
      <c r="K10" s="136"/>
      <c r="L10" s="138"/>
      <c r="M10" s="37">
        <v>68</v>
      </c>
      <c r="N10" s="131"/>
      <c r="O10" s="37">
        <v>58</v>
      </c>
      <c r="P10" s="37">
        <v>82</v>
      </c>
      <c r="Q10" s="37">
        <v>82</v>
      </c>
      <c r="R10" s="128"/>
      <c r="S10" s="367"/>
      <c r="T10" s="341"/>
    </row>
    <row r="11" spans="1:20" ht="34.5" customHeight="1">
      <c r="A11" s="135">
        <v>3</v>
      </c>
      <c r="B11" s="137" t="s">
        <v>92</v>
      </c>
      <c r="C11" s="36">
        <v>1</v>
      </c>
      <c r="D11" s="36">
        <v>0</v>
      </c>
      <c r="E11" s="130"/>
      <c r="F11" s="36">
        <v>1</v>
      </c>
      <c r="G11" s="36">
        <v>1</v>
      </c>
      <c r="H11" s="127">
        <v>3</v>
      </c>
      <c r="I11" s="365" t="s">
        <v>133</v>
      </c>
      <c r="J11" s="121" t="s">
        <v>115</v>
      </c>
      <c r="K11" s="135">
        <v>3</v>
      </c>
      <c r="L11" s="137" t="s">
        <v>71</v>
      </c>
      <c r="M11" s="36">
        <v>1</v>
      </c>
      <c r="N11" s="36">
        <v>1</v>
      </c>
      <c r="O11" s="130"/>
      <c r="P11" s="36">
        <v>1</v>
      </c>
      <c r="Q11" s="36">
        <v>1</v>
      </c>
      <c r="R11" s="127">
        <v>4</v>
      </c>
      <c r="S11" s="365" t="s">
        <v>140</v>
      </c>
      <c r="T11" s="340" t="s">
        <v>113</v>
      </c>
    </row>
    <row r="12" spans="1:20" ht="34.5" customHeight="1" thickBot="1">
      <c r="A12" s="136"/>
      <c r="B12" s="138"/>
      <c r="C12" s="37">
        <v>98</v>
      </c>
      <c r="D12" s="37">
        <v>28</v>
      </c>
      <c r="E12" s="131"/>
      <c r="F12" s="37">
        <v>97</v>
      </c>
      <c r="G12" s="37">
        <v>97</v>
      </c>
      <c r="H12" s="128"/>
      <c r="I12" s="367"/>
      <c r="J12" s="122" t="s">
        <v>124</v>
      </c>
      <c r="K12" s="136"/>
      <c r="L12" s="138"/>
      <c r="M12" s="37">
        <v>84</v>
      </c>
      <c r="N12" s="37">
        <v>85</v>
      </c>
      <c r="O12" s="131"/>
      <c r="P12" s="37">
        <v>82</v>
      </c>
      <c r="Q12" s="37">
        <v>81</v>
      </c>
      <c r="R12" s="128"/>
      <c r="S12" s="367"/>
      <c r="T12" s="341"/>
    </row>
    <row r="13" spans="1:20" ht="34.5" customHeight="1">
      <c r="A13" s="135">
        <v>4</v>
      </c>
      <c r="B13" s="137" t="s">
        <v>78</v>
      </c>
      <c r="C13" s="36">
        <v>0</v>
      </c>
      <c r="D13" s="36">
        <v>0</v>
      </c>
      <c r="E13" s="36">
        <v>0</v>
      </c>
      <c r="F13" s="130"/>
      <c r="G13" s="36">
        <v>0</v>
      </c>
      <c r="H13" s="127">
        <v>0</v>
      </c>
      <c r="I13" s="365" t="s">
        <v>134</v>
      </c>
      <c r="J13" s="340" t="s">
        <v>122</v>
      </c>
      <c r="K13" s="135">
        <v>4</v>
      </c>
      <c r="L13" s="137" t="s">
        <v>76</v>
      </c>
      <c r="M13" s="36">
        <v>0</v>
      </c>
      <c r="N13" s="36">
        <v>0</v>
      </c>
      <c r="O13" s="36">
        <v>0</v>
      </c>
      <c r="P13" s="130"/>
      <c r="Q13" s="36">
        <v>1</v>
      </c>
      <c r="R13" s="127">
        <v>1</v>
      </c>
      <c r="S13" s="365" t="s">
        <v>141</v>
      </c>
      <c r="T13" s="340" t="s">
        <v>119</v>
      </c>
    </row>
    <row r="14" spans="1:20" ht="34.5" customHeight="1" thickBot="1">
      <c r="A14" s="136"/>
      <c r="B14" s="138"/>
      <c r="C14" s="37">
        <v>28</v>
      </c>
      <c r="D14" s="37">
        <v>79</v>
      </c>
      <c r="E14" s="37">
        <v>79</v>
      </c>
      <c r="F14" s="131"/>
      <c r="G14" s="37">
        <v>79</v>
      </c>
      <c r="H14" s="128"/>
      <c r="I14" s="367"/>
      <c r="J14" s="341"/>
      <c r="K14" s="136"/>
      <c r="L14" s="138"/>
      <c r="M14" s="37">
        <v>79</v>
      </c>
      <c r="N14" s="37">
        <v>28</v>
      </c>
      <c r="O14" s="37">
        <v>28</v>
      </c>
      <c r="P14" s="131"/>
      <c r="Q14" s="37">
        <v>80</v>
      </c>
      <c r="R14" s="128"/>
      <c r="S14" s="367"/>
      <c r="T14" s="341"/>
    </row>
    <row r="15" spans="1:20" ht="34.5" customHeight="1">
      <c r="A15" s="135">
        <v>5</v>
      </c>
      <c r="B15" s="137" t="s">
        <v>100</v>
      </c>
      <c r="C15" s="36">
        <v>0</v>
      </c>
      <c r="D15" s="36">
        <v>0</v>
      </c>
      <c r="E15" s="36">
        <v>0</v>
      </c>
      <c r="F15" s="36">
        <v>1</v>
      </c>
      <c r="G15" s="130"/>
      <c r="H15" s="127">
        <v>1</v>
      </c>
      <c r="I15" s="365" t="s">
        <v>135</v>
      </c>
      <c r="J15" s="340" t="s">
        <v>119</v>
      </c>
      <c r="K15" s="135">
        <v>5</v>
      </c>
      <c r="L15" s="137" t="s">
        <v>86</v>
      </c>
      <c r="M15" s="36">
        <v>0</v>
      </c>
      <c r="N15" s="36">
        <v>0</v>
      </c>
      <c r="O15" s="36">
        <v>0</v>
      </c>
      <c r="P15" s="36">
        <v>0</v>
      </c>
      <c r="Q15" s="130"/>
      <c r="R15" s="127">
        <v>0</v>
      </c>
      <c r="S15" s="365" t="s">
        <v>142</v>
      </c>
      <c r="T15" s="340" t="s">
        <v>122</v>
      </c>
    </row>
    <row r="16" spans="1:20" ht="34.5" customHeight="1">
      <c r="A16" s="356"/>
      <c r="B16" s="357"/>
      <c r="C16" s="49">
        <v>38</v>
      </c>
      <c r="D16" s="49">
        <v>48</v>
      </c>
      <c r="E16" s="49">
        <v>79</v>
      </c>
      <c r="F16" s="49">
        <v>97</v>
      </c>
      <c r="G16" s="361"/>
      <c r="H16" s="129"/>
      <c r="I16" s="366"/>
      <c r="J16" s="360"/>
      <c r="K16" s="356"/>
      <c r="L16" s="357"/>
      <c r="M16" s="49">
        <v>38</v>
      </c>
      <c r="N16" s="49">
        <v>28</v>
      </c>
      <c r="O16" s="49">
        <v>18</v>
      </c>
      <c r="P16" s="126" t="s">
        <v>120</v>
      </c>
      <c r="Q16" s="361"/>
      <c r="R16" s="129"/>
      <c r="S16" s="366"/>
      <c r="T16" s="360"/>
    </row>
    <row r="17" spans="1:18" ht="39">
      <c r="A17" s="51"/>
      <c r="B17" s="51"/>
      <c r="C17" s="51"/>
      <c r="D17" s="347"/>
      <c r="E17" s="347"/>
      <c r="F17" s="347"/>
      <c r="G17" s="347"/>
      <c r="H17" s="347"/>
      <c r="I17" s="347"/>
      <c r="J17" s="347"/>
      <c r="K17" s="51"/>
      <c r="L17" s="51"/>
      <c r="M17" s="347"/>
      <c r="N17" s="347"/>
      <c r="O17" s="347"/>
      <c r="P17" s="347"/>
      <c r="Q17" s="347"/>
      <c r="R17" s="347"/>
    </row>
    <row r="18" spans="1:18" ht="20.25">
      <c r="A18" s="51"/>
      <c r="B18" s="51"/>
      <c r="C18" s="51"/>
      <c r="D18" s="344"/>
      <c r="E18" s="344"/>
      <c r="F18" s="344"/>
      <c r="G18" s="344"/>
      <c r="H18" s="344"/>
      <c r="I18" s="50"/>
      <c r="J18" s="51"/>
      <c r="K18" s="51"/>
      <c r="L18" s="51"/>
      <c r="M18" s="344"/>
      <c r="N18" s="344"/>
      <c r="O18" s="344"/>
      <c r="P18" s="344"/>
      <c r="Q18" s="344"/>
      <c r="R18" s="51"/>
    </row>
    <row r="19" spans="1:18" ht="20.25">
      <c r="A19" s="51"/>
      <c r="B19" s="51"/>
      <c r="C19" s="51"/>
      <c r="D19" s="51"/>
      <c r="E19" s="52"/>
      <c r="F19" s="53"/>
      <c r="G19" s="51"/>
      <c r="H19" s="54"/>
      <c r="I19" s="54"/>
      <c r="J19" s="51"/>
      <c r="K19" s="51"/>
      <c r="L19" s="51"/>
      <c r="M19" s="51"/>
      <c r="N19" s="52"/>
      <c r="O19" s="53"/>
      <c r="P19" s="51"/>
      <c r="Q19" s="54"/>
      <c r="R19" s="51"/>
    </row>
    <row r="20" spans="1:18" ht="20.25">
      <c r="A20" s="51"/>
      <c r="B20" s="51"/>
      <c r="C20" s="51"/>
      <c r="D20" s="52"/>
      <c r="E20" s="344"/>
      <c r="F20" s="344"/>
      <c r="G20" s="344"/>
      <c r="H20" s="52"/>
      <c r="I20" s="52"/>
      <c r="J20" s="51"/>
      <c r="K20" s="51"/>
      <c r="L20" s="51"/>
      <c r="M20" s="52"/>
      <c r="N20" s="344"/>
      <c r="O20" s="344"/>
      <c r="P20" s="344"/>
      <c r="Q20" s="52"/>
      <c r="R20" s="51"/>
    </row>
    <row r="21" spans="1:19" ht="12.75">
      <c r="A21" s="51"/>
      <c r="B21" s="51"/>
      <c r="C21" s="51"/>
      <c r="D21" s="51"/>
      <c r="E21" s="51"/>
      <c r="F21" s="51"/>
      <c r="G21" s="51"/>
      <c r="H21" s="51"/>
      <c r="I21" s="51"/>
      <c r="J21" s="51"/>
      <c r="K21" s="51"/>
      <c r="L21" s="51"/>
      <c r="M21" s="51"/>
      <c r="N21" s="51"/>
      <c r="O21" s="51"/>
      <c r="P21" s="51"/>
      <c r="Q21" s="51"/>
      <c r="R21" s="51"/>
      <c r="S21" s="38"/>
    </row>
    <row r="22" spans="1:20" ht="24">
      <c r="A22" s="51"/>
      <c r="B22" s="51"/>
      <c r="C22" s="51"/>
      <c r="D22" s="51"/>
      <c r="E22" s="51"/>
      <c r="F22" s="51"/>
      <c r="G22" s="51"/>
      <c r="H22" s="51"/>
      <c r="I22" s="51"/>
      <c r="J22" s="51"/>
      <c r="K22" s="47"/>
      <c r="L22" s="47"/>
      <c r="M22" s="47"/>
      <c r="N22" s="47"/>
      <c r="O22" s="47"/>
      <c r="P22" s="47"/>
      <c r="Q22" s="55"/>
      <c r="R22" s="55"/>
      <c r="S22" s="46"/>
      <c r="T22" s="38"/>
    </row>
    <row r="23" spans="1:20" ht="34.5" customHeight="1">
      <c r="A23" s="47"/>
      <c r="B23" s="47"/>
      <c r="C23" s="47"/>
      <c r="D23" s="47"/>
      <c r="E23" s="47"/>
      <c r="F23" s="47"/>
      <c r="G23" s="47"/>
      <c r="H23" s="55"/>
      <c r="I23" s="55"/>
      <c r="J23" s="55"/>
      <c r="K23" s="345"/>
      <c r="L23" s="346"/>
      <c r="M23" s="351"/>
      <c r="N23" s="47"/>
      <c r="O23" s="47"/>
      <c r="P23" s="47"/>
      <c r="Q23" s="350"/>
      <c r="R23" s="349"/>
      <c r="S23" s="348"/>
      <c r="T23" s="38"/>
    </row>
    <row r="24" spans="1:20" ht="35.25" customHeight="1">
      <c r="A24" s="345"/>
      <c r="B24" s="346"/>
      <c r="C24" s="351"/>
      <c r="D24" s="47"/>
      <c r="E24" s="47"/>
      <c r="F24" s="47"/>
      <c r="G24" s="47"/>
      <c r="H24" s="56"/>
      <c r="I24" s="349"/>
      <c r="J24" s="350"/>
      <c r="K24" s="345"/>
      <c r="L24" s="346"/>
      <c r="M24" s="351"/>
      <c r="N24" s="47"/>
      <c r="O24" s="47"/>
      <c r="P24" s="47"/>
      <c r="Q24" s="350"/>
      <c r="R24" s="349"/>
      <c r="S24" s="348"/>
      <c r="T24" s="38"/>
    </row>
    <row r="25" spans="1:20" ht="34.5" customHeight="1">
      <c r="A25" s="345"/>
      <c r="B25" s="346"/>
      <c r="C25" s="351"/>
      <c r="D25" s="47"/>
      <c r="E25" s="47"/>
      <c r="F25" s="47"/>
      <c r="G25" s="47"/>
      <c r="H25" s="56"/>
      <c r="I25" s="349"/>
      <c r="J25" s="350"/>
      <c r="K25" s="345"/>
      <c r="L25" s="346"/>
      <c r="M25" s="47"/>
      <c r="N25" s="351"/>
      <c r="O25" s="47"/>
      <c r="P25" s="47"/>
      <c r="Q25" s="350"/>
      <c r="R25" s="349"/>
      <c r="S25" s="348"/>
      <c r="T25" s="38"/>
    </row>
    <row r="26" spans="1:20" ht="35.25" customHeight="1">
      <c r="A26" s="345"/>
      <c r="B26" s="346"/>
      <c r="C26" s="47"/>
      <c r="D26" s="351"/>
      <c r="E26" s="47"/>
      <c r="F26" s="47"/>
      <c r="G26" s="47"/>
      <c r="H26" s="56"/>
      <c r="I26" s="349"/>
      <c r="J26" s="350"/>
      <c r="K26" s="345"/>
      <c r="L26" s="346"/>
      <c r="M26" s="47"/>
      <c r="N26" s="351"/>
      <c r="O26" s="47"/>
      <c r="P26" s="48"/>
      <c r="Q26" s="350"/>
      <c r="R26" s="349"/>
      <c r="S26" s="348"/>
      <c r="T26" s="38"/>
    </row>
    <row r="27" spans="1:20" ht="34.5" customHeight="1">
      <c r="A27" s="345"/>
      <c r="B27" s="346"/>
      <c r="C27" s="47"/>
      <c r="D27" s="351"/>
      <c r="E27" s="47"/>
      <c r="F27" s="47"/>
      <c r="G27" s="47"/>
      <c r="H27" s="56"/>
      <c r="I27" s="349"/>
      <c r="J27" s="350"/>
      <c r="K27" s="345"/>
      <c r="L27" s="346"/>
      <c r="M27" s="47"/>
      <c r="N27" s="47"/>
      <c r="O27" s="351"/>
      <c r="P27" s="47"/>
      <c r="Q27" s="350"/>
      <c r="R27" s="349"/>
      <c r="S27" s="348"/>
      <c r="T27" s="38"/>
    </row>
    <row r="28" spans="1:20" ht="35.25" customHeight="1">
      <c r="A28" s="345"/>
      <c r="B28" s="346"/>
      <c r="C28" s="47"/>
      <c r="D28" s="47"/>
      <c r="E28" s="351"/>
      <c r="F28" s="47"/>
      <c r="G28" s="47"/>
      <c r="H28" s="56"/>
      <c r="I28" s="349"/>
      <c r="J28" s="350"/>
      <c r="K28" s="345"/>
      <c r="L28" s="346"/>
      <c r="M28" s="47"/>
      <c r="N28" s="47"/>
      <c r="O28" s="351"/>
      <c r="P28" s="47"/>
      <c r="Q28" s="350"/>
      <c r="R28" s="349"/>
      <c r="S28" s="348"/>
      <c r="T28" s="38"/>
    </row>
    <row r="29" spans="1:20" ht="34.5" customHeight="1">
      <c r="A29" s="345"/>
      <c r="B29" s="346"/>
      <c r="C29" s="47"/>
      <c r="D29" s="47"/>
      <c r="E29" s="351"/>
      <c r="F29" s="47"/>
      <c r="G29" s="47"/>
      <c r="H29" s="56"/>
      <c r="I29" s="349"/>
      <c r="J29" s="350"/>
      <c r="K29" s="345"/>
      <c r="L29" s="346"/>
      <c r="M29" s="47"/>
      <c r="N29" s="47"/>
      <c r="O29" s="47"/>
      <c r="P29" s="351"/>
      <c r="Q29" s="350"/>
      <c r="R29" s="349"/>
      <c r="S29" s="348"/>
      <c r="T29" s="38"/>
    </row>
    <row r="30" spans="1:20" ht="35.25" customHeight="1">
      <c r="A30" s="345"/>
      <c r="B30" s="346"/>
      <c r="C30" s="47"/>
      <c r="D30" s="47"/>
      <c r="E30" s="47"/>
      <c r="F30" s="351"/>
      <c r="G30" s="47"/>
      <c r="H30" s="56"/>
      <c r="I30" s="349"/>
      <c r="J30" s="350"/>
      <c r="K30" s="345"/>
      <c r="L30" s="346"/>
      <c r="M30" s="47"/>
      <c r="N30" s="47"/>
      <c r="O30" s="47"/>
      <c r="P30" s="351"/>
      <c r="Q30" s="350"/>
      <c r="R30" s="349"/>
      <c r="S30" s="348"/>
      <c r="T30" s="38"/>
    </row>
    <row r="31" spans="1:19" ht="30" customHeight="1">
      <c r="A31" s="345"/>
      <c r="B31" s="346"/>
      <c r="C31" s="47"/>
      <c r="D31" s="47"/>
      <c r="E31" s="47"/>
      <c r="F31" s="351"/>
      <c r="G31" s="47"/>
      <c r="H31" s="56"/>
      <c r="I31" s="349"/>
      <c r="J31" s="350"/>
      <c r="K31" s="51"/>
      <c r="L31" s="51"/>
      <c r="M31" s="347"/>
      <c r="N31" s="347"/>
      <c r="O31" s="347"/>
      <c r="P31" s="347"/>
      <c r="Q31" s="347"/>
      <c r="R31" s="347"/>
      <c r="S31" s="38"/>
    </row>
    <row r="32" spans="1:19" ht="62.25" customHeight="1">
      <c r="A32" s="345"/>
      <c r="B32" s="63"/>
      <c r="C32" s="47"/>
      <c r="D32" s="47"/>
      <c r="E32" s="47"/>
      <c r="F32" s="47"/>
      <c r="G32" s="351"/>
      <c r="H32" s="56"/>
      <c r="I32" s="349"/>
      <c r="J32" s="350"/>
      <c r="K32" s="38"/>
      <c r="L32" s="38"/>
      <c r="M32" s="134"/>
      <c r="N32" s="134"/>
      <c r="O32" s="134"/>
      <c r="P32" s="134"/>
      <c r="Q32" s="134"/>
      <c r="R32" s="38"/>
      <c r="S32" s="38"/>
    </row>
    <row r="33" spans="1:19" ht="60" customHeight="1" hidden="1">
      <c r="A33" s="345"/>
      <c r="B33" s="63"/>
      <c r="C33" s="47"/>
      <c r="D33" s="47"/>
      <c r="E33" s="47"/>
      <c r="F33" s="47"/>
      <c r="G33" s="351"/>
      <c r="H33" s="56"/>
      <c r="I33" s="349"/>
      <c r="J33" s="350"/>
      <c r="K33" s="38"/>
      <c r="L33" s="38"/>
      <c r="M33" s="38"/>
      <c r="N33" s="43"/>
      <c r="O33" s="44"/>
      <c r="P33" s="38"/>
      <c r="Q33" s="45"/>
      <c r="R33" s="38"/>
      <c r="S33" s="38"/>
    </row>
    <row r="34" spans="1:19" ht="20.25">
      <c r="A34" s="38"/>
      <c r="B34" s="38"/>
      <c r="C34" s="43"/>
      <c r="D34" s="134"/>
      <c r="E34" s="134"/>
      <c r="F34" s="134"/>
      <c r="G34" s="43"/>
      <c r="H34" s="43"/>
      <c r="I34" s="38"/>
      <c r="J34" s="38"/>
      <c r="K34" s="38"/>
      <c r="L34" s="38"/>
      <c r="M34" s="43"/>
      <c r="N34" s="134"/>
      <c r="O34" s="134"/>
      <c r="P34" s="134"/>
      <c r="Q34" s="43"/>
      <c r="R34" s="38"/>
      <c r="S34" s="38"/>
    </row>
    <row r="35" spans="1:19" ht="12.75">
      <c r="A35" s="38"/>
      <c r="B35" s="38"/>
      <c r="C35" s="38"/>
      <c r="D35" s="38"/>
      <c r="E35" s="38"/>
      <c r="F35" s="38"/>
      <c r="G35" s="38"/>
      <c r="H35" s="38"/>
      <c r="I35" s="38"/>
      <c r="J35" s="38"/>
      <c r="K35" s="38"/>
      <c r="L35" s="38"/>
      <c r="M35" s="38"/>
      <c r="N35" s="38"/>
      <c r="O35" s="38"/>
      <c r="P35" s="38"/>
      <c r="Q35" s="38"/>
      <c r="R35" s="38"/>
      <c r="S35" s="38"/>
    </row>
    <row r="36" spans="1:19" ht="24">
      <c r="A36" s="39"/>
      <c r="B36" s="39"/>
      <c r="C36" s="39"/>
      <c r="D36" s="39"/>
      <c r="E36" s="39"/>
      <c r="F36" s="39"/>
      <c r="G36" s="46"/>
      <c r="H36" s="46"/>
      <c r="I36" s="46"/>
      <c r="J36" s="46"/>
      <c r="K36" s="39"/>
      <c r="L36" s="39"/>
      <c r="M36" s="39"/>
      <c r="N36" s="39"/>
      <c r="O36" s="39"/>
      <c r="P36" s="39"/>
      <c r="Q36" s="46"/>
      <c r="R36" s="46"/>
      <c r="S36" s="46"/>
    </row>
    <row r="37" spans="1:19" ht="34.5" customHeight="1">
      <c r="A37" s="353"/>
      <c r="B37" s="354"/>
      <c r="C37" s="351"/>
      <c r="D37" s="47"/>
      <c r="E37" s="47"/>
      <c r="F37" s="47"/>
      <c r="G37" s="348"/>
      <c r="H37" s="40"/>
      <c r="I37" s="352"/>
      <c r="J37" s="348"/>
      <c r="K37" s="353"/>
      <c r="L37" s="354"/>
      <c r="M37" s="351"/>
      <c r="N37" s="47"/>
      <c r="O37" s="47"/>
      <c r="P37" s="47"/>
      <c r="Q37" s="348"/>
      <c r="R37" s="352"/>
      <c r="S37" s="348"/>
    </row>
    <row r="38" spans="1:19" ht="35.25" customHeight="1">
      <c r="A38" s="353"/>
      <c r="B38" s="354"/>
      <c r="C38" s="351"/>
      <c r="D38" s="47"/>
      <c r="E38" s="47"/>
      <c r="F38" s="47"/>
      <c r="G38" s="348"/>
      <c r="H38" s="40"/>
      <c r="I38" s="352"/>
      <c r="J38" s="348"/>
      <c r="K38" s="353"/>
      <c r="L38" s="354"/>
      <c r="M38" s="351"/>
      <c r="N38" s="47"/>
      <c r="O38" s="47"/>
      <c r="P38" s="47"/>
      <c r="Q38" s="348"/>
      <c r="R38" s="352"/>
      <c r="S38" s="348"/>
    </row>
    <row r="39" spans="1:19" ht="34.5" customHeight="1">
      <c r="A39" s="353"/>
      <c r="B39" s="354"/>
      <c r="C39" s="47"/>
      <c r="D39" s="351"/>
      <c r="E39" s="47"/>
      <c r="F39" s="47"/>
      <c r="G39" s="348"/>
      <c r="H39" s="40"/>
      <c r="I39" s="352"/>
      <c r="J39" s="348"/>
      <c r="K39" s="353"/>
      <c r="L39" s="354"/>
      <c r="M39" s="47"/>
      <c r="N39" s="351"/>
      <c r="O39" s="47"/>
      <c r="P39" s="47"/>
      <c r="Q39" s="348"/>
      <c r="R39" s="352"/>
      <c r="S39" s="348"/>
    </row>
    <row r="40" spans="1:19" ht="35.25" customHeight="1">
      <c r="A40" s="353"/>
      <c r="B40" s="354"/>
      <c r="C40" s="47"/>
      <c r="D40" s="351"/>
      <c r="E40" s="47"/>
      <c r="F40" s="47"/>
      <c r="G40" s="348"/>
      <c r="H40" s="40"/>
      <c r="I40" s="352"/>
      <c r="J40" s="348"/>
      <c r="K40" s="353"/>
      <c r="L40" s="354"/>
      <c r="M40" s="47"/>
      <c r="N40" s="351"/>
      <c r="O40" s="47"/>
      <c r="P40" s="47"/>
      <c r="Q40" s="348"/>
      <c r="R40" s="352"/>
      <c r="S40" s="348"/>
    </row>
    <row r="41" spans="1:19" ht="34.5" customHeight="1">
      <c r="A41" s="353"/>
      <c r="B41" s="354"/>
      <c r="C41" s="47"/>
      <c r="D41" s="47"/>
      <c r="E41" s="351"/>
      <c r="F41" s="47"/>
      <c r="G41" s="348"/>
      <c r="H41" s="40"/>
      <c r="I41" s="352"/>
      <c r="J41" s="348"/>
      <c r="K41" s="353"/>
      <c r="L41" s="354"/>
      <c r="M41" s="47"/>
      <c r="N41" s="47"/>
      <c r="O41" s="351"/>
      <c r="P41" s="47"/>
      <c r="Q41" s="348"/>
      <c r="R41" s="352"/>
      <c r="S41" s="348"/>
    </row>
    <row r="42" spans="1:19" ht="35.25" customHeight="1">
      <c r="A42" s="353"/>
      <c r="B42" s="354"/>
      <c r="C42" s="47"/>
      <c r="D42" s="47"/>
      <c r="E42" s="351"/>
      <c r="F42" s="47"/>
      <c r="G42" s="348"/>
      <c r="H42" s="40"/>
      <c r="I42" s="352"/>
      <c r="J42" s="348"/>
      <c r="K42" s="353"/>
      <c r="L42" s="354"/>
      <c r="M42" s="47"/>
      <c r="N42" s="47"/>
      <c r="O42" s="351"/>
      <c r="P42" s="48"/>
      <c r="Q42" s="348"/>
      <c r="R42" s="352"/>
      <c r="S42" s="348"/>
    </row>
    <row r="43" spans="1:19" ht="34.5" customHeight="1">
      <c r="A43" s="353"/>
      <c r="B43" s="354"/>
      <c r="C43" s="47"/>
      <c r="D43" s="47"/>
      <c r="E43" s="47"/>
      <c r="F43" s="351"/>
      <c r="G43" s="348"/>
      <c r="H43" s="40"/>
      <c r="I43" s="352"/>
      <c r="J43" s="348"/>
      <c r="K43" s="353"/>
      <c r="L43" s="354"/>
      <c r="M43" s="47"/>
      <c r="N43" s="47"/>
      <c r="O43" s="47"/>
      <c r="P43" s="351"/>
      <c r="Q43" s="348"/>
      <c r="R43" s="352"/>
      <c r="S43" s="348"/>
    </row>
    <row r="44" spans="1:19" ht="35.25" customHeight="1">
      <c r="A44" s="353"/>
      <c r="B44" s="354"/>
      <c r="C44" s="47"/>
      <c r="D44" s="47"/>
      <c r="E44" s="47"/>
      <c r="F44" s="351"/>
      <c r="G44" s="348"/>
      <c r="H44" s="40"/>
      <c r="I44" s="352"/>
      <c r="J44" s="348"/>
      <c r="K44" s="353"/>
      <c r="L44" s="354"/>
      <c r="M44" s="47"/>
      <c r="N44" s="47"/>
      <c r="O44" s="47"/>
      <c r="P44" s="351"/>
      <c r="Q44" s="348"/>
      <c r="R44" s="352"/>
      <c r="S44" s="348"/>
    </row>
    <row r="45" spans="1:19" ht="24" customHeight="1">
      <c r="A45" s="38"/>
      <c r="B45" s="38"/>
      <c r="C45" s="351"/>
      <c r="D45" s="39"/>
      <c r="E45" s="39"/>
      <c r="F45" s="39"/>
      <c r="G45" s="348"/>
      <c r="H45" s="40"/>
      <c r="I45" s="355"/>
      <c r="J45" s="348"/>
      <c r="K45" s="38"/>
      <c r="L45" s="38"/>
      <c r="M45" s="38"/>
      <c r="N45" s="38"/>
      <c r="O45" s="38"/>
      <c r="P45" s="38"/>
      <c r="Q45" s="38"/>
      <c r="R45" s="38"/>
      <c r="S45" s="38"/>
    </row>
    <row r="46" spans="1:19" ht="24" customHeight="1">
      <c r="A46" s="38"/>
      <c r="B46" s="38"/>
      <c r="C46" s="351"/>
      <c r="D46" s="39"/>
      <c r="E46" s="39"/>
      <c r="F46" s="39"/>
      <c r="G46" s="348"/>
      <c r="H46" s="40"/>
      <c r="I46" s="355"/>
      <c r="J46" s="348"/>
      <c r="S46" s="38"/>
    </row>
    <row r="49" ht="22.5">
      <c r="B49" s="41"/>
    </row>
    <row r="50" ht="22.5">
      <c r="B50" s="41"/>
    </row>
    <row r="51" ht="34.5" customHeight="1">
      <c r="B51" s="41"/>
    </row>
    <row r="52" ht="35.25" customHeight="1">
      <c r="B52" s="41"/>
    </row>
    <row r="53" ht="34.5" customHeight="1">
      <c r="B53" s="41"/>
    </row>
    <row r="54" ht="35.25" customHeight="1">
      <c r="B54" s="41"/>
    </row>
    <row r="55" ht="34.5" customHeight="1"/>
    <row r="56" ht="35.25" customHeight="1"/>
    <row r="57" ht="34.5" customHeight="1"/>
    <row r="58" ht="35.25" customHeight="1"/>
  </sheetData>
  <mergeCells count="163">
    <mergeCell ref="C1:I1"/>
    <mergeCell ref="C2:G2"/>
    <mergeCell ref="M2:Q2"/>
    <mergeCell ref="M1:S1"/>
    <mergeCell ref="S7:S8"/>
    <mergeCell ref="D4:F4"/>
    <mergeCell ref="N4:P4"/>
    <mergeCell ref="A7:A8"/>
    <mergeCell ref="B7:B8"/>
    <mergeCell ref="C7:C8"/>
    <mergeCell ref="I7:I8"/>
    <mergeCell ref="K7:K8"/>
    <mergeCell ref="L7:L8"/>
    <mergeCell ref="A9:A10"/>
    <mergeCell ref="B9:B10"/>
    <mergeCell ref="D9:D10"/>
    <mergeCell ref="M7:M8"/>
    <mergeCell ref="N9:N10"/>
    <mergeCell ref="S9:S10"/>
    <mergeCell ref="I9:I10"/>
    <mergeCell ref="K9:K10"/>
    <mergeCell ref="L9:L10"/>
    <mergeCell ref="S11:S12"/>
    <mergeCell ref="I11:I12"/>
    <mergeCell ref="K11:K12"/>
    <mergeCell ref="L11:L12"/>
    <mergeCell ref="A13:A14"/>
    <mergeCell ref="B13:B14"/>
    <mergeCell ref="F13:F14"/>
    <mergeCell ref="O11:O12"/>
    <mergeCell ref="A11:A12"/>
    <mergeCell ref="B11:B12"/>
    <mergeCell ref="E11:E12"/>
    <mergeCell ref="P13:P14"/>
    <mergeCell ref="S13:S14"/>
    <mergeCell ref="I13:I14"/>
    <mergeCell ref="J13:J14"/>
    <mergeCell ref="K13:K14"/>
    <mergeCell ref="L13:L14"/>
    <mergeCell ref="N20:P20"/>
    <mergeCell ref="K23:K24"/>
    <mergeCell ref="L23:L24"/>
    <mergeCell ref="M17:R17"/>
    <mergeCell ref="M18:Q18"/>
    <mergeCell ref="S25:S26"/>
    <mergeCell ref="K25:K26"/>
    <mergeCell ref="L25:L26"/>
    <mergeCell ref="I24:I25"/>
    <mergeCell ref="J24:J25"/>
    <mergeCell ref="M23:M24"/>
    <mergeCell ref="Q23:Q24"/>
    <mergeCell ref="R23:R24"/>
    <mergeCell ref="S23:S24"/>
    <mergeCell ref="A26:A27"/>
    <mergeCell ref="B26:B27"/>
    <mergeCell ref="D26:D27"/>
    <mergeCell ref="N25:N26"/>
    <mergeCell ref="B30:B31"/>
    <mergeCell ref="O27:O28"/>
    <mergeCell ref="Q27:Q28"/>
    <mergeCell ref="R27:R28"/>
    <mergeCell ref="K27:K28"/>
    <mergeCell ref="L27:L28"/>
    <mergeCell ref="I26:I27"/>
    <mergeCell ref="J26:J27"/>
    <mergeCell ref="Q25:Q26"/>
    <mergeCell ref="R25:R26"/>
    <mergeCell ref="S29:S30"/>
    <mergeCell ref="K29:K30"/>
    <mergeCell ref="L29:L30"/>
    <mergeCell ref="I28:I29"/>
    <mergeCell ref="J28:J29"/>
    <mergeCell ref="S27:S28"/>
    <mergeCell ref="M31:R31"/>
    <mergeCell ref="M32:Q32"/>
    <mergeCell ref="F30:F31"/>
    <mergeCell ref="I30:I31"/>
    <mergeCell ref="J30:J31"/>
    <mergeCell ref="J32:J33"/>
    <mergeCell ref="P29:P30"/>
    <mergeCell ref="Q29:Q30"/>
    <mergeCell ref="R29:R30"/>
    <mergeCell ref="Q37:Q38"/>
    <mergeCell ref="R37:R38"/>
    <mergeCell ref="S37:S38"/>
    <mergeCell ref="D34:F34"/>
    <mergeCell ref="N34:P34"/>
    <mergeCell ref="G37:G38"/>
    <mergeCell ref="I37:I38"/>
    <mergeCell ref="J37:J38"/>
    <mergeCell ref="K37:K38"/>
    <mergeCell ref="L37:L38"/>
    <mergeCell ref="M37:M38"/>
    <mergeCell ref="A37:A38"/>
    <mergeCell ref="B37:B38"/>
    <mergeCell ref="C37:C38"/>
    <mergeCell ref="N39:N40"/>
    <mergeCell ref="Q39:Q40"/>
    <mergeCell ref="R39:R40"/>
    <mergeCell ref="A39:A40"/>
    <mergeCell ref="B39:B40"/>
    <mergeCell ref="D39:D40"/>
    <mergeCell ref="I39:I40"/>
    <mergeCell ref="J39:J40"/>
    <mergeCell ref="K39:K40"/>
    <mergeCell ref="S39:S40"/>
    <mergeCell ref="I41:I42"/>
    <mergeCell ref="J41:J42"/>
    <mergeCell ref="K41:K42"/>
    <mergeCell ref="L41:L42"/>
    <mergeCell ref="O41:O42"/>
    <mergeCell ref="Q41:Q42"/>
    <mergeCell ref="R41:R42"/>
    <mergeCell ref="S41:S42"/>
    <mergeCell ref="L39:L40"/>
    <mergeCell ref="S43:S44"/>
    <mergeCell ref="I43:I44"/>
    <mergeCell ref="J43:J44"/>
    <mergeCell ref="K43:K44"/>
    <mergeCell ref="L43:L44"/>
    <mergeCell ref="I45:I46"/>
    <mergeCell ref="J45:J46"/>
    <mergeCell ref="P43:P44"/>
    <mergeCell ref="Q43:Q44"/>
    <mergeCell ref="A15:A16"/>
    <mergeCell ref="B15:B16"/>
    <mergeCell ref="C45:C46"/>
    <mergeCell ref="G45:G46"/>
    <mergeCell ref="A43:A44"/>
    <mergeCell ref="B43:B44"/>
    <mergeCell ref="F43:F44"/>
    <mergeCell ref="A41:A42"/>
    <mergeCell ref="B41:B42"/>
    <mergeCell ref="E41:E42"/>
    <mergeCell ref="G43:G44"/>
    <mergeCell ref="G41:G42"/>
    <mergeCell ref="G39:G40"/>
    <mergeCell ref="S15:S16"/>
    <mergeCell ref="I15:I16"/>
    <mergeCell ref="J15:J16"/>
    <mergeCell ref="K15:K16"/>
    <mergeCell ref="L15:L16"/>
    <mergeCell ref="Q15:Q16"/>
    <mergeCell ref="R43:R44"/>
    <mergeCell ref="D17:J17"/>
    <mergeCell ref="D18:H18"/>
    <mergeCell ref="G15:G16"/>
    <mergeCell ref="E20:G20"/>
    <mergeCell ref="A32:A33"/>
    <mergeCell ref="G32:G33"/>
    <mergeCell ref="I32:I33"/>
    <mergeCell ref="A24:A25"/>
    <mergeCell ref="B24:B25"/>
    <mergeCell ref="C24:C25"/>
    <mergeCell ref="A28:A29"/>
    <mergeCell ref="B28:B29"/>
    <mergeCell ref="E28:E29"/>
    <mergeCell ref="A30:A31"/>
    <mergeCell ref="T15:T16"/>
    <mergeCell ref="T7:T8"/>
    <mergeCell ref="T9:T10"/>
    <mergeCell ref="T11:T12"/>
    <mergeCell ref="T13:T14"/>
  </mergeCells>
  <printOptions/>
  <pageMargins left="0.31" right="0.35" top="1" bottom="0.59" header="0.5" footer="0.5"/>
  <pageSetup horizontalDpi="600" verticalDpi="600" orientation="landscape" paperSize="9" scale="69" r:id="rId8"/>
  <colBreaks count="1" manualBreakCount="1">
    <brk id="10" max="65535" man="1"/>
  </colBreaks>
  <legacyDrawing r:id="rId7"/>
  <oleObjects>
    <oleObject progId="MS_ClipArt_Gallery.2" shapeId="1359275" r:id="rId1"/>
    <oleObject progId="MS_ClipArt_Gallery.2" shapeId="1359276" r:id="rId2"/>
    <oleObject progId="MS_ClipArt_Gallery.2" shapeId="1359277" r:id="rId3"/>
    <oleObject progId="MS_ClipArt_Gallery.2" shapeId="1359278" r:id="rId4"/>
    <oleObject progId="MS_ClipArt_Gallery.2" shapeId="1359279" r:id="rId5"/>
    <oleObject progId="MS_ClipArt_Gallery.2" shapeId="1359280" r:id="rId6"/>
  </oleObjects>
</worksheet>
</file>

<file path=xl/worksheets/sheet5.xml><?xml version="1.0" encoding="utf-8"?>
<worksheet xmlns="http://schemas.openxmlformats.org/spreadsheetml/2006/main" xmlns:r="http://schemas.openxmlformats.org/officeDocument/2006/relationships">
  <dimension ref="A1:T54"/>
  <sheetViews>
    <sheetView view="pageBreakPreview" zoomScale="60" zoomScaleNormal="75" workbookViewId="0" topLeftCell="C1">
      <selection activeCell="T15" sqref="T15:T16"/>
    </sheetView>
  </sheetViews>
  <sheetFormatPr defaultColWidth="9.00390625" defaultRowHeight="12.75"/>
  <cols>
    <col min="2" max="2" width="30.125" style="0" customWidth="1"/>
    <col min="7" max="7" width="9.375" style="0" customWidth="1"/>
    <col min="8" max="10" width="13.625" style="0" customWidth="1"/>
    <col min="12" max="12" width="40.875" style="0" customWidth="1"/>
    <col min="13" max="14" width="9.875" style="0" bestFit="1" customWidth="1"/>
    <col min="18" max="19" width="13.875" style="0" customWidth="1"/>
    <col min="20" max="20" width="11.375" style="0" customWidth="1"/>
  </cols>
  <sheetData>
    <row r="1" spans="3:19" ht="39">
      <c r="C1" s="336" t="s">
        <v>44</v>
      </c>
      <c r="D1" s="336"/>
      <c r="E1" s="336"/>
      <c r="F1" s="336"/>
      <c r="G1" s="336"/>
      <c r="H1" s="336"/>
      <c r="I1" s="336"/>
      <c r="M1" s="336" t="s">
        <v>44</v>
      </c>
      <c r="N1" s="336"/>
      <c r="O1" s="336"/>
      <c r="P1" s="336"/>
      <c r="Q1" s="336"/>
      <c r="R1" s="336"/>
      <c r="S1" s="336"/>
    </row>
    <row r="2" spans="3:18" ht="20.25">
      <c r="C2" s="337" t="s">
        <v>45</v>
      </c>
      <c r="D2" s="337"/>
      <c r="E2" s="337"/>
      <c r="F2" s="337"/>
      <c r="G2" s="337"/>
      <c r="H2" s="32"/>
      <c r="M2" s="337" t="s">
        <v>45</v>
      </c>
      <c r="N2" s="337"/>
      <c r="O2" s="337"/>
      <c r="P2" s="337"/>
      <c r="Q2" s="337"/>
      <c r="R2" s="32"/>
    </row>
    <row r="3" spans="4:18" ht="20.25">
      <c r="D3" s="33"/>
      <c r="E3" s="34" t="s">
        <v>35</v>
      </c>
      <c r="G3" s="35"/>
      <c r="H3" s="35"/>
      <c r="N3" s="33"/>
      <c r="O3" s="34" t="s">
        <v>35</v>
      </c>
      <c r="Q3" s="35"/>
      <c r="R3" s="35"/>
    </row>
    <row r="4" spans="3:18" ht="20.25">
      <c r="C4" s="33"/>
      <c r="D4" s="134" t="s">
        <v>88</v>
      </c>
      <c r="E4" s="134"/>
      <c r="F4" s="134"/>
      <c r="G4" s="33"/>
      <c r="H4" s="33"/>
      <c r="M4" s="33"/>
      <c r="N4" s="134" t="s">
        <v>89</v>
      </c>
      <c r="O4" s="134"/>
      <c r="P4" s="134"/>
      <c r="Q4" s="33"/>
      <c r="R4" s="33"/>
    </row>
    <row r="5" spans="1:20" ht="12.75">
      <c r="A5" s="38"/>
      <c r="B5" s="38"/>
      <c r="C5" s="38"/>
      <c r="G5" s="38"/>
      <c r="H5" s="38"/>
      <c r="I5" s="38"/>
      <c r="J5" s="38"/>
      <c r="K5" s="38"/>
      <c r="L5" s="38"/>
      <c r="M5" s="38"/>
      <c r="Q5" s="38"/>
      <c r="R5" s="38"/>
      <c r="S5" s="38"/>
      <c r="T5" s="38"/>
    </row>
    <row r="6" spans="1:20" ht="27" customHeight="1" thickBot="1">
      <c r="A6" s="57" t="s">
        <v>38</v>
      </c>
      <c r="B6" s="58" t="s">
        <v>39</v>
      </c>
      <c r="C6" s="59">
        <v>1</v>
      </c>
      <c r="D6" s="58">
        <v>2</v>
      </c>
      <c r="E6" s="58">
        <v>3</v>
      </c>
      <c r="F6" s="58">
        <v>4</v>
      </c>
      <c r="G6" s="60">
        <v>5</v>
      </c>
      <c r="H6" s="61" t="s">
        <v>40</v>
      </c>
      <c r="I6" s="61" t="s">
        <v>41</v>
      </c>
      <c r="J6" s="62" t="s">
        <v>42</v>
      </c>
      <c r="K6" s="57" t="s">
        <v>38</v>
      </c>
      <c r="L6" s="58" t="s">
        <v>39</v>
      </c>
      <c r="M6" s="59">
        <v>1</v>
      </c>
      <c r="N6" s="58">
        <v>2</v>
      </c>
      <c r="O6" s="58">
        <v>3</v>
      </c>
      <c r="P6" s="58">
        <v>4</v>
      </c>
      <c r="Q6" s="60">
        <v>5</v>
      </c>
      <c r="R6" s="61" t="s">
        <v>40</v>
      </c>
      <c r="S6" s="61" t="s">
        <v>41</v>
      </c>
      <c r="T6" s="62" t="s">
        <v>42</v>
      </c>
    </row>
    <row r="7" spans="1:20" ht="34.5" customHeight="1">
      <c r="A7" s="135">
        <v>1</v>
      </c>
      <c r="B7" s="137" t="s">
        <v>57</v>
      </c>
      <c r="C7" s="130"/>
      <c r="D7" s="36">
        <v>1</v>
      </c>
      <c r="E7" s="36">
        <v>1</v>
      </c>
      <c r="F7" s="36">
        <v>0</v>
      </c>
      <c r="G7" s="36">
        <v>0</v>
      </c>
      <c r="H7" s="127">
        <v>2</v>
      </c>
      <c r="I7" s="365" t="s">
        <v>143</v>
      </c>
      <c r="J7" s="340" t="s">
        <v>115</v>
      </c>
      <c r="K7" s="135">
        <v>1</v>
      </c>
      <c r="L7" s="137" t="s">
        <v>58</v>
      </c>
      <c r="M7" s="130"/>
      <c r="N7" s="36">
        <v>1</v>
      </c>
      <c r="O7" s="36">
        <v>1</v>
      </c>
      <c r="P7" s="36">
        <v>1</v>
      </c>
      <c r="Q7" s="36">
        <v>1</v>
      </c>
      <c r="R7" s="127">
        <v>4</v>
      </c>
      <c r="S7" s="365" t="s">
        <v>140</v>
      </c>
      <c r="T7" s="340" t="s">
        <v>113</v>
      </c>
    </row>
    <row r="8" spans="1:20" ht="34.5" customHeight="1" thickBot="1">
      <c r="A8" s="136"/>
      <c r="B8" s="138"/>
      <c r="C8" s="131"/>
      <c r="D8" s="37">
        <v>86</v>
      </c>
      <c r="E8" s="37">
        <v>83</v>
      </c>
      <c r="F8" s="37">
        <v>18</v>
      </c>
      <c r="G8" s="37">
        <v>18</v>
      </c>
      <c r="H8" s="128"/>
      <c r="I8" s="367"/>
      <c r="J8" s="341"/>
      <c r="K8" s="136"/>
      <c r="L8" s="138"/>
      <c r="M8" s="131"/>
      <c r="N8" s="37">
        <v>83</v>
      </c>
      <c r="O8" s="37">
        <v>80</v>
      </c>
      <c r="P8" s="37">
        <v>83</v>
      </c>
      <c r="Q8" s="37">
        <v>86</v>
      </c>
      <c r="R8" s="128"/>
      <c r="S8" s="367"/>
      <c r="T8" s="341"/>
    </row>
    <row r="9" spans="1:20" ht="34.5" customHeight="1">
      <c r="A9" s="135">
        <v>2</v>
      </c>
      <c r="B9" s="137" t="s">
        <v>99</v>
      </c>
      <c r="C9" s="36">
        <v>0</v>
      </c>
      <c r="D9" s="130"/>
      <c r="E9" s="36">
        <v>0</v>
      </c>
      <c r="F9" s="36">
        <v>0</v>
      </c>
      <c r="G9" s="36">
        <v>1</v>
      </c>
      <c r="H9" s="127">
        <v>1</v>
      </c>
      <c r="I9" s="365" t="s">
        <v>141</v>
      </c>
      <c r="J9" s="340" t="s">
        <v>119</v>
      </c>
      <c r="K9" s="135">
        <v>2</v>
      </c>
      <c r="L9" s="137" t="s">
        <v>64</v>
      </c>
      <c r="M9" s="36">
        <v>0</v>
      </c>
      <c r="N9" s="130"/>
      <c r="O9" s="36">
        <v>1</v>
      </c>
      <c r="P9" s="36">
        <v>1</v>
      </c>
      <c r="Q9" s="36">
        <v>1</v>
      </c>
      <c r="R9" s="127">
        <v>3</v>
      </c>
      <c r="S9" s="365" t="s">
        <v>147</v>
      </c>
      <c r="T9" s="340" t="s">
        <v>117</v>
      </c>
    </row>
    <row r="10" spans="1:20" ht="34.5" customHeight="1" thickBot="1">
      <c r="A10" s="136"/>
      <c r="B10" s="138"/>
      <c r="C10" s="37">
        <v>68</v>
      </c>
      <c r="D10" s="131"/>
      <c r="E10" s="37">
        <v>28</v>
      </c>
      <c r="F10" s="37">
        <v>38</v>
      </c>
      <c r="G10" s="37">
        <v>81</v>
      </c>
      <c r="H10" s="128"/>
      <c r="I10" s="367"/>
      <c r="J10" s="341"/>
      <c r="K10" s="136"/>
      <c r="L10" s="138"/>
      <c r="M10" s="37">
        <v>38</v>
      </c>
      <c r="N10" s="131"/>
      <c r="O10" s="37">
        <v>85</v>
      </c>
      <c r="P10" s="37">
        <v>82</v>
      </c>
      <c r="Q10" s="37">
        <v>97</v>
      </c>
      <c r="R10" s="128"/>
      <c r="S10" s="367"/>
      <c r="T10" s="341"/>
    </row>
    <row r="11" spans="1:20" ht="34.5" customHeight="1">
      <c r="A11" s="135">
        <v>3</v>
      </c>
      <c r="B11" s="137" t="s">
        <v>69</v>
      </c>
      <c r="C11" s="36">
        <v>0</v>
      </c>
      <c r="D11" s="36">
        <v>1</v>
      </c>
      <c r="E11" s="130"/>
      <c r="F11" s="36">
        <v>1</v>
      </c>
      <c r="G11" s="36">
        <v>1</v>
      </c>
      <c r="H11" s="127">
        <v>3</v>
      </c>
      <c r="I11" s="365" t="s">
        <v>144</v>
      </c>
      <c r="J11" s="340" t="s">
        <v>113</v>
      </c>
      <c r="K11" s="135">
        <v>3</v>
      </c>
      <c r="L11" s="137" t="s">
        <v>68</v>
      </c>
      <c r="M11" s="36">
        <v>0</v>
      </c>
      <c r="N11" s="36">
        <v>0</v>
      </c>
      <c r="O11" s="130"/>
      <c r="P11" s="36">
        <v>1</v>
      </c>
      <c r="Q11" s="36">
        <v>1</v>
      </c>
      <c r="R11" s="127">
        <v>2</v>
      </c>
      <c r="S11" s="365" t="s">
        <v>148</v>
      </c>
      <c r="T11" s="340" t="s">
        <v>115</v>
      </c>
    </row>
    <row r="12" spans="1:20" ht="34.5" customHeight="1" thickBot="1">
      <c r="A12" s="136"/>
      <c r="B12" s="138"/>
      <c r="C12" s="37">
        <v>38</v>
      </c>
      <c r="D12" s="37">
        <v>82</v>
      </c>
      <c r="E12" s="131"/>
      <c r="F12" s="37">
        <v>86</v>
      </c>
      <c r="G12" s="37">
        <v>85</v>
      </c>
      <c r="H12" s="128"/>
      <c r="I12" s="367"/>
      <c r="J12" s="341"/>
      <c r="K12" s="136"/>
      <c r="L12" s="138"/>
      <c r="M12" s="139" t="s">
        <v>120</v>
      </c>
      <c r="N12" s="37">
        <v>58</v>
      </c>
      <c r="O12" s="131"/>
      <c r="P12" s="37">
        <v>85</v>
      </c>
      <c r="Q12" s="37">
        <v>85</v>
      </c>
      <c r="R12" s="128"/>
      <c r="S12" s="367"/>
      <c r="T12" s="341"/>
    </row>
    <row r="13" spans="1:20" ht="34.5" customHeight="1">
      <c r="A13" s="135">
        <v>4</v>
      </c>
      <c r="B13" s="137" t="s">
        <v>82</v>
      </c>
      <c r="C13" s="36">
        <v>1</v>
      </c>
      <c r="D13" s="36">
        <v>1</v>
      </c>
      <c r="E13" s="36">
        <v>0</v>
      </c>
      <c r="F13" s="130"/>
      <c r="G13" s="36">
        <v>1</v>
      </c>
      <c r="H13" s="127">
        <v>3</v>
      </c>
      <c r="I13" s="365" t="s">
        <v>145</v>
      </c>
      <c r="J13" s="340" t="s">
        <v>117</v>
      </c>
      <c r="K13" s="135">
        <v>4</v>
      </c>
      <c r="L13" s="137" t="s">
        <v>96</v>
      </c>
      <c r="M13" s="36">
        <v>0</v>
      </c>
      <c r="N13" s="36">
        <v>0</v>
      </c>
      <c r="O13" s="36">
        <v>0</v>
      </c>
      <c r="P13" s="130"/>
      <c r="Q13" s="36">
        <v>1</v>
      </c>
      <c r="R13" s="127">
        <v>1</v>
      </c>
      <c r="S13" s="365" t="s">
        <v>149</v>
      </c>
      <c r="T13" s="340" t="s">
        <v>119</v>
      </c>
    </row>
    <row r="14" spans="1:20" ht="34.5" customHeight="1" thickBot="1">
      <c r="A14" s="136"/>
      <c r="B14" s="138"/>
      <c r="C14" s="37">
        <v>81</v>
      </c>
      <c r="D14" s="37">
        <v>83</v>
      </c>
      <c r="E14" s="37">
        <v>68</v>
      </c>
      <c r="F14" s="131"/>
      <c r="G14" s="37">
        <v>83</v>
      </c>
      <c r="H14" s="128"/>
      <c r="I14" s="367"/>
      <c r="J14" s="341"/>
      <c r="K14" s="136"/>
      <c r="L14" s="138"/>
      <c r="M14" s="37">
        <v>38</v>
      </c>
      <c r="N14" s="37">
        <v>28</v>
      </c>
      <c r="O14" s="37">
        <v>58</v>
      </c>
      <c r="P14" s="131"/>
      <c r="Q14" s="37">
        <v>80</v>
      </c>
      <c r="R14" s="128"/>
      <c r="S14" s="367"/>
      <c r="T14" s="341"/>
    </row>
    <row r="15" spans="1:20" ht="34.5" customHeight="1">
      <c r="A15" s="135">
        <v>5</v>
      </c>
      <c r="B15" s="137" t="s">
        <v>102</v>
      </c>
      <c r="C15" s="36">
        <v>1</v>
      </c>
      <c r="D15" s="36">
        <v>0</v>
      </c>
      <c r="E15" s="36">
        <v>0</v>
      </c>
      <c r="F15" s="36">
        <v>0</v>
      </c>
      <c r="G15" s="130"/>
      <c r="H15" s="127">
        <v>1</v>
      </c>
      <c r="I15" s="365" t="s">
        <v>146</v>
      </c>
      <c r="J15" s="340" t="s">
        <v>122</v>
      </c>
      <c r="K15" s="135">
        <v>5</v>
      </c>
      <c r="L15" s="137" t="s">
        <v>83</v>
      </c>
      <c r="M15" s="36">
        <v>0</v>
      </c>
      <c r="N15" s="36">
        <v>0</v>
      </c>
      <c r="O15" s="36">
        <v>0</v>
      </c>
      <c r="P15" s="36">
        <v>0</v>
      </c>
      <c r="Q15" s="130"/>
      <c r="R15" s="127">
        <v>0</v>
      </c>
      <c r="S15" s="365" t="s">
        <v>150</v>
      </c>
      <c r="T15" s="340" t="s">
        <v>122</v>
      </c>
    </row>
    <row r="16" spans="1:20" ht="34.5" customHeight="1">
      <c r="A16" s="356"/>
      <c r="B16" s="357"/>
      <c r="C16" s="49">
        <v>81</v>
      </c>
      <c r="D16" s="49">
        <v>18</v>
      </c>
      <c r="E16" s="49">
        <v>58</v>
      </c>
      <c r="F16" s="49">
        <v>38</v>
      </c>
      <c r="G16" s="361"/>
      <c r="H16" s="129"/>
      <c r="I16" s="366"/>
      <c r="J16" s="360"/>
      <c r="K16" s="356"/>
      <c r="L16" s="357"/>
      <c r="M16" s="49">
        <v>68</v>
      </c>
      <c r="N16" s="49">
        <v>79</v>
      </c>
      <c r="O16" s="49">
        <v>58</v>
      </c>
      <c r="P16" s="126" t="s">
        <v>120</v>
      </c>
      <c r="Q16" s="361"/>
      <c r="R16" s="129"/>
      <c r="S16" s="366"/>
      <c r="T16" s="360"/>
    </row>
    <row r="17" spans="1:18" ht="39">
      <c r="A17" s="51"/>
      <c r="B17" s="51"/>
      <c r="C17" s="51"/>
      <c r="D17" s="347"/>
      <c r="E17" s="347"/>
      <c r="F17" s="347"/>
      <c r="G17" s="347"/>
      <c r="H17" s="347"/>
      <c r="I17" s="347"/>
      <c r="J17" s="347"/>
      <c r="K17" s="51"/>
      <c r="L17" s="51"/>
      <c r="M17" s="347"/>
      <c r="N17" s="347"/>
      <c r="O17" s="347"/>
      <c r="P17" s="347"/>
      <c r="Q17" s="347"/>
      <c r="R17" s="347"/>
    </row>
    <row r="18" spans="1:18" ht="20.25">
      <c r="A18" s="51"/>
      <c r="B18" s="51"/>
      <c r="C18" s="51"/>
      <c r="D18" s="344"/>
      <c r="E18" s="344"/>
      <c r="F18" s="344"/>
      <c r="G18" s="344"/>
      <c r="H18" s="344"/>
      <c r="I18" s="50"/>
      <c r="J18" s="51"/>
      <c r="K18" s="51"/>
      <c r="L18" s="51"/>
      <c r="M18" s="344"/>
      <c r="N18" s="344"/>
      <c r="O18" s="344"/>
      <c r="P18" s="344"/>
      <c r="Q18" s="344"/>
      <c r="R18" s="51"/>
    </row>
    <row r="19" spans="1:18" ht="20.25">
      <c r="A19" s="51"/>
      <c r="B19" s="51"/>
      <c r="C19" s="51"/>
      <c r="D19" s="51"/>
      <c r="E19" s="52"/>
      <c r="F19" s="53"/>
      <c r="G19" s="51"/>
      <c r="H19" s="54"/>
      <c r="I19" s="54"/>
      <c r="J19" s="51"/>
      <c r="K19" s="51"/>
      <c r="L19" s="51"/>
      <c r="M19" s="51"/>
      <c r="N19" s="52"/>
      <c r="O19" s="53"/>
      <c r="P19" s="51"/>
      <c r="Q19" s="54"/>
      <c r="R19" s="51"/>
    </row>
    <row r="20" spans="1:18" ht="20.25">
      <c r="A20" s="51"/>
      <c r="B20" s="51"/>
      <c r="C20" s="51"/>
      <c r="D20" s="52"/>
      <c r="E20" s="344"/>
      <c r="F20" s="344"/>
      <c r="G20" s="344"/>
      <c r="H20" s="52"/>
      <c r="I20" s="52"/>
      <c r="J20" s="51"/>
      <c r="K20" s="51"/>
      <c r="L20" s="51"/>
      <c r="M20" s="52"/>
      <c r="N20" s="344"/>
      <c r="O20" s="344"/>
      <c r="P20" s="344"/>
      <c r="Q20" s="52"/>
      <c r="R20" s="51"/>
    </row>
    <row r="21" spans="1:19" ht="12.75">
      <c r="A21" s="51"/>
      <c r="B21" s="51"/>
      <c r="C21" s="51"/>
      <c r="D21" s="51"/>
      <c r="E21" s="51"/>
      <c r="F21" s="51"/>
      <c r="G21" s="51"/>
      <c r="H21" s="51"/>
      <c r="I21" s="51"/>
      <c r="J21" s="51"/>
      <c r="K21" s="51"/>
      <c r="L21" s="51"/>
      <c r="M21" s="51"/>
      <c r="N21" s="51"/>
      <c r="O21" s="51"/>
      <c r="P21" s="51"/>
      <c r="Q21" s="51"/>
      <c r="R21" s="51"/>
      <c r="S21" s="38"/>
    </row>
    <row r="22" spans="1:20" ht="24">
      <c r="A22" s="51"/>
      <c r="B22" s="51"/>
      <c r="C22" s="51"/>
      <c r="D22" s="51"/>
      <c r="E22" s="51"/>
      <c r="F22" s="51"/>
      <c r="G22" s="51"/>
      <c r="H22" s="51"/>
      <c r="I22" s="51"/>
      <c r="J22" s="51"/>
      <c r="K22" s="47"/>
      <c r="L22" s="47"/>
      <c r="M22" s="47"/>
      <c r="N22" s="47"/>
      <c r="O22" s="47"/>
      <c r="P22" s="47"/>
      <c r="Q22" s="55"/>
      <c r="R22" s="55"/>
      <c r="S22" s="46"/>
      <c r="T22" s="38"/>
    </row>
    <row r="23" spans="1:20" ht="34.5" customHeight="1">
      <c r="A23" s="47"/>
      <c r="B23" s="47"/>
      <c r="C23" s="47"/>
      <c r="D23" s="47"/>
      <c r="E23" s="47"/>
      <c r="F23" s="47"/>
      <c r="G23" s="47"/>
      <c r="H23" s="55"/>
      <c r="I23" s="55"/>
      <c r="J23" s="55"/>
      <c r="K23" s="345"/>
      <c r="L23" s="346"/>
      <c r="M23" s="351"/>
      <c r="N23" s="47"/>
      <c r="O23" s="47"/>
      <c r="P23" s="47"/>
      <c r="Q23" s="350"/>
      <c r="R23" s="349"/>
      <c r="S23" s="348"/>
      <c r="T23" s="38"/>
    </row>
    <row r="24" spans="1:20" ht="35.25" customHeight="1">
      <c r="A24" s="345"/>
      <c r="B24" s="346"/>
      <c r="C24" s="351"/>
      <c r="D24" s="47"/>
      <c r="E24" s="47"/>
      <c r="F24" s="47"/>
      <c r="G24" s="47"/>
      <c r="H24" s="56"/>
      <c r="I24" s="349"/>
      <c r="J24" s="350"/>
      <c r="K24" s="345"/>
      <c r="L24" s="346"/>
      <c r="M24" s="351"/>
      <c r="N24" s="47"/>
      <c r="O24" s="47"/>
      <c r="P24" s="47"/>
      <c r="Q24" s="350"/>
      <c r="R24" s="349"/>
      <c r="S24" s="348"/>
      <c r="T24" s="38"/>
    </row>
    <row r="25" spans="1:20" ht="34.5" customHeight="1">
      <c r="A25" s="345"/>
      <c r="B25" s="346"/>
      <c r="C25" s="351"/>
      <c r="D25" s="47"/>
      <c r="E25" s="47"/>
      <c r="F25" s="47"/>
      <c r="G25" s="47"/>
      <c r="H25" s="56"/>
      <c r="I25" s="349"/>
      <c r="J25" s="350"/>
      <c r="K25" s="345"/>
      <c r="L25" s="346"/>
      <c r="M25" s="47"/>
      <c r="N25" s="351"/>
      <c r="O25" s="47"/>
      <c r="P25" s="47"/>
      <c r="Q25" s="350"/>
      <c r="R25" s="349"/>
      <c r="S25" s="348"/>
      <c r="T25" s="38"/>
    </row>
    <row r="26" spans="1:20" ht="35.25" customHeight="1">
      <c r="A26" s="345"/>
      <c r="B26" s="346"/>
      <c r="C26" s="47"/>
      <c r="D26" s="351"/>
      <c r="E26" s="47"/>
      <c r="F26" s="47"/>
      <c r="G26" s="47"/>
      <c r="H26" s="56"/>
      <c r="I26" s="349"/>
      <c r="J26" s="350"/>
      <c r="K26" s="345"/>
      <c r="L26" s="346"/>
      <c r="M26" s="47"/>
      <c r="N26" s="351"/>
      <c r="O26" s="47"/>
      <c r="P26" s="48"/>
      <c r="Q26" s="350"/>
      <c r="R26" s="349"/>
      <c r="S26" s="348"/>
      <c r="T26" s="38"/>
    </row>
    <row r="27" spans="1:20" ht="34.5" customHeight="1">
      <c r="A27" s="345"/>
      <c r="B27" s="346"/>
      <c r="C27" s="47"/>
      <c r="D27" s="351"/>
      <c r="E27" s="47"/>
      <c r="F27" s="47"/>
      <c r="G27" s="47"/>
      <c r="H27" s="56"/>
      <c r="I27" s="349"/>
      <c r="J27" s="350"/>
      <c r="K27" s="345"/>
      <c r="L27" s="346"/>
      <c r="M27" s="47"/>
      <c r="N27" s="47"/>
      <c r="O27" s="351"/>
      <c r="P27" s="47"/>
      <c r="Q27" s="350"/>
      <c r="R27" s="349"/>
      <c r="S27" s="348"/>
      <c r="T27" s="38"/>
    </row>
    <row r="28" spans="1:20" ht="35.25" customHeight="1">
      <c r="A28" s="345"/>
      <c r="B28" s="346"/>
      <c r="C28" s="47"/>
      <c r="D28" s="47"/>
      <c r="E28" s="351"/>
      <c r="F28" s="47"/>
      <c r="G28" s="47"/>
      <c r="H28" s="56"/>
      <c r="I28" s="349"/>
      <c r="J28" s="350"/>
      <c r="K28" s="345"/>
      <c r="L28" s="346"/>
      <c r="M28" s="47"/>
      <c r="N28" s="47"/>
      <c r="O28" s="351"/>
      <c r="P28" s="47"/>
      <c r="Q28" s="350"/>
      <c r="R28" s="349"/>
      <c r="S28" s="348"/>
      <c r="T28" s="38"/>
    </row>
    <row r="29" spans="1:20" ht="34.5" customHeight="1">
      <c r="A29" s="345"/>
      <c r="B29" s="346"/>
      <c r="C29" s="47"/>
      <c r="D29" s="47"/>
      <c r="E29" s="351"/>
      <c r="F29" s="47"/>
      <c r="G29" s="47"/>
      <c r="H29" s="56"/>
      <c r="I29" s="349"/>
      <c r="J29" s="350"/>
      <c r="K29" s="345"/>
      <c r="L29" s="346"/>
      <c r="M29" s="47"/>
      <c r="N29" s="47"/>
      <c r="O29" s="47"/>
      <c r="P29" s="351"/>
      <c r="Q29" s="350"/>
      <c r="R29" s="349"/>
      <c r="S29" s="348"/>
      <c r="T29" s="38"/>
    </row>
    <row r="30" spans="1:20" ht="35.25" customHeight="1">
      <c r="A30" s="345"/>
      <c r="B30" s="346"/>
      <c r="C30" s="47"/>
      <c r="D30" s="47"/>
      <c r="E30" s="47"/>
      <c r="F30" s="351"/>
      <c r="G30" s="47"/>
      <c r="H30" s="56"/>
      <c r="I30" s="349"/>
      <c r="J30" s="350"/>
      <c r="K30" s="345"/>
      <c r="L30" s="346"/>
      <c r="M30" s="47"/>
      <c r="N30" s="47"/>
      <c r="O30" s="47"/>
      <c r="P30" s="351"/>
      <c r="Q30" s="350"/>
      <c r="R30" s="349"/>
      <c r="S30" s="348"/>
      <c r="T30" s="38"/>
    </row>
    <row r="31" spans="1:19" ht="30" customHeight="1">
      <c r="A31" s="345"/>
      <c r="B31" s="346"/>
      <c r="C31" s="47"/>
      <c r="D31" s="47"/>
      <c r="E31" s="47"/>
      <c r="F31" s="351"/>
      <c r="G31" s="47"/>
      <c r="H31" s="56"/>
      <c r="I31" s="349"/>
      <c r="J31" s="350"/>
      <c r="K31" s="51"/>
      <c r="L31" s="51"/>
      <c r="M31" s="347"/>
      <c r="N31" s="347"/>
      <c r="O31" s="347"/>
      <c r="P31" s="347"/>
      <c r="Q31" s="347"/>
      <c r="R31" s="347"/>
      <c r="S31" s="38"/>
    </row>
    <row r="32" spans="1:19" ht="62.25" customHeight="1">
      <c r="A32" s="345"/>
      <c r="B32" s="63"/>
      <c r="C32" s="47"/>
      <c r="D32" s="47"/>
      <c r="E32" s="47"/>
      <c r="F32" s="47"/>
      <c r="G32" s="351"/>
      <c r="H32" s="56"/>
      <c r="I32" s="349"/>
      <c r="J32" s="350"/>
      <c r="K32" s="38"/>
      <c r="L32" s="38"/>
      <c r="M32" s="134"/>
      <c r="N32" s="134"/>
      <c r="O32" s="134"/>
      <c r="P32" s="134"/>
      <c r="Q32" s="134"/>
      <c r="R32" s="38"/>
      <c r="S32" s="38"/>
    </row>
    <row r="33" spans="1:19" ht="60" customHeight="1" hidden="1">
      <c r="A33" s="345"/>
      <c r="B33" s="63"/>
      <c r="C33" s="47"/>
      <c r="D33" s="47"/>
      <c r="E33" s="47"/>
      <c r="F33" s="47"/>
      <c r="G33" s="351"/>
      <c r="H33" s="56"/>
      <c r="I33" s="349"/>
      <c r="J33" s="350"/>
      <c r="K33" s="38"/>
      <c r="L33" s="38"/>
      <c r="M33" s="38"/>
      <c r="N33" s="43"/>
      <c r="O33" s="44"/>
      <c r="P33" s="38"/>
      <c r="Q33" s="45"/>
      <c r="R33" s="38"/>
      <c r="S33" s="38"/>
    </row>
    <row r="34" spans="1:19" ht="20.25">
      <c r="A34" s="38"/>
      <c r="B34" s="38"/>
      <c r="C34" s="43"/>
      <c r="D34" s="134"/>
      <c r="E34" s="134"/>
      <c r="F34" s="134"/>
      <c r="G34" s="43"/>
      <c r="H34" s="43"/>
      <c r="I34" s="38"/>
      <c r="J34" s="38"/>
      <c r="K34" s="38"/>
      <c r="L34" s="38"/>
      <c r="M34" s="43"/>
      <c r="N34" s="134"/>
      <c r="O34" s="134"/>
      <c r="P34" s="134"/>
      <c r="Q34" s="43"/>
      <c r="R34" s="38"/>
      <c r="S34" s="38"/>
    </row>
    <row r="35" spans="1:19" ht="12.75">
      <c r="A35" s="38"/>
      <c r="B35" s="38"/>
      <c r="C35" s="38"/>
      <c r="D35" s="38"/>
      <c r="E35" s="38"/>
      <c r="F35" s="38"/>
      <c r="G35" s="38"/>
      <c r="H35" s="38"/>
      <c r="I35" s="38"/>
      <c r="J35" s="38"/>
      <c r="K35" s="38"/>
      <c r="L35" s="38"/>
      <c r="M35" s="38"/>
      <c r="N35" s="38"/>
      <c r="O35" s="38"/>
      <c r="P35" s="38"/>
      <c r="Q35" s="38"/>
      <c r="R35" s="38"/>
      <c r="S35" s="38"/>
    </row>
    <row r="36" spans="1:19" ht="24">
      <c r="A36" s="39"/>
      <c r="B36" s="39"/>
      <c r="C36" s="39"/>
      <c r="D36" s="39"/>
      <c r="E36" s="39"/>
      <c r="F36" s="39"/>
      <c r="G36" s="46"/>
      <c r="H36" s="46"/>
      <c r="I36" s="46"/>
      <c r="J36" s="46"/>
      <c r="K36" s="39"/>
      <c r="L36" s="39"/>
      <c r="M36" s="39"/>
      <c r="N36" s="39"/>
      <c r="O36" s="39"/>
      <c r="P36" s="39"/>
      <c r="Q36" s="46"/>
      <c r="R36" s="46"/>
      <c r="S36" s="46"/>
    </row>
    <row r="37" spans="1:19" ht="34.5" customHeight="1">
      <c r="A37" s="353"/>
      <c r="B37" s="354"/>
      <c r="C37" s="351"/>
      <c r="D37" s="47"/>
      <c r="E37" s="47"/>
      <c r="F37" s="47"/>
      <c r="G37" s="348"/>
      <c r="H37" s="40"/>
      <c r="I37" s="352"/>
      <c r="J37" s="348"/>
      <c r="K37" s="353"/>
      <c r="L37" s="354"/>
      <c r="M37" s="351"/>
      <c r="N37" s="47"/>
      <c r="O37" s="47"/>
      <c r="P37" s="47"/>
      <c r="Q37" s="348"/>
      <c r="R37" s="352"/>
      <c r="S37" s="348"/>
    </row>
    <row r="38" spans="1:19" ht="35.25" customHeight="1">
      <c r="A38" s="353"/>
      <c r="B38" s="354"/>
      <c r="C38" s="351"/>
      <c r="D38" s="47"/>
      <c r="E38" s="47"/>
      <c r="F38" s="47"/>
      <c r="G38" s="348"/>
      <c r="H38" s="40"/>
      <c r="I38" s="352"/>
      <c r="J38" s="348"/>
      <c r="K38" s="353"/>
      <c r="L38" s="354"/>
      <c r="M38" s="351"/>
      <c r="N38" s="47"/>
      <c r="O38" s="47"/>
      <c r="P38" s="47"/>
      <c r="Q38" s="348"/>
      <c r="R38" s="352"/>
      <c r="S38" s="348"/>
    </row>
    <row r="39" spans="1:19" ht="34.5" customHeight="1">
      <c r="A39" s="353"/>
      <c r="B39" s="354"/>
      <c r="C39" s="47"/>
      <c r="D39" s="351"/>
      <c r="E39" s="47"/>
      <c r="F39" s="47"/>
      <c r="G39" s="348"/>
      <c r="H39" s="40"/>
      <c r="I39" s="352"/>
      <c r="J39" s="348"/>
      <c r="K39" s="353"/>
      <c r="L39" s="354"/>
      <c r="M39" s="47"/>
      <c r="N39" s="351"/>
      <c r="O39" s="47"/>
      <c r="P39" s="47"/>
      <c r="Q39" s="348"/>
      <c r="R39" s="352"/>
      <c r="S39" s="348"/>
    </row>
    <row r="40" spans="1:19" ht="35.25" customHeight="1">
      <c r="A40" s="353"/>
      <c r="B40" s="354"/>
      <c r="C40" s="47"/>
      <c r="D40" s="351"/>
      <c r="E40" s="47"/>
      <c r="F40" s="47"/>
      <c r="G40" s="348"/>
      <c r="H40" s="40"/>
      <c r="I40" s="352"/>
      <c r="J40" s="348"/>
      <c r="K40" s="353"/>
      <c r="L40" s="354"/>
      <c r="M40" s="47"/>
      <c r="N40" s="351"/>
      <c r="O40" s="47"/>
      <c r="P40" s="47"/>
      <c r="Q40" s="348"/>
      <c r="R40" s="352"/>
      <c r="S40" s="348"/>
    </row>
    <row r="41" spans="1:19" ht="34.5" customHeight="1">
      <c r="A41" s="353"/>
      <c r="B41" s="354"/>
      <c r="C41" s="47"/>
      <c r="D41" s="47"/>
      <c r="E41" s="351"/>
      <c r="F41" s="47"/>
      <c r="G41" s="348"/>
      <c r="H41" s="40"/>
      <c r="I41" s="352"/>
      <c r="J41" s="348"/>
      <c r="K41" s="353"/>
      <c r="L41" s="354"/>
      <c r="M41" s="47"/>
      <c r="N41" s="47"/>
      <c r="O41" s="351"/>
      <c r="P41" s="47"/>
      <c r="Q41" s="348"/>
      <c r="R41" s="352"/>
      <c r="S41" s="348"/>
    </row>
    <row r="42" spans="1:19" ht="35.25" customHeight="1">
      <c r="A42" s="353"/>
      <c r="B42" s="354"/>
      <c r="C42" s="47"/>
      <c r="D42" s="47"/>
      <c r="E42" s="351"/>
      <c r="F42" s="47"/>
      <c r="G42" s="348"/>
      <c r="H42" s="40"/>
      <c r="I42" s="352"/>
      <c r="J42" s="348"/>
      <c r="K42" s="353"/>
      <c r="L42" s="354"/>
      <c r="M42" s="47"/>
      <c r="N42" s="47"/>
      <c r="O42" s="351"/>
      <c r="P42" s="48"/>
      <c r="Q42" s="348"/>
      <c r="R42" s="352"/>
      <c r="S42" s="348"/>
    </row>
    <row r="43" spans="1:19" ht="34.5" customHeight="1">
      <c r="A43" s="353"/>
      <c r="B43" s="354"/>
      <c r="C43" s="47"/>
      <c r="D43" s="47"/>
      <c r="E43" s="47"/>
      <c r="F43" s="351"/>
      <c r="G43" s="348"/>
      <c r="H43" s="40"/>
      <c r="I43" s="352"/>
      <c r="J43" s="348"/>
      <c r="K43" s="353"/>
      <c r="L43" s="354"/>
      <c r="M43" s="47"/>
      <c r="N43" s="47"/>
      <c r="O43" s="47"/>
      <c r="P43" s="351"/>
      <c r="Q43" s="348"/>
      <c r="R43" s="352"/>
      <c r="S43" s="348"/>
    </row>
    <row r="44" spans="1:19" ht="35.25" customHeight="1">
      <c r="A44" s="353"/>
      <c r="B44" s="354"/>
      <c r="C44" s="47"/>
      <c r="D44" s="47"/>
      <c r="E44" s="47"/>
      <c r="F44" s="351"/>
      <c r="G44" s="348"/>
      <c r="H44" s="40"/>
      <c r="I44" s="352"/>
      <c r="J44" s="348"/>
      <c r="K44" s="353"/>
      <c r="L44" s="354"/>
      <c r="M44" s="47"/>
      <c r="N44" s="47"/>
      <c r="O44" s="47"/>
      <c r="P44" s="351"/>
      <c r="Q44" s="348"/>
      <c r="R44" s="352"/>
      <c r="S44" s="348"/>
    </row>
    <row r="45" spans="1:19" ht="24" customHeight="1">
      <c r="A45" s="38"/>
      <c r="B45" s="38"/>
      <c r="C45" s="351"/>
      <c r="D45" s="39"/>
      <c r="E45" s="39"/>
      <c r="F45" s="39"/>
      <c r="G45" s="348"/>
      <c r="H45" s="40"/>
      <c r="I45" s="355"/>
      <c r="J45" s="348"/>
      <c r="K45" s="38"/>
      <c r="L45" s="38"/>
      <c r="M45" s="38"/>
      <c r="N45" s="38"/>
      <c r="O45" s="38"/>
      <c r="P45" s="38"/>
      <c r="Q45" s="38"/>
      <c r="R45" s="38"/>
      <c r="S45" s="38"/>
    </row>
    <row r="46" spans="1:19" ht="24" customHeight="1">
      <c r="A46" s="38"/>
      <c r="B46" s="38"/>
      <c r="C46" s="351"/>
      <c r="D46" s="39"/>
      <c r="E46" s="39"/>
      <c r="F46" s="39"/>
      <c r="G46" s="348"/>
      <c r="H46" s="40"/>
      <c r="I46" s="355"/>
      <c r="J46" s="348"/>
      <c r="S46" s="38"/>
    </row>
    <row r="49" ht="22.5">
      <c r="B49" s="41"/>
    </row>
    <row r="50" ht="22.5">
      <c r="B50" s="41"/>
    </row>
    <row r="51" ht="34.5" customHeight="1">
      <c r="B51" s="41"/>
    </row>
    <row r="52" ht="35.25" customHeight="1">
      <c r="B52" s="41"/>
    </row>
    <row r="53" ht="34.5" customHeight="1">
      <c r="B53" s="41"/>
    </row>
    <row r="54" ht="35.25" customHeight="1">
      <c r="B54" s="41"/>
    </row>
    <row r="55" ht="34.5" customHeight="1"/>
    <row r="56" ht="35.25" customHeight="1"/>
    <row r="57" ht="34.5" customHeight="1"/>
    <row r="58" ht="35.25" customHeight="1"/>
  </sheetData>
  <mergeCells count="166">
    <mergeCell ref="T15:T16"/>
    <mergeCell ref="T7:T8"/>
    <mergeCell ref="T9:T10"/>
    <mergeCell ref="T11:T12"/>
    <mergeCell ref="T13:T14"/>
    <mergeCell ref="A32:A33"/>
    <mergeCell ref="G32:G33"/>
    <mergeCell ref="I32:I33"/>
    <mergeCell ref="A24:A25"/>
    <mergeCell ref="B24:B25"/>
    <mergeCell ref="C24:C25"/>
    <mergeCell ref="A28:A29"/>
    <mergeCell ref="B28:B29"/>
    <mergeCell ref="E28:E29"/>
    <mergeCell ref="A30:A31"/>
    <mergeCell ref="D17:J17"/>
    <mergeCell ref="D18:H18"/>
    <mergeCell ref="G15:G16"/>
    <mergeCell ref="E20:G20"/>
    <mergeCell ref="G43:G44"/>
    <mergeCell ref="G41:G42"/>
    <mergeCell ref="G39:G40"/>
    <mergeCell ref="S15:S16"/>
    <mergeCell ref="I15:I16"/>
    <mergeCell ref="J15:J16"/>
    <mergeCell ref="K15:K16"/>
    <mergeCell ref="L15:L16"/>
    <mergeCell ref="Q15:Q16"/>
    <mergeCell ref="R43:R44"/>
    <mergeCell ref="A15:A16"/>
    <mergeCell ref="B15:B16"/>
    <mergeCell ref="C45:C46"/>
    <mergeCell ref="G45:G46"/>
    <mergeCell ref="A43:A44"/>
    <mergeCell ref="B43:B44"/>
    <mergeCell ref="F43:F44"/>
    <mergeCell ref="A41:A42"/>
    <mergeCell ref="B41:B42"/>
    <mergeCell ref="E41:E42"/>
    <mergeCell ref="I45:I46"/>
    <mergeCell ref="J45:J46"/>
    <mergeCell ref="P43:P44"/>
    <mergeCell ref="Q43:Q44"/>
    <mergeCell ref="S43:S44"/>
    <mergeCell ref="I43:I44"/>
    <mergeCell ref="J43:J44"/>
    <mergeCell ref="K43:K44"/>
    <mergeCell ref="L43:L44"/>
    <mergeCell ref="S39:S40"/>
    <mergeCell ref="I41:I42"/>
    <mergeCell ref="J41:J42"/>
    <mergeCell ref="K41:K42"/>
    <mergeCell ref="L41:L42"/>
    <mergeCell ref="O41:O42"/>
    <mergeCell ref="Q41:Q42"/>
    <mergeCell ref="R41:R42"/>
    <mergeCell ref="S41:S42"/>
    <mergeCell ref="L39:L40"/>
    <mergeCell ref="N39:N40"/>
    <mergeCell ref="Q39:Q40"/>
    <mergeCell ref="R39:R40"/>
    <mergeCell ref="A39:A40"/>
    <mergeCell ref="B39:B40"/>
    <mergeCell ref="D39:D40"/>
    <mergeCell ref="I39:I40"/>
    <mergeCell ref="J39:J40"/>
    <mergeCell ref="K39:K40"/>
    <mergeCell ref="M37:M38"/>
    <mergeCell ref="A37:A38"/>
    <mergeCell ref="B37:B38"/>
    <mergeCell ref="C37:C38"/>
    <mergeCell ref="Q37:Q38"/>
    <mergeCell ref="R37:R38"/>
    <mergeCell ref="S37:S38"/>
    <mergeCell ref="D34:F34"/>
    <mergeCell ref="N34:P34"/>
    <mergeCell ref="G37:G38"/>
    <mergeCell ref="I37:I38"/>
    <mergeCell ref="J37:J38"/>
    <mergeCell ref="K37:K38"/>
    <mergeCell ref="L37:L38"/>
    <mergeCell ref="M31:R31"/>
    <mergeCell ref="M32:Q32"/>
    <mergeCell ref="F30:F31"/>
    <mergeCell ref="I30:I31"/>
    <mergeCell ref="J30:J31"/>
    <mergeCell ref="J32:J33"/>
    <mergeCell ref="P29:P30"/>
    <mergeCell ref="Q29:Q30"/>
    <mergeCell ref="R29:R30"/>
    <mergeCell ref="S29:S30"/>
    <mergeCell ref="K29:K30"/>
    <mergeCell ref="L29:L30"/>
    <mergeCell ref="I28:I29"/>
    <mergeCell ref="J28:J29"/>
    <mergeCell ref="S27:S28"/>
    <mergeCell ref="B30:B31"/>
    <mergeCell ref="O27:O28"/>
    <mergeCell ref="Q27:Q28"/>
    <mergeCell ref="R27:R28"/>
    <mergeCell ref="K27:K28"/>
    <mergeCell ref="L27:L28"/>
    <mergeCell ref="I26:I27"/>
    <mergeCell ref="J26:J27"/>
    <mergeCell ref="Q25:Q26"/>
    <mergeCell ref="R25:R26"/>
    <mergeCell ref="A26:A27"/>
    <mergeCell ref="B26:B27"/>
    <mergeCell ref="D26:D27"/>
    <mergeCell ref="N25:N26"/>
    <mergeCell ref="S25:S26"/>
    <mergeCell ref="K25:K26"/>
    <mergeCell ref="L25:L26"/>
    <mergeCell ref="I24:I25"/>
    <mergeCell ref="J24:J25"/>
    <mergeCell ref="M23:M24"/>
    <mergeCell ref="Q23:Q24"/>
    <mergeCell ref="R23:R24"/>
    <mergeCell ref="S23:S24"/>
    <mergeCell ref="N20:P20"/>
    <mergeCell ref="K23:K24"/>
    <mergeCell ref="L23:L24"/>
    <mergeCell ref="M17:R17"/>
    <mergeCell ref="M18:Q18"/>
    <mergeCell ref="P13:P14"/>
    <mergeCell ref="S13:S14"/>
    <mergeCell ref="I13:I14"/>
    <mergeCell ref="J13:J14"/>
    <mergeCell ref="K13:K14"/>
    <mergeCell ref="L13:L14"/>
    <mergeCell ref="A13:A14"/>
    <mergeCell ref="B13:B14"/>
    <mergeCell ref="F13:F14"/>
    <mergeCell ref="O11:O12"/>
    <mergeCell ref="A11:A12"/>
    <mergeCell ref="B11:B12"/>
    <mergeCell ref="E11:E12"/>
    <mergeCell ref="S11:S12"/>
    <mergeCell ref="I11:I12"/>
    <mergeCell ref="J11:J12"/>
    <mergeCell ref="K11:K12"/>
    <mergeCell ref="L11:L12"/>
    <mergeCell ref="N9:N10"/>
    <mergeCell ref="S9:S10"/>
    <mergeCell ref="I9:I10"/>
    <mergeCell ref="J9:J10"/>
    <mergeCell ref="K9:K10"/>
    <mergeCell ref="L9:L10"/>
    <mergeCell ref="A9:A10"/>
    <mergeCell ref="B9:B10"/>
    <mergeCell ref="D9:D10"/>
    <mergeCell ref="M7:M8"/>
    <mergeCell ref="S7:S8"/>
    <mergeCell ref="D4:F4"/>
    <mergeCell ref="N4:P4"/>
    <mergeCell ref="A7:A8"/>
    <mergeCell ref="B7:B8"/>
    <mergeCell ref="C7:C8"/>
    <mergeCell ref="I7:I8"/>
    <mergeCell ref="J7:J8"/>
    <mergeCell ref="K7:K8"/>
    <mergeCell ref="L7:L8"/>
    <mergeCell ref="C1:I1"/>
    <mergeCell ref="C2:G2"/>
    <mergeCell ref="M2:Q2"/>
    <mergeCell ref="M1:S1"/>
  </mergeCells>
  <printOptions/>
  <pageMargins left="0.31" right="0.35" top="1" bottom="0.59" header="0.5" footer="0.5"/>
  <pageSetup horizontalDpi="600" verticalDpi="600" orientation="landscape" paperSize="9" scale="69" r:id="rId8"/>
  <colBreaks count="1" manualBreakCount="1">
    <brk id="10" max="65535" man="1"/>
  </colBreaks>
  <legacyDrawing r:id="rId7"/>
  <oleObjects>
    <oleObject progId="MS_ClipArt_Gallery.2" shapeId="1360079" r:id="rId1"/>
    <oleObject progId="MS_ClipArt_Gallery.2" shapeId="1360080" r:id="rId2"/>
    <oleObject progId="MS_ClipArt_Gallery.2" shapeId="1360081" r:id="rId3"/>
    <oleObject progId="MS_ClipArt_Gallery.2" shapeId="1360082" r:id="rId4"/>
    <oleObject progId="MS_ClipArt_Gallery.2" shapeId="1360083" r:id="rId5"/>
    <oleObject progId="MS_ClipArt_Gallery.2" shapeId="1360084" r:id="rId6"/>
  </oleObjects>
</worksheet>
</file>

<file path=xl/worksheets/sheet6.xml><?xml version="1.0" encoding="utf-8"?>
<worksheet xmlns="http://schemas.openxmlformats.org/spreadsheetml/2006/main" xmlns:r="http://schemas.openxmlformats.org/officeDocument/2006/relationships">
  <dimension ref="A1:T54"/>
  <sheetViews>
    <sheetView view="pageBreakPreview" zoomScale="60" zoomScaleNormal="75" workbookViewId="0" topLeftCell="C1">
      <selection activeCell="T15" sqref="T15:T16"/>
    </sheetView>
  </sheetViews>
  <sheetFormatPr defaultColWidth="9.00390625" defaultRowHeight="12.75"/>
  <cols>
    <col min="2" max="2" width="30.125" style="0" customWidth="1"/>
    <col min="7" max="7" width="9.375" style="0" customWidth="1"/>
    <col min="8" max="10" width="13.625" style="0" customWidth="1"/>
    <col min="12" max="12" width="40.875" style="0" customWidth="1"/>
    <col min="13" max="14" width="9.875" style="0" bestFit="1" customWidth="1"/>
    <col min="18" max="19" width="13.875" style="0" customWidth="1"/>
    <col min="20" max="20" width="11.375" style="0" customWidth="1"/>
  </cols>
  <sheetData>
    <row r="1" spans="3:19" ht="39">
      <c r="C1" s="336" t="s">
        <v>44</v>
      </c>
      <c r="D1" s="336"/>
      <c r="E1" s="336"/>
      <c r="F1" s="336"/>
      <c r="G1" s="336"/>
      <c r="H1" s="336"/>
      <c r="I1" s="336"/>
      <c r="M1" s="336" t="s">
        <v>44</v>
      </c>
      <c r="N1" s="336"/>
      <c r="O1" s="336"/>
      <c r="P1" s="336"/>
      <c r="Q1" s="336"/>
      <c r="R1" s="336"/>
      <c r="S1" s="336"/>
    </row>
    <row r="2" spans="3:18" ht="20.25">
      <c r="C2" s="337" t="s">
        <v>45</v>
      </c>
      <c r="D2" s="337"/>
      <c r="E2" s="337"/>
      <c r="F2" s="337"/>
      <c r="G2" s="337"/>
      <c r="H2" s="32"/>
      <c r="M2" s="337" t="s">
        <v>45</v>
      </c>
      <c r="N2" s="337"/>
      <c r="O2" s="337"/>
      <c r="P2" s="337"/>
      <c r="Q2" s="337"/>
      <c r="R2" s="32"/>
    </row>
    <row r="3" spans="4:18" ht="20.25">
      <c r="D3" s="33"/>
      <c r="E3" s="34" t="s">
        <v>35</v>
      </c>
      <c r="G3" s="35"/>
      <c r="H3" s="35"/>
      <c r="N3" s="33"/>
      <c r="O3" s="34" t="s">
        <v>35</v>
      </c>
      <c r="Q3" s="35"/>
      <c r="R3" s="35"/>
    </row>
    <row r="4" spans="3:18" ht="20.25">
      <c r="C4" s="33"/>
      <c r="D4" s="134" t="s">
        <v>46</v>
      </c>
      <c r="E4" s="134"/>
      <c r="F4" s="134"/>
      <c r="G4" s="33"/>
      <c r="H4" s="33"/>
      <c r="M4" s="33"/>
      <c r="N4" s="134" t="s">
        <v>47</v>
      </c>
      <c r="O4" s="134"/>
      <c r="P4" s="134"/>
      <c r="Q4" s="33"/>
      <c r="R4" s="33"/>
    </row>
    <row r="5" spans="1:20" ht="12.75">
      <c r="A5" s="38"/>
      <c r="B5" s="38"/>
      <c r="C5" s="38"/>
      <c r="G5" s="38"/>
      <c r="H5" s="38"/>
      <c r="I5" s="38"/>
      <c r="J5" s="38"/>
      <c r="K5" s="38"/>
      <c r="L5" s="38"/>
      <c r="M5" s="38"/>
      <c r="Q5" s="38"/>
      <c r="R5" s="38"/>
      <c r="S5" s="38"/>
      <c r="T5" s="38"/>
    </row>
    <row r="6" spans="1:20" ht="27" customHeight="1" thickBot="1">
      <c r="A6" s="57" t="s">
        <v>38</v>
      </c>
      <c r="B6" s="58" t="s">
        <v>39</v>
      </c>
      <c r="C6" s="59">
        <v>1</v>
      </c>
      <c r="D6" s="58">
        <v>2</v>
      </c>
      <c r="E6" s="58">
        <v>3</v>
      </c>
      <c r="F6" s="58">
        <v>4</v>
      </c>
      <c r="G6" s="60">
        <v>5</v>
      </c>
      <c r="H6" s="61" t="s">
        <v>40</v>
      </c>
      <c r="I6" s="61" t="s">
        <v>41</v>
      </c>
      <c r="J6" s="62" t="s">
        <v>42</v>
      </c>
      <c r="K6" s="57" t="s">
        <v>38</v>
      </c>
      <c r="L6" s="58" t="s">
        <v>39</v>
      </c>
      <c r="M6" s="59">
        <v>1</v>
      </c>
      <c r="N6" s="58">
        <v>2</v>
      </c>
      <c r="O6" s="58">
        <v>3</v>
      </c>
      <c r="P6" s="58">
        <v>4</v>
      </c>
      <c r="Q6" s="60">
        <v>5</v>
      </c>
      <c r="R6" s="61" t="s">
        <v>40</v>
      </c>
      <c r="S6" s="61" t="s">
        <v>41</v>
      </c>
      <c r="T6" s="62" t="s">
        <v>42</v>
      </c>
    </row>
    <row r="7" spans="1:20" ht="34.5" customHeight="1">
      <c r="A7" s="135">
        <v>1</v>
      </c>
      <c r="B7" s="137" t="s">
        <v>60</v>
      </c>
      <c r="C7" s="130"/>
      <c r="D7" s="36">
        <v>1</v>
      </c>
      <c r="E7" s="36">
        <v>1</v>
      </c>
      <c r="F7" s="36">
        <v>1</v>
      </c>
      <c r="G7" s="36">
        <v>1</v>
      </c>
      <c r="H7" s="127">
        <v>4</v>
      </c>
      <c r="I7" s="365" t="s">
        <v>151</v>
      </c>
      <c r="J7" s="340" t="s">
        <v>113</v>
      </c>
      <c r="K7" s="135">
        <v>1</v>
      </c>
      <c r="L7" s="137" t="s">
        <v>94</v>
      </c>
      <c r="M7" s="130"/>
      <c r="N7" s="36">
        <v>0</v>
      </c>
      <c r="O7" s="36">
        <v>0</v>
      </c>
      <c r="P7" s="36">
        <v>1</v>
      </c>
      <c r="Q7" s="36">
        <v>1</v>
      </c>
      <c r="R7" s="127">
        <v>2</v>
      </c>
      <c r="S7" s="365" t="s">
        <v>157</v>
      </c>
      <c r="T7" s="340" t="s">
        <v>115</v>
      </c>
    </row>
    <row r="8" spans="1:20" ht="34.5" customHeight="1" thickBot="1">
      <c r="A8" s="136"/>
      <c r="B8" s="138"/>
      <c r="C8" s="131"/>
      <c r="D8" s="37">
        <v>85</v>
      </c>
      <c r="E8" s="37">
        <v>86</v>
      </c>
      <c r="F8" s="37">
        <v>82</v>
      </c>
      <c r="G8" s="37">
        <v>83</v>
      </c>
      <c r="H8" s="128"/>
      <c r="I8" s="367"/>
      <c r="J8" s="341"/>
      <c r="K8" s="136"/>
      <c r="L8" s="138"/>
      <c r="M8" s="131"/>
      <c r="N8" s="37">
        <v>48</v>
      </c>
      <c r="O8" s="37">
        <v>79</v>
      </c>
      <c r="P8" s="37">
        <v>84</v>
      </c>
      <c r="Q8" s="37">
        <v>84</v>
      </c>
      <c r="R8" s="128"/>
      <c r="S8" s="367"/>
      <c r="T8" s="341"/>
    </row>
    <row r="9" spans="1:20" ht="34.5" customHeight="1">
      <c r="A9" s="135">
        <v>2</v>
      </c>
      <c r="B9" s="137" t="s">
        <v>97</v>
      </c>
      <c r="C9" s="36">
        <v>0</v>
      </c>
      <c r="D9" s="130"/>
      <c r="E9" s="36">
        <v>1</v>
      </c>
      <c r="F9" s="36">
        <v>1</v>
      </c>
      <c r="G9" s="36">
        <v>1</v>
      </c>
      <c r="H9" s="127">
        <v>3</v>
      </c>
      <c r="I9" s="365" t="s">
        <v>152</v>
      </c>
      <c r="J9" s="340" t="s">
        <v>117</v>
      </c>
      <c r="K9" s="135">
        <v>2</v>
      </c>
      <c r="L9" s="137" t="s">
        <v>62</v>
      </c>
      <c r="M9" s="36">
        <v>1</v>
      </c>
      <c r="N9" s="130"/>
      <c r="O9" s="36">
        <v>1</v>
      </c>
      <c r="P9" s="36">
        <v>1</v>
      </c>
      <c r="Q9" s="36">
        <v>1</v>
      </c>
      <c r="R9" s="127">
        <v>4</v>
      </c>
      <c r="S9" s="365" t="s">
        <v>112</v>
      </c>
      <c r="T9" s="340" t="s">
        <v>113</v>
      </c>
    </row>
    <row r="10" spans="1:20" ht="34.5" customHeight="1" thickBot="1">
      <c r="A10" s="136"/>
      <c r="B10" s="138"/>
      <c r="C10" s="37">
        <v>58</v>
      </c>
      <c r="D10" s="131"/>
      <c r="E10" s="37">
        <v>84</v>
      </c>
      <c r="F10" s="37">
        <v>83</v>
      </c>
      <c r="G10" s="37">
        <v>83</v>
      </c>
      <c r="H10" s="128"/>
      <c r="I10" s="367"/>
      <c r="J10" s="341"/>
      <c r="K10" s="136"/>
      <c r="L10" s="138"/>
      <c r="M10" s="37">
        <v>84</v>
      </c>
      <c r="N10" s="131"/>
      <c r="O10" s="37">
        <v>85</v>
      </c>
      <c r="P10" s="37">
        <v>84</v>
      </c>
      <c r="Q10" s="37">
        <v>82</v>
      </c>
      <c r="R10" s="128"/>
      <c r="S10" s="367"/>
      <c r="T10" s="341"/>
    </row>
    <row r="11" spans="1:20" ht="34.5" customHeight="1">
      <c r="A11" s="135">
        <v>3</v>
      </c>
      <c r="B11" s="137" t="s">
        <v>75</v>
      </c>
      <c r="C11" s="36">
        <v>0</v>
      </c>
      <c r="D11" s="36">
        <v>0</v>
      </c>
      <c r="E11" s="130"/>
      <c r="F11" s="36">
        <v>1</v>
      </c>
      <c r="G11" s="36">
        <v>1</v>
      </c>
      <c r="H11" s="127">
        <v>2</v>
      </c>
      <c r="I11" s="365" t="s">
        <v>153</v>
      </c>
      <c r="J11" s="340" t="s">
        <v>115</v>
      </c>
      <c r="K11" s="135">
        <v>3</v>
      </c>
      <c r="L11" s="137" t="s">
        <v>95</v>
      </c>
      <c r="M11" s="36">
        <v>1</v>
      </c>
      <c r="N11" s="36">
        <v>0</v>
      </c>
      <c r="O11" s="130"/>
      <c r="P11" s="36">
        <v>1</v>
      </c>
      <c r="Q11" s="36">
        <v>1</v>
      </c>
      <c r="R11" s="127">
        <v>3</v>
      </c>
      <c r="S11" s="365" t="s">
        <v>158</v>
      </c>
      <c r="T11" s="340" t="s">
        <v>117</v>
      </c>
    </row>
    <row r="12" spans="1:20" ht="34.5" customHeight="1" thickBot="1">
      <c r="A12" s="136"/>
      <c r="B12" s="138"/>
      <c r="C12" s="37">
        <v>68</v>
      </c>
      <c r="D12" s="37">
        <v>48</v>
      </c>
      <c r="E12" s="131"/>
      <c r="F12" s="37">
        <v>80</v>
      </c>
      <c r="G12" s="37">
        <v>81</v>
      </c>
      <c r="H12" s="128"/>
      <c r="I12" s="367"/>
      <c r="J12" s="341"/>
      <c r="K12" s="136"/>
      <c r="L12" s="138"/>
      <c r="M12" s="37">
        <v>97</v>
      </c>
      <c r="N12" s="37">
        <v>58</v>
      </c>
      <c r="O12" s="131"/>
      <c r="P12" s="37">
        <v>84</v>
      </c>
      <c r="Q12" s="37">
        <v>86</v>
      </c>
      <c r="R12" s="128"/>
      <c r="S12" s="367"/>
      <c r="T12" s="341"/>
    </row>
    <row r="13" spans="1:20" ht="34.5" customHeight="1">
      <c r="A13" s="135">
        <v>4</v>
      </c>
      <c r="B13" s="137" t="s">
        <v>98</v>
      </c>
      <c r="C13" s="36">
        <v>0</v>
      </c>
      <c r="D13" s="36">
        <v>0</v>
      </c>
      <c r="E13" s="36">
        <v>0</v>
      </c>
      <c r="F13" s="130"/>
      <c r="G13" s="36">
        <v>0</v>
      </c>
      <c r="H13" s="127">
        <v>0</v>
      </c>
      <c r="I13" s="365" t="s">
        <v>155</v>
      </c>
      <c r="J13" s="340" t="s">
        <v>122</v>
      </c>
      <c r="K13" s="135">
        <v>4</v>
      </c>
      <c r="L13" s="137" t="s">
        <v>77</v>
      </c>
      <c r="M13" s="36">
        <v>0</v>
      </c>
      <c r="N13" s="36">
        <v>0</v>
      </c>
      <c r="O13" s="36">
        <v>0</v>
      </c>
      <c r="P13" s="130"/>
      <c r="Q13" s="36">
        <v>1</v>
      </c>
      <c r="R13" s="127">
        <v>1</v>
      </c>
      <c r="S13" s="365" t="s">
        <v>159</v>
      </c>
      <c r="T13" s="340" t="s">
        <v>119</v>
      </c>
    </row>
    <row r="14" spans="1:20" ht="34.5" customHeight="1" thickBot="1">
      <c r="A14" s="136"/>
      <c r="B14" s="138"/>
      <c r="C14" s="37">
        <v>28</v>
      </c>
      <c r="D14" s="37">
        <v>38</v>
      </c>
      <c r="E14" s="139" t="s">
        <v>120</v>
      </c>
      <c r="F14" s="131"/>
      <c r="G14" s="139" t="s">
        <v>154</v>
      </c>
      <c r="H14" s="128"/>
      <c r="I14" s="367"/>
      <c r="J14" s="341"/>
      <c r="K14" s="136"/>
      <c r="L14" s="138"/>
      <c r="M14" s="37">
        <v>48</v>
      </c>
      <c r="N14" s="37">
        <v>48</v>
      </c>
      <c r="O14" s="37">
        <v>48</v>
      </c>
      <c r="P14" s="131"/>
      <c r="Q14" s="37">
        <v>84</v>
      </c>
      <c r="R14" s="128"/>
      <c r="S14" s="367"/>
      <c r="T14" s="341"/>
    </row>
    <row r="15" spans="1:20" ht="34.5" customHeight="1">
      <c r="A15" s="135">
        <v>5</v>
      </c>
      <c r="B15" s="137" t="s">
        <v>85</v>
      </c>
      <c r="C15" s="36">
        <v>0</v>
      </c>
      <c r="D15" s="36">
        <v>0</v>
      </c>
      <c r="E15" s="36">
        <v>0</v>
      </c>
      <c r="F15" s="36">
        <v>1</v>
      </c>
      <c r="G15" s="130"/>
      <c r="H15" s="127">
        <v>1</v>
      </c>
      <c r="I15" s="365" t="s">
        <v>156</v>
      </c>
      <c r="J15" s="340" t="s">
        <v>119</v>
      </c>
      <c r="K15" s="135">
        <v>5</v>
      </c>
      <c r="L15" s="137" t="s">
        <v>101</v>
      </c>
      <c r="M15" s="36">
        <v>0</v>
      </c>
      <c r="N15" s="36">
        <v>0</v>
      </c>
      <c r="O15" s="36">
        <v>0</v>
      </c>
      <c r="P15" s="36">
        <v>0</v>
      </c>
      <c r="Q15" s="130"/>
      <c r="R15" s="127">
        <v>0</v>
      </c>
      <c r="S15" s="365" t="s">
        <v>160</v>
      </c>
      <c r="T15" s="340" t="s">
        <v>122</v>
      </c>
    </row>
    <row r="16" spans="1:20" ht="34.5" customHeight="1">
      <c r="A16" s="356"/>
      <c r="B16" s="357"/>
      <c r="C16" s="49">
        <v>38</v>
      </c>
      <c r="D16" s="49">
        <v>38</v>
      </c>
      <c r="E16" s="49">
        <v>18</v>
      </c>
      <c r="F16" s="49">
        <v>82</v>
      </c>
      <c r="G16" s="361"/>
      <c r="H16" s="129"/>
      <c r="I16" s="366"/>
      <c r="J16" s="360"/>
      <c r="K16" s="356"/>
      <c r="L16" s="357"/>
      <c r="M16" s="49">
        <v>48</v>
      </c>
      <c r="N16" s="49">
        <v>28</v>
      </c>
      <c r="O16" s="49">
        <v>68</v>
      </c>
      <c r="P16" s="49">
        <v>48</v>
      </c>
      <c r="Q16" s="361"/>
      <c r="R16" s="129"/>
      <c r="S16" s="366"/>
      <c r="T16" s="360"/>
    </row>
    <row r="17" spans="1:18" ht="39">
      <c r="A17" s="51"/>
      <c r="B17" s="51"/>
      <c r="C17" s="51"/>
      <c r="D17" s="347"/>
      <c r="E17" s="347"/>
      <c r="F17" s="347"/>
      <c r="G17" s="347"/>
      <c r="H17" s="347"/>
      <c r="I17" s="347"/>
      <c r="J17" s="347"/>
      <c r="K17" s="51"/>
      <c r="L17" s="51"/>
      <c r="M17" s="347"/>
      <c r="N17" s="347"/>
      <c r="O17" s="347"/>
      <c r="P17" s="347"/>
      <c r="Q17" s="347"/>
      <c r="R17" s="347"/>
    </row>
    <row r="18" spans="1:18" ht="20.25">
      <c r="A18" s="51"/>
      <c r="B18" s="51"/>
      <c r="C18" s="51"/>
      <c r="D18" s="344"/>
      <c r="E18" s="344"/>
      <c r="F18" s="344"/>
      <c r="G18" s="344"/>
      <c r="H18" s="344"/>
      <c r="I18" s="50"/>
      <c r="J18" s="51"/>
      <c r="K18" s="51"/>
      <c r="L18" s="51"/>
      <c r="M18" s="344"/>
      <c r="N18" s="344"/>
      <c r="O18" s="344"/>
      <c r="P18" s="344"/>
      <c r="Q18" s="344"/>
      <c r="R18" s="51"/>
    </row>
    <row r="19" spans="1:18" ht="20.25">
      <c r="A19" s="51"/>
      <c r="B19" s="51"/>
      <c r="C19" s="51"/>
      <c r="D19" s="51"/>
      <c r="E19" s="52"/>
      <c r="F19" s="53"/>
      <c r="G19" s="51"/>
      <c r="H19" s="54"/>
      <c r="I19" s="54"/>
      <c r="J19" s="51"/>
      <c r="K19" s="51"/>
      <c r="L19" s="51"/>
      <c r="M19" s="51"/>
      <c r="N19" s="52"/>
      <c r="O19" s="53"/>
      <c r="P19" s="51"/>
      <c r="Q19" s="54"/>
      <c r="R19" s="51"/>
    </row>
    <row r="20" spans="1:18" ht="20.25">
      <c r="A20" s="51"/>
      <c r="B20" s="51"/>
      <c r="C20" s="51"/>
      <c r="D20" s="52"/>
      <c r="E20" s="344"/>
      <c r="F20" s="344"/>
      <c r="G20" s="344"/>
      <c r="H20" s="52"/>
      <c r="I20" s="52"/>
      <c r="J20" s="51"/>
      <c r="K20" s="51"/>
      <c r="L20" s="51"/>
      <c r="M20" s="52"/>
      <c r="N20" s="344"/>
      <c r="O20" s="344"/>
      <c r="P20" s="344"/>
      <c r="Q20" s="52"/>
      <c r="R20" s="51"/>
    </row>
    <row r="21" spans="1:19" ht="12.75">
      <c r="A21" s="51"/>
      <c r="B21" s="51"/>
      <c r="C21" s="51"/>
      <c r="D21" s="51"/>
      <c r="E21" s="51"/>
      <c r="F21" s="51"/>
      <c r="G21" s="51"/>
      <c r="H21" s="51"/>
      <c r="I21" s="51"/>
      <c r="J21" s="51"/>
      <c r="K21" s="51"/>
      <c r="L21" s="51"/>
      <c r="M21" s="51"/>
      <c r="N21" s="51"/>
      <c r="O21" s="51"/>
      <c r="P21" s="51"/>
      <c r="Q21" s="51"/>
      <c r="R21" s="51"/>
      <c r="S21" s="38"/>
    </row>
    <row r="22" spans="1:20" ht="24">
      <c r="A22" s="51"/>
      <c r="B22" s="51"/>
      <c r="C22" s="51"/>
      <c r="D22" s="51"/>
      <c r="E22" s="51"/>
      <c r="F22" s="51"/>
      <c r="G22" s="51"/>
      <c r="H22" s="51"/>
      <c r="I22" s="51"/>
      <c r="J22" s="51"/>
      <c r="K22" s="47"/>
      <c r="L22" s="47"/>
      <c r="M22" s="47"/>
      <c r="N22" s="47"/>
      <c r="O22" s="47"/>
      <c r="P22" s="47"/>
      <c r="Q22" s="55"/>
      <c r="R22" s="55"/>
      <c r="S22" s="46"/>
      <c r="T22" s="38"/>
    </row>
    <row r="23" spans="1:20" ht="34.5" customHeight="1">
      <c r="A23" s="47"/>
      <c r="B23" s="47"/>
      <c r="C23" s="47"/>
      <c r="D23" s="47"/>
      <c r="E23" s="47"/>
      <c r="F23" s="47"/>
      <c r="G23" s="47"/>
      <c r="H23" s="55"/>
      <c r="I23" s="55"/>
      <c r="J23" s="55"/>
      <c r="K23" s="345"/>
      <c r="L23" s="346"/>
      <c r="M23" s="351"/>
      <c r="N23" s="47"/>
      <c r="O23" s="47"/>
      <c r="P23" s="47"/>
      <c r="Q23" s="350"/>
      <c r="R23" s="349"/>
      <c r="S23" s="348"/>
      <c r="T23" s="38"/>
    </row>
    <row r="24" spans="1:20" ht="35.25" customHeight="1">
      <c r="A24" s="345"/>
      <c r="B24" s="346"/>
      <c r="C24" s="351"/>
      <c r="D24" s="47"/>
      <c r="E24" s="47"/>
      <c r="F24" s="47"/>
      <c r="G24" s="47"/>
      <c r="H24" s="56"/>
      <c r="I24" s="349"/>
      <c r="J24" s="350"/>
      <c r="K24" s="345"/>
      <c r="L24" s="346"/>
      <c r="M24" s="351"/>
      <c r="N24" s="47"/>
      <c r="O24" s="47"/>
      <c r="P24" s="47"/>
      <c r="Q24" s="350"/>
      <c r="R24" s="349"/>
      <c r="S24" s="348"/>
      <c r="T24" s="38"/>
    </row>
    <row r="25" spans="1:20" ht="34.5" customHeight="1">
      <c r="A25" s="345"/>
      <c r="B25" s="346"/>
      <c r="C25" s="351"/>
      <c r="D25" s="47"/>
      <c r="E25" s="47"/>
      <c r="F25" s="47"/>
      <c r="G25" s="47"/>
      <c r="H25" s="56"/>
      <c r="I25" s="349"/>
      <c r="J25" s="350"/>
      <c r="K25" s="345"/>
      <c r="L25" s="346"/>
      <c r="M25" s="47"/>
      <c r="N25" s="351"/>
      <c r="O25" s="47"/>
      <c r="P25" s="47"/>
      <c r="Q25" s="350"/>
      <c r="R25" s="349"/>
      <c r="S25" s="348"/>
      <c r="T25" s="38"/>
    </row>
    <row r="26" spans="1:20" ht="35.25" customHeight="1">
      <c r="A26" s="345"/>
      <c r="B26" s="346"/>
      <c r="C26" s="47"/>
      <c r="D26" s="351"/>
      <c r="E26" s="47"/>
      <c r="F26" s="47"/>
      <c r="G26" s="47"/>
      <c r="H26" s="56"/>
      <c r="I26" s="349"/>
      <c r="J26" s="350"/>
      <c r="K26" s="345"/>
      <c r="L26" s="346"/>
      <c r="M26" s="47"/>
      <c r="N26" s="351"/>
      <c r="O26" s="47"/>
      <c r="P26" s="48"/>
      <c r="Q26" s="350"/>
      <c r="R26" s="349"/>
      <c r="S26" s="348"/>
      <c r="T26" s="38"/>
    </row>
    <row r="27" spans="1:20" ht="34.5" customHeight="1">
      <c r="A27" s="345"/>
      <c r="B27" s="346"/>
      <c r="C27" s="47"/>
      <c r="D27" s="351"/>
      <c r="E27" s="47"/>
      <c r="F27" s="47"/>
      <c r="G27" s="47"/>
      <c r="H27" s="56"/>
      <c r="I27" s="349"/>
      <c r="J27" s="350"/>
      <c r="K27" s="345"/>
      <c r="L27" s="346"/>
      <c r="M27" s="47"/>
      <c r="N27" s="47"/>
      <c r="O27" s="351"/>
      <c r="P27" s="47"/>
      <c r="Q27" s="350"/>
      <c r="R27" s="349"/>
      <c r="S27" s="348"/>
      <c r="T27" s="38"/>
    </row>
    <row r="28" spans="1:20" ht="35.25" customHeight="1">
      <c r="A28" s="345"/>
      <c r="B28" s="346"/>
      <c r="C28" s="47"/>
      <c r="D28" s="47"/>
      <c r="E28" s="351"/>
      <c r="F28" s="47"/>
      <c r="G28" s="47"/>
      <c r="H28" s="56"/>
      <c r="I28" s="349"/>
      <c r="J28" s="350"/>
      <c r="K28" s="345"/>
      <c r="L28" s="346"/>
      <c r="M28" s="47"/>
      <c r="N28" s="47"/>
      <c r="O28" s="351"/>
      <c r="P28" s="47"/>
      <c r="Q28" s="350"/>
      <c r="R28" s="349"/>
      <c r="S28" s="348"/>
      <c r="T28" s="38"/>
    </row>
    <row r="29" spans="1:20" ht="34.5" customHeight="1">
      <c r="A29" s="345"/>
      <c r="B29" s="346"/>
      <c r="C29" s="47"/>
      <c r="D29" s="47"/>
      <c r="E29" s="351"/>
      <c r="F29" s="47"/>
      <c r="G29" s="47"/>
      <c r="H29" s="56"/>
      <c r="I29" s="349"/>
      <c r="J29" s="350"/>
      <c r="K29" s="345"/>
      <c r="L29" s="346"/>
      <c r="M29" s="47"/>
      <c r="N29" s="47"/>
      <c r="O29" s="47"/>
      <c r="P29" s="351"/>
      <c r="Q29" s="350"/>
      <c r="R29" s="349"/>
      <c r="S29" s="348"/>
      <c r="T29" s="38"/>
    </row>
    <row r="30" spans="1:20" ht="35.25" customHeight="1">
      <c r="A30" s="345"/>
      <c r="B30" s="346"/>
      <c r="C30" s="47"/>
      <c r="D30" s="47"/>
      <c r="E30" s="47"/>
      <c r="F30" s="351"/>
      <c r="G30" s="47"/>
      <c r="H30" s="56"/>
      <c r="I30" s="349"/>
      <c r="J30" s="350"/>
      <c r="K30" s="345"/>
      <c r="L30" s="346"/>
      <c r="M30" s="47"/>
      <c r="N30" s="47"/>
      <c r="O30" s="47"/>
      <c r="P30" s="351"/>
      <c r="Q30" s="350"/>
      <c r="R30" s="349"/>
      <c r="S30" s="348"/>
      <c r="T30" s="38"/>
    </row>
    <row r="31" spans="1:19" ht="30" customHeight="1">
      <c r="A31" s="345"/>
      <c r="B31" s="346"/>
      <c r="C31" s="47"/>
      <c r="D31" s="47"/>
      <c r="E31" s="47"/>
      <c r="F31" s="351"/>
      <c r="G31" s="47"/>
      <c r="H31" s="56"/>
      <c r="I31" s="349"/>
      <c r="J31" s="350"/>
      <c r="K31" s="51"/>
      <c r="L31" s="51"/>
      <c r="M31" s="347"/>
      <c r="N31" s="347"/>
      <c r="O31" s="347"/>
      <c r="P31" s="347"/>
      <c r="Q31" s="347"/>
      <c r="R31" s="347"/>
      <c r="S31" s="38"/>
    </row>
    <row r="32" spans="1:19" ht="62.25" customHeight="1">
      <c r="A32" s="345"/>
      <c r="B32" s="63"/>
      <c r="C32" s="47"/>
      <c r="D32" s="47"/>
      <c r="E32" s="47"/>
      <c r="F32" s="47"/>
      <c r="G32" s="351"/>
      <c r="H32" s="56"/>
      <c r="I32" s="349"/>
      <c r="J32" s="350"/>
      <c r="K32" s="38"/>
      <c r="L32" s="38"/>
      <c r="M32" s="134"/>
      <c r="N32" s="134"/>
      <c r="O32" s="134"/>
      <c r="P32" s="134"/>
      <c r="Q32" s="134"/>
      <c r="R32" s="38"/>
      <c r="S32" s="38"/>
    </row>
    <row r="33" spans="1:19" ht="60" customHeight="1" hidden="1">
      <c r="A33" s="345"/>
      <c r="B33" s="63"/>
      <c r="C33" s="47"/>
      <c r="D33" s="47"/>
      <c r="E33" s="47"/>
      <c r="F33" s="47"/>
      <c r="G33" s="351"/>
      <c r="H33" s="56"/>
      <c r="I33" s="349"/>
      <c r="J33" s="350"/>
      <c r="K33" s="38"/>
      <c r="L33" s="38"/>
      <c r="M33" s="38"/>
      <c r="N33" s="43"/>
      <c r="O33" s="44"/>
      <c r="P33" s="38"/>
      <c r="Q33" s="45"/>
      <c r="R33" s="38"/>
      <c r="S33" s="38"/>
    </row>
    <row r="34" spans="1:19" ht="20.25">
      <c r="A34" s="38"/>
      <c r="B34" s="38"/>
      <c r="C34" s="43"/>
      <c r="D34" s="134"/>
      <c r="E34" s="134"/>
      <c r="F34" s="134"/>
      <c r="G34" s="43"/>
      <c r="H34" s="43"/>
      <c r="I34" s="38"/>
      <c r="J34" s="38"/>
      <c r="K34" s="38"/>
      <c r="L34" s="38"/>
      <c r="M34" s="43"/>
      <c r="N34" s="134"/>
      <c r="O34" s="134"/>
      <c r="P34" s="134"/>
      <c r="Q34" s="43"/>
      <c r="R34" s="38"/>
      <c r="S34" s="38"/>
    </row>
    <row r="35" spans="1:19" ht="12.75">
      <c r="A35" s="38"/>
      <c r="B35" s="38"/>
      <c r="C35" s="38"/>
      <c r="D35" s="38"/>
      <c r="E35" s="38"/>
      <c r="F35" s="38"/>
      <c r="G35" s="38"/>
      <c r="H35" s="38"/>
      <c r="I35" s="38"/>
      <c r="J35" s="38"/>
      <c r="K35" s="38"/>
      <c r="L35" s="38"/>
      <c r="M35" s="38"/>
      <c r="N35" s="38"/>
      <c r="O35" s="38"/>
      <c r="P35" s="38"/>
      <c r="Q35" s="38"/>
      <c r="R35" s="38"/>
      <c r="S35" s="38"/>
    </row>
    <row r="36" spans="1:19" ht="24">
      <c r="A36" s="39"/>
      <c r="B36" s="39"/>
      <c r="C36" s="39"/>
      <c r="D36" s="39"/>
      <c r="E36" s="39"/>
      <c r="F36" s="39"/>
      <c r="G36" s="46"/>
      <c r="H36" s="46"/>
      <c r="I36" s="46"/>
      <c r="J36" s="46"/>
      <c r="K36" s="39"/>
      <c r="L36" s="39"/>
      <c r="M36" s="39"/>
      <c r="N36" s="39"/>
      <c r="O36" s="39"/>
      <c r="P36" s="39"/>
      <c r="Q36" s="46"/>
      <c r="R36" s="46"/>
      <c r="S36" s="46"/>
    </row>
    <row r="37" spans="1:19" ht="34.5" customHeight="1">
      <c r="A37" s="353"/>
      <c r="B37" s="354"/>
      <c r="C37" s="351"/>
      <c r="D37" s="47"/>
      <c r="E37" s="47"/>
      <c r="F37" s="47"/>
      <c r="G37" s="348"/>
      <c r="H37" s="40"/>
      <c r="I37" s="352"/>
      <c r="J37" s="348"/>
      <c r="K37" s="353"/>
      <c r="L37" s="354"/>
      <c r="M37" s="351"/>
      <c r="N37" s="47"/>
      <c r="O37" s="47"/>
      <c r="P37" s="47"/>
      <c r="Q37" s="348"/>
      <c r="R37" s="352"/>
      <c r="S37" s="348"/>
    </row>
    <row r="38" spans="1:19" ht="35.25" customHeight="1">
      <c r="A38" s="353"/>
      <c r="B38" s="354"/>
      <c r="C38" s="351"/>
      <c r="D38" s="47"/>
      <c r="E38" s="47"/>
      <c r="F38" s="47"/>
      <c r="G38" s="348"/>
      <c r="H38" s="40"/>
      <c r="I38" s="352"/>
      <c r="J38" s="348"/>
      <c r="K38" s="353"/>
      <c r="L38" s="354"/>
      <c r="M38" s="351"/>
      <c r="N38" s="47"/>
      <c r="O38" s="47"/>
      <c r="P38" s="47"/>
      <c r="Q38" s="348"/>
      <c r="R38" s="352"/>
      <c r="S38" s="348"/>
    </row>
    <row r="39" spans="1:19" ht="34.5" customHeight="1">
      <c r="A39" s="353"/>
      <c r="B39" s="354"/>
      <c r="C39" s="47"/>
      <c r="D39" s="351"/>
      <c r="E39" s="47"/>
      <c r="F39" s="47"/>
      <c r="G39" s="348"/>
      <c r="H39" s="40"/>
      <c r="I39" s="352"/>
      <c r="J39" s="348"/>
      <c r="K39" s="353"/>
      <c r="L39" s="354"/>
      <c r="M39" s="47"/>
      <c r="N39" s="351"/>
      <c r="O39" s="47"/>
      <c r="P39" s="47"/>
      <c r="Q39" s="348"/>
      <c r="R39" s="352"/>
      <c r="S39" s="348"/>
    </row>
    <row r="40" spans="1:19" ht="35.25" customHeight="1">
      <c r="A40" s="353"/>
      <c r="B40" s="354"/>
      <c r="C40" s="47"/>
      <c r="D40" s="351"/>
      <c r="E40" s="47"/>
      <c r="F40" s="47"/>
      <c r="G40" s="348"/>
      <c r="H40" s="40"/>
      <c r="I40" s="352"/>
      <c r="J40" s="348"/>
      <c r="K40" s="353"/>
      <c r="L40" s="354"/>
      <c r="M40" s="47"/>
      <c r="N40" s="351"/>
      <c r="O40" s="47"/>
      <c r="P40" s="47"/>
      <c r="Q40" s="348"/>
      <c r="R40" s="352"/>
      <c r="S40" s="348"/>
    </row>
    <row r="41" spans="1:19" ht="34.5" customHeight="1">
      <c r="A41" s="353"/>
      <c r="B41" s="354"/>
      <c r="C41" s="47"/>
      <c r="D41" s="47"/>
      <c r="E41" s="351"/>
      <c r="F41" s="47"/>
      <c r="G41" s="348"/>
      <c r="H41" s="40"/>
      <c r="I41" s="352"/>
      <c r="J41" s="348"/>
      <c r="K41" s="353"/>
      <c r="L41" s="354"/>
      <c r="M41" s="47"/>
      <c r="N41" s="47"/>
      <c r="O41" s="351"/>
      <c r="P41" s="47"/>
      <c r="Q41" s="348"/>
      <c r="R41" s="352"/>
      <c r="S41" s="348"/>
    </row>
    <row r="42" spans="1:19" ht="35.25" customHeight="1">
      <c r="A42" s="353"/>
      <c r="B42" s="354"/>
      <c r="C42" s="47"/>
      <c r="D42" s="47"/>
      <c r="E42" s="351"/>
      <c r="F42" s="47"/>
      <c r="G42" s="348"/>
      <c r="H42" s="40"/>
      <c r="I42" s="352"/>
      <c r="J42" s="348"/>
      <c r="K42" s="353"/>
      <c r="L42" s="354"/>
      <c r="M42" s="47"/>
      <c r="N42" s="47"/>
      <c r="O42" s="351"/>
      <c r="P42" s="48"/>
      <c r="Q42" s="348"/>
      <c r="R42" s="352"/>
      <c r="S42" s="348"/>
    </row>
    <row r="43" spans="1:19" ht="34.5" customHeight="1">
      <c r="A43" s="353"/>
      <c r="B43" s="354"/>
      <c r="C43" s="47"/>
      <c r="D43" s="47"/>
      <c r="E43" s="47"/>
      <c r="F43" s="351"/>
      <c r="G43" s="348"/>
      <c r="H43" s="40"/>
      <c r="I43" s="352"/>
      <c r="J43" s="348"/>
      <c r="K43" s="353"/>
      <c r="L43" s="354"/>
      <c r="M43" s="47"/>
      <c r="N43" s="47"/>
      <c r="O43" s="47"/>
      <c r="P43" s="351"/>
      <c r="Q43" s="348"/>
      <c r="R43" s="352"/>
      <c r="S43" s="348"/>
    </row>
    <row r="44" spans="1:19" ht="35.25" customHeight="1">
      <c r="A44" s="353"/>
      <c r="B44" s="354"/>
      <c r="C44" s="47"/>
      <c r="D44" s="47"/>
      <c r="E44" s="47"/>
      <c r="F44" s="351"/>
      <c r="G44" s="348"/>
      <c r="H44" s="40"/>
      <c r="I44" s="352"/>
      <c r="J44" s="348"/>
      <c r="K44" s="353"/>
      <c r="L44" s="354"/>
      <c r="M44" s="47"/>
      <c r="N44" s="47"/>
      <c r="O44" s="47"/>
      <c r="P44" s="351"/>
      <c r="Q44" s="348"/>
      <c r="R44" s="352"/>
      <c r="S44" s="348"/>
    </row>
    <row r="45" spans="1:19" ht="24" customHeight="1">
      <c r="A45" s="38"/>
      <c r="B45" s="38"/>
      <c r="C45" s="351"/>
      <c r="D45" s="39"/>
      <c r="E45" s="39"/>
      <c r="F45" s="39"/>
      <c r="G45" s="348"/>
      <c r="H45" s="40"/>
      <c r="I45" s="355"/>
      <c r="J45" s="348"/>
      <c r="K45" s="38"/>
      <c r="L45" s="38"/>
      <c r="M45" s="38"/>
      <c r="N45" s="38"/>
      <c r="O45" s="38"/>
      <c r="P45" s="38"/>
      <c r="Q45" s="38"/>
      <c r="R45" s="38"/>
      <c r="S45" s="38"/>
    </row>
    <row r="46" spans="1:19" ht="24" customHeight="1">
      <c r="A46" s="38"/>
      <c r="B46" s="38"/>
      <c r="C46" s="351"/>
      <c r="D46" s="39"/>
      <c r="E46" s="39"/>
      <c r="F46" s="39"/>
      <c r="G46" s="348"/>
      <c r="H46" s="40"/>
      <c r="I46" s="355"/>
      <c r="J46" s="348"/>
      <c r="S46" s="38"/>
    </row>
    <row r="49" ht="22.5">
      <c r="B49" s="41"/>
    </row>
    <row r="50" ht="22.5">
      <c r="B50" s="41"/>
    </row>
    <row r="51" ht="34.5" customHeight="1">
      <c r="B51" s="41"/>
    </row>
    <row r="52" ht="35.25" customHeight="1">
      <c r="B52" s="41"/>
    </row>
    <row r="53" ht="34.5" customHeight="1">
      <c r="B53" s="41"/>
    </row>
    <row r="54" ht="35.25" customHeight="1">
      <c r="B54" s="41"/>
    </row>
    <row r="55" ht="34.5" customHeight="1"/>
    <row r="56" ht="35.25" customHeight="1"/>
    <row r="57" ht="34.5" customHeight="1"/>
    <row r="58" ht="35.25" customHeight="1"/>
  </sheetData>
  <mergeCells count="166">
    <mergeCell ref="C1:I1"/>
    <mergeCell ref="C2:G2"/>
    <mergeCell ref="M2:Q2"/>
    <mergeCell ref="M1:S1"/>
    <mergeCell ref="S7:S8"/>
    <mergeCell ref="D4:F4"/>
    <mergeCell ref="N4:P4"/>
    <mergeCell ref="A7:A8"/>
    <mergeCell ref="B7:B8"/>
    <mergeCell ref="C7:C8"/>
    <mergeCell ref="I7:I8"/>
    <mergeCell ref="J7:J8"/>
    <mergeCell ref="K7:K8"/>
    <mergeCell ref="L7:L8"/>
    <mergeCell ref="A9:A10"/>
    <mergeCell ref="B9:B10"/>
    <mergeCell ref="D9:D10"/>
    <mergeCell ref="M7:M8"/>
    <mergeCell ref="N9:N10"/>
    <mergeCell ref="S9:S10"/>
    <mergeCell ref="I9:I10"/>
    <mergeCell ref="J9:J10"/>
    <mergeCell ref="K9:K10"/>
    <mergeCell ref="L9:L10"/>
    <mergeCell ref="S11:S12"/>
    <mergeCell ref="I11:I12"/>
    <mergeCell ref="J11:J12"/>
    <mergeCell ref="K11:K12"/>
    <mergeCell ref="L11:L12"/>
    <mergeCell ref="A13:A14"/>
    <mergeCell ref="B13:B14"/>
    <mergeCell ref="F13:F14"/>
    <mergeCell ref="O11:O12"/>
    <mergeCell ref="A11:A12"/>
    <mergeCell ref="B11:B12"/>
    <mergeCell ref="E11:E12"/>
    <mergeCell ref="P13:P14"/>
    <mergeCell ref="S13:S14"/>
    <mergeCell ref="I13:I14"/>
    <mergeCell ref="J13:J14"/>
    <mergeCell ref="K13:K14"/>
    <mergeCell ref="L13:L14"/>
    <mergeCell ref="N20:P20"/>
    <mergeCell ref="K23:K24"/>
    <mergeCell ref="L23:L24"/>
    <mergeCell ref="M17:R17"/>
    <mergeCell ref="M18:Q18"/>
    <mergeCell ref="S25:S26"/>
    <mergeCell ref="K25:K26"/>
    <mergeCell ref="L25:L26"/>
    <mergeCell ref="I24:I25"/>
    <mergeCell ref="J24:J25"/>
    <mergeCell ref="M23:M24"/>
    <mergeCell ref="Q23:Q24"/>
    <mergeCell ref="R23:R24"/>
    <mergeCell ref="S23:S24"/>
    <mergeCell ref="A26:A27"/>
    <mergeCell ref="B26:B27"/>
    <mergeCell ref="D26:D27"/>
    <mergeCell ref="N25:N26"/>
    <mergeCell ref="B30:B31"/>
    <mergeCell ref="O27:O28"/>
    <mergeCell ref="Q27:Q28"/>
    <mergeCell ref="R27:R28"/>
    <mergeCell ref="K27:K28"/>
    <mergeCell ref="L27:L28"/>
    <mergeCell ref="I26:I27"/>
    <mergeCell ref="J26:J27"/>
    <mergeCell ref="Q25:Q26"/>
    <mergeCell ref="R25:R26"/>
    <mergeCell ref="S29:S30"/>
    <mergeCell ref="K29:K30"/>
    <mergeCell ref="L29:L30"/>
    <mergeCell ref="I28:I29"/>
    <mergeCell ref="J28:J29"/>
    <mergeCell ref="S27:S28"/>
    <mergeCell ref="M31:R31"/>
    <mergeCell ref="M32:Q32"/>
    <mergeCell ref="F30:F31"/>
    <mergeCell ref="I30:I31"/>
    <mergeCell ref="J30:J31"/>
    <mergeCell ref="J32:J33"/>
    <mergeCell ref="P29:P30"/>
    <mergeCell ref="Q29:Q30"/>
    <mergeCell ref="R29:R30"/>
    <mergeCell ref="Q37:Q38"/>
    <mergeCell ref="R37:R38"/>
    <mergeCell ref="S37:S38"/>
    <mergeCell ref="D34:F34"/>
    <mergeCell ref="N34:P34"/>
    <mergeCell ref="G37:G38"/>
    <mergeCell ref="I37:I38"/>
    <mergeCell ref="J37:J38"/>
    <mergeCell ref="K37:K38"/>
    <mergeCell ref="L37:L38"/>
    <mergeCell ref="M37:M38"/>
    <mergeCell ref="A37:A38"/>
    <mergeCell ref="B37:B38"/>
    <mergeCell ref="C37:C38"/>
    <mergeCell ref="N39:N40"/>
    <mergeCell ref="Q39:Q40"/>
    <mergeCell ref="R39:R40"/>
    <mergeCell ref="A39:A40"/>
    <mergeCell ref="B39:B40"/>
    <mergeCell ref="D39:D40"/>
    <mergeCell ref="I39:I40"/>
    <mergeCell ref="J39:J40"/>
    <mergeCell ref="K39:K40"/>
    <mergeCell ref="S39:S40"/>
    <mergeCell ref="I41:I42"/>
    <mergeCell ref="J41:J42"/>
    <mergeCell ref="K41:K42"/>
    <mergeCell ref="L41:L42"/>
    <mergeCell ref="O41:O42"/>
    <mergeCell ref="Q41:Q42"/>
    <mergeCell ref="R41:R42"/>
    <mergeCell ref="S41:S42"/>
    <mergeCell ref="L39:L40"/>
    <mergeCell ref="S43:S44"/>
    <mergeCell ref="I43:I44"/>
    <mergeCell ref="J43:J44"/>
    <mergeCell ref="K43:K44"/>
    <mergeCell ref="L43:L44"/>
    <mergeCell ref="I45:I46"/>
    <mergeCell ref="J45:J46"/>
    <mergeCell ref="P43:P44"/>
    <mergeCell ref="Q43:Q44"/>
    <mergeCell ref="A15:A16"/>
    <mergeCell ref="B15:B16"/>
    <mergeCell ref="C45:C46"/>
    <mergeCell ref="G45:G46"/>
    <mergeCell ref="A43:A44"/>
    <mergeCell ref="B43:B44"/>
    <mergeCell ref="F43:F44"/>
    <mergeCell ref="A41:A42"/>
    <mergeCell ref="B41:B42"/>
    <mergeCell ref="E41:E42"/>
    <mergeCell ref="G43:G44"/>
    <mergeCell ref="G41:G42"/>
    <mergeCell ref="G39:G40"/>
    <mergeCell ref="S15:S16"/>
    <mergeCell ref="I15:I16"/>
    <mergeCell ref="J15:J16"/>
    <mergeCell ref="K15:K16"/>
    <mergeCell ref="L15:L16"/>
    <mergeCell ref="Q15:Q16"/>
    <mergeCell ref="R43:R44"/>
    <mergeCell ref="D17:J17"/>
    <mergeCell ref="D18:H18"/>
    <mergeCell ref="G15:G16"/>
    <mergeCell ref="E20:G20"/>
    <mergeCell ref="A32:A33"/>
    <mergeCell ref="G32:G33"/>
    <mergeCell ref="I32:I33"/>
    <mergeCell ref="A24:A25"/>
    <mergeCell ref="B24:B25"/>
    <mergeCell ref="C24:C25"/>
    <mergeCell ref="A28:A29"/>
    <mergeCell ref="B28:B29"/>
    <mergeCell ref="E28:E29"/>
    <mergeCell ref="A30:A31"/>
    <mergeCell ref="T15:T16"/>
    <mergeCell ref="T7:T8"/>
    <mergeCell ref="T9:T10"/>
    <mergeCell ref="T11:T12"/>
    <mergeCell ref="T13:T14"/>
  </mergeCells>
  <printOptions/>
  <pageMargins left="0.31" right="0.35" top="1" bottom="0.59" header="0.5" footer="0.5"/>
  <pageSetup horizontalDpi="600" verticalDpi="600" orientation="landscape" paperSize="9" scale="69" r:id="rId8"/>
  <colBreaks count="1" manualBreakCount="1">
    <brk id="10" max="65535" man="1"/>
  </colBreaks>
  <legacyDrawing r:id="rId7"/>
  <oleObjects>
    <oleObject progId="MS_ClipArt_Gallery.2" shapeId="31463" r:id="rId1"/>
    <oleObject progId="MS_ClipArt_Gallery.2" shapeId="31464" r:id="rId2"/>
    <oleObject progId="MS_ClipArt_Gallery.2" shapeId="31465" r:id="rId3"/>
    <oleObject progId="MS_ClipArt_Gallery.2" shapeId="31466" r:id="rId4"/>
    <oleObject progId="MS_ClipArt_Gallery.2" shapeId="31467" r:id="rId5"/>
    <oleObject progId="MS_ClipArt_Gallery.2" shapeId="31468" r:id="rId6"/>
  </oleObjects>
</worksheet>
</file>

<file path=xl/worksheets/sheet7.xml><?xml version="1.0" encoding="utf-8"?>
<worksheet xmlns="http://schemas.openxmlformats.org/spreadsheetml/2006/main" xmlns:r="http://schemas.openxmlformats.org/officeDocument/2006/relationships">
  <dimension ref="A1:S138"/>
  <sheetViews>
    <sheetView tabSelected="1" workbookViewId="0" topLeftCell="A121">
      <selection activeCell="N132" sqref="N132"/>
    </sheetView>
  </sheetViews>
  <sheetFormatPr defaultColWidth="9.00390625" defaultRowHeight="12.75"/>
  <cols>
    <col min="1" max="1" width="2.50390625" style="250" customWidth="1"/>
    <col min="2" max="2" width="15.625" style="250" customWidth="1"/>
    <col min="3" max="3" width="1.25" style="250" customWidth="1"/>
    <col min="4" max="4" width="1.12109375" style="250" customWidth="1"/>
    <col min="5" max="5" width="12.625" style="250" customWidth="1"/>
    <col min="6" max="6" width="2.625" style="250" customWidth="1"/>
    <col min="7" max="7" width="4.75390625" style="250" customWidth="1"/>
    <col min="8" max="8" width="4.625" style="250" customWidth="1"/>
    <col min="9" max="9" width="1.625" style="251" customWidth="1"/>
    <col min="10" max="10" width="16.125" style="250" customWidth="1"/>
    <col min="11" max="11" width="6.75390625" style="251" customWidth="1"/>
    <col min="12" max="12" width="17.625" style="250" customWidth="1"/>
    <col min="13" max="13" width="18.25390625" style="252" customWidth="1"/>
    <col min="14" max="14" width="10.625" style="250" customWidth="1"/>
    <col min="15" max="15" width="7.125" style="251" customWidth="1"/>
    <col min="16" max="16" width="10.625" style="250" customWidth="1"/>
    <col min="17" max="17" width="1.625" style="252" customWidth="1"/>
    <col min="18" max="18" width="0" style="250" hidden="1" customWidth="1"/>
    <col min="19" max="16384" width="9.125" style="250" customWidth="1"/>
  </cols>
  <sheetData>
    <row r="1" spans="1:17" s="151" customFormat="1" ht="21" customHeight="1">
      <c r="A1" s="140" t="s">
        <v>179</v>
      </c>
      <c r="B1" s="141"/>
      <c r="C1" s="142"/>
      <c r="D1" s="142"/>
      <c r="E1" s="142"/>
      <c r="F1" s="143"/>
      <c r="G1" s="144"/>
      <c r="H1" s="143"/>
      <c r="I1" s="145"/>
      <c r="J1" s="146" t="s">
        <v>161</v>
      </c>
      <c r="K1" s="145"/>
      <c r="L1" s="147"/>
      <c r="M1" s="145"/>
      <c r="N1" s="148" t="s">
        <v>182</v>
      </c>
      <c r="O1" s="145"/>
      <c r="P1" s="149"/>
      <c r="Q1" s="150"/>
    </row>
    <row r="2" spans="1:17" s="161" customFormat="1" ht="13.5" customHeight="1" thickBot="1">
      <c r="A2" s="152" t="s">
        <v>183</v>
      </c>
      <c r="B2" s="152"/>
      <c r="C2" s="153"/>
      <c r="D2" s="153"/>
      <c r="E2" s="153"/>
      <c r="F2" s="154"/>
      <c r="G2" s="155"/>
      <c r="H2" s="153"/>
      <c r="I2" s="156"/>
      <c r="J2" s="157"/>
      <c r="K2" s="156"/>
      <c r="L2" s="158"/>
      <c r="M2" s="156"/>
      <c r="N2" s="159"/>
      <c r="O2" s="156"/>
      <c r="P2" s="160" t="s">
        <v>162</v>
      </c>
      <c r="Q2" s="156"/>
    </row>
    <row r="3" spans="1:17" s="168" customFormat="1" ht="12" customHeight="1" thickTop="1">
      <c r="A3" s="162" t="s">
        <v>28</v>
      </c>
      <c r="B3" s="162"/>
      <c r="C3" s="162"/>
      <c r="D3" s="162"/>
      <c r="E3" s="163"/>
      <c r="F3" s="162" t="s">
        <v>163</v>
      </c>
      <c r="G3" s="163"/>
      <c r="H3" s="162"/>
      <c r="I3" s="164"/>
      <c r="J3" s="162" t="s">
        <v>164</v>
      </c>
      <c r="K3" s="165"/>
      <c r="L3" s="166" t="s">
        <v>165</v>
      </c>
      <c r="M3" s="165"/>
      <c r="N3" s="162" t="s">
        <v>166</v>
      </c>
      <c r="O3" s="164"/>
      <c r="P3" s="163"/>
      <c r="Q3" s="167" t="s">
        <v>167</v>
      </c>
    </row>
    <row r="4" spans="1:16" s="176" customFormat="1" ht="15" customHeight="1" thickBot="1">
      <c r="A4" s="169" t="s">
        <v>184</v>
      </c>
      <c r="B4" s="169"/>
      <c r="C4" s="169"/>
      <c r="D4" s="169"/>
      <c r="E4" s="169"/>
      <c r="F4" s="169" t="s">
        <v>180</v>
      </c>
      <c r="G4" s="170"/>
      <c r="H4" s="169"/>
      <c r="I4" s="171"/>
      <c r="J4" s="172"/>
      <c r="K4" s="171"/>
      <c r="L4" s="173"/>
      <c r="M4" s="169"/>
      <c r="N4" s="174"/>
      <c r="O4" s="171"/>
      <c r="P4" s="175" t="s">
        <v>181</v>
      </c>
    </row>
    <row r="5" spans="1:17" s="180" customFormat="1" ht="6" customHeight="1">
      <c r="A5" s="177"/>
      <c r="B5" s="177"/>
      <c r="C5" s="177"/>
      <c r="D5" s="177"/>
      <c r="E5" s="177"/>
      <c r="F5" s="177"/>
      <c r="G5" s="177"/>
      <c r="H5" s="177"/>
      <c r="I5" s="178"/>
      <c r="J5" s="177"/>
      <c r="K5" s="178"/>
      <c r="L5" s="177"/>
      <c r="M5" s="179"/>
      <c r="N5" s="177"/>
      <c r="O5" s="178"/>
      <c r="P5" s="177"/>
      <c r="Q5" s="179"/>
    </row>
    <row r="6" spans="1:17" s="187" customFormat="1" ht="9.75">
      <c r="A6" s="181"/>
      <c r="B6" s="182" t="s">
        <v>168</v>
      </c>
      <c r="C6" s="183" t="s">
        <v>169</v>
      </c>
      <c r="D6" s="182" t="s">
        <v>170</v>
      </c>
      <c r="E6" s="184" t="s">
        <v>171</v>
      </c>
      <c r="F6" s="184" t="s">
        <v>172</v>
      </c>
      <c r="G6" s="185"/>
      <c r="H6" s="184"/>
      <c r="I6" s="186"/>
      <c r="J6" s="182" t="s">
        <v>173</v>
      </c>
      <c r="K6" s="186"/>
      <c r="L6" s="182" t="s">
        <v>174</v>
      </c>
      <c r="M6" s="186"/>
      <c r="N6" s="182" t="s">
        <v>175</v>
      </c>
      <c r="O6" s="186"/>
      <c r="P6" s="182" t="s">
        <v>176</v>
      </c>
      <c r="Q6" s="178"/>
    </row>
    <row r="7" spans="1:17" s="196" customFormat="1" ht="9" customHeight="1">
      <c r="A7" s="188">
        <v>1</v>
      </c>
      <c r="B7" s="189"/>
      <c r="C7" s="189"/>
      <c r="D7" s="190"/>
      <c r="E7" s="191" t="s">
        <v>94</v>
      </c>
      <c r="F7" s="191"/>
      <c r="G7" s="192"/>
      <c r="H7" s="191"/>
      <c r="I7" s="193"/>
      <c r="J7" s="194"/>
      <c r="K7" s="195"/>
      <c r="L7" s="194"/>
      <c r="M7" s="195"/>
      <c r="N7" s="194"/>
      <c r="O7" s="195"/>
      <c r="P7" s="194"/>
      <c r="Q7" s="195"/>
    </row>
    <row r="8" spans="1:17" s="196" customFormat="1" ht="9" customHeight="1">
      <c r="A8" s="197"/>
      <c r="B8" s="198"/>
      <c r="C8" s="198"/>
      <c r="D8" s="199"/>
      <c r="E8" s="200"/>
      <c r="F8" s="201"/>
      <c r="G8" s="202"/>
      <c r="H8" s="383">
        <v>1</v>
      </c>
      <c r="I8" s="204"/>
      <c r="J8" s="191" t="s">
        <v>94</v>
      </c>
      <c r="K8" s="206"/>
      <c r="L8" s="194"/>
      <c r="M8" s="195"/>
      <c r="N8" s="194"/>
      <c r="O8" s="195"/>
      <c r="P8" s="194"/>
      <c r="Q8" s="195"/>
    </row>
    <row r="9" spans="1:17" s="196" customFormat="1" ht="9" customHeight="1">
      <c r="A9" s="197">
        <v>2</v>
      </c>
      <c r="B9" s="189"/>
      <c r="C9" s="189"/>
      <c r="D9" s="190"/>
      <c r="E9" s="191" t="s">
        <v>221</v>
      </c>
      <c r="F9" s="191"/>
      <c r="G9" s="192"/>
      <c r="H9" s="384"/>
      <c r="I9" s="207">
        <v>1</v>
      </c>
      <c r="J9" s="208">
        <v>83</v>
      </c>
      <c r="K9" s="209"/>
      <c r="L9" s="194"/>
      <c r="M9" s="195"/>
      <c r="N9" s="194"/>
      <c r="O9" s="195"/>
      <c r="P9" s="194"/>
      <c r="Q9" s="195"/>
    </row>
    <row r="10" spans="1:17" s="196" customFormat="1" ht="9" customHeight="1">
      <c r="A10" s="197"/>
      <c r="B10" s="198"/>
      <c r="C10" s="198"/>
      <c r="D10" s="199"/>
      <c r="E10" s="200"/>
      <c r="F10" s="200"/>
      <c r="G10" s="202"/>
      <c r="H10" s="200"/>
      <c r="I10" s="210"/>
      <c r="J10" s="380">
        <v>9</v>
      </c>
      <c r="K10" s="204" t="s">
        <v>177</v>
      </c>
      <c r="L10" s="191" t="s">
        <v>94</v>
      </c>
      <c r="M10" s="206"/>
      <c r="N10" s="194"/>
      <c r="O10" s="195"/>
      <c r="P10" s="194"/>
      <c r="Q10" s="195"/>
    </row>
    <row r="11" spans="1:17" s="196" customFormat="1" ht="9" customHeight="1">
      <c r="A11" s="197">
        <v>3</v>
      </c>
      <c r="B11" s="189"/>
      <c r="C11" s="189"/>
      <c r="D11" s="190"/>
      <c r="E11" s="191" t="s">
        <v>85</v>
      </c>
      <c r="F11" s="191"/>
      <c r="G11" s="192"/>
      <c r="H11" s="191"/>
      <c r="I11" s="193"/>
      <c r="J11" s="380"/>
      <c r="K11" s="213"/>
      <c r="L11" s="208">
        <v>97</v>
      </c>
      <c r="M11" s="209"/>
      <c r="N11" s="194"/>
      <c r="O11" s="195"/>
      <c r="P11" s="194"/>
      <c r="Q11" s="195"/>
    </row>
    <row r="12" spans="1:17" s="196" customFormat="1" ht="9" customHeight="1">
      <c r="A12" s="197"/>
      <c r="B12" s="212"/>
      <c r="C12" s="198"/>
      <c r="D12" s="199"/>
      <c r="E12" s="200"/>
      <c r="F12" s="203"/>
      <c r="G12" s="202"/>
      <c r="H12" s="376">
        <v>2</v>
      </c>
      <c r="I12" s="204"/>
      <c r="J12" s="191" t="s">
        <v>67</v>
      </c>
      <c r="K12" s="214"/>
      <c r="L12" s="211"/>
      <c r="M12" s="204"/>
      <c r="N12" s="194"/>
      <c r="O12" s="195"/>
      <c r="P12" s="194"/>
      <c r="Q12" s="195"/>
    </row>
    <row r="13" spans="1:17" s="196" customFormat="1" ht="9" customHeight="1">
      <c r="A13" s="197">
        <v>4</v>
      </c>
      <c r="B13" s="189"/>
      <c r="C13" s="189"/>
      <c r="D13" s="190"/>
      <c r="E13" s="191" t="s">
        <v>67</v>
      </c>
      <c r="F13" s="191"/>
      <c r="G13" s="192"/>
      <c r="H13" s="377"/>
      <c r="I13" s="207"/>
      <c r="J13" s="194">
        <v>85</v>
      </c>
      <c r="K13" s="195"/>
      <c r="L13" s="212"/>
      <c r="M13" s="213"/>
      <c r="N13" s="194"/>
      <c r="O13" s="195"/>
      <c r="P13" s="194"/>
      <c r="Q13" s="195"/>
    </row>
    <row r="14" spans="1:17" s="196" customFormat="1" ht="9" customHeight="1">
      <c r="A14" s="197"/>
      <c r="B14" s="198"/>
      <c r="C14" s="198"/>
      <c r="D14" s="199"/>
      <c r="E14" s="200"/>
      <c r="F14" s="200"/>
      <c r="G14" s="202"/>
      <c r="H14" s="200"/>
      <c r="I14" s="210"/>
      <c r="J14" s="194"/>
      <c r="K14" s="195"/>
      <c r="L14" s="382">
        <v>13</v>
      </c>
      <c r="M14" s="204" t="s">
        <v>178</v>
      </c>
      <c r="N14" s="191" t="s">
        <v>94</v>
      </c>
      <c r="O14" s="206"/>
      <c r="P14" s="194"/>
      <c r="Q14" s="195"/>
    </row>
    <row r="15" spans="1:17" s="196" customFormat="1" ht="9" customHeight="1">
      <c r="A15" s="197">
        <v>5</v>
      </c>
      <c r="B15" s="189"/>
      <c r="C15" s="189"/>
      <c r="D15" s="190"/>
      <c r="E15" s="191" t="s">
        <v>92</v>
      </c>
      <c r="F15" s="191"/>
      <c r="G15" s="192"/>
      <c r="H15" s="191"/>
      <c r="I15" s="193"/>
      <c r="J15" s="194"/>
      <c r="K15" s="195"/>
      <c r="L15" s="382"/>
      <c r="M15" s="213"/>
      <c r="N15" s="208">
        <v>84</v>
      </c>
      <c r="O15" s="213"/>
      <c r="P15" s="194"/>
      <c r="Q15" s="195"/>
    </row>
    <row r="16" spans="1:17" s="196" customFormat="1" ht="9" customHeight="1">
      <c r="A16" s="197"/>
      <c r="B16" s="198"/>
      <c r="C16" s="198"/>
      <c r="D16" s="199"/>
      <c r="E16" s="200"/>
      <c r="F16" s="203"/>
      <c r="G16" s="202"/>
      <c r="H16" s="376">
        <v>3</v>
      </c>
      <c r="I16" s="204"/>
      <c r="J16" s="191" t="s">
        <v>70</v>
      </c>
      <c r="K16" s="206"/>
      <c r="L16" s="194"/>
      <c r="M16" s="213"/>
      <c r="N16" s="212"/>
      <c r="O16" s="213"/>
      <c r="P16" s="194"/>
      <c r="Q16" s="195"/>
    </row>
    <row r="17" spans="1:17" s="196" customFormat="1" ht="9" customHeight="1">
      <c r="A17" s="197">
        <v>6</v>
      </c>
      <c r="B17" s="189"/>
      <c r="C17" s="189"/>
      <c r="D17" s="190"/>
      <c r="E17" s="191" t="s">
        <v>70</v>
      </c>
      <c r="F17" s="191"/>
      <c r="G17" s="192"/>
      <c r="H17" s="377"/>
      <c r="I17" s="207"/>
      <c r="J17" s="208">
        <v>84</v>
      </c>
      <c r="K17" s="209"/>
      <c r="L17" s="194"/>
      <c r="M17" s="213"/>
      <c r="N17" s="212"/>
      <c r="O17" s="213"/>
      <c r="P17" s="194"/>
      <c r="Q17" s="195"/>
    </row>
    <row r="18" spans="1:17" s="196" customFormat="1" ht="9" customHeight="1">
      <c r="A18" s="197"/>
      <c r="B18" s="198"/>
      <c r="C18" s="198"/>
      <c r="D18" s="199"/>
      <c r="E18" s="200"/>
      <c r="F18" s="200"/>
      <c r="G18" s="202"/>
      <c r="H18" s="200"/>
      <c r="I18" s="210"/>
      <c r="J18" s="380">
        <v>10</v>
      </c>
      <c r="K18" s="204" t="s">
        <v>177</v>
      </c>
      <c r="L18" s="191" t="s">
        <v>70</v>
      </c>
      <c r="M18" s="214"/>
      <c r="N18" s="212"/>
      <c r="O18" s="213"/>
      <c r="P18" s="194"/>
      <c r="Q18" s="195"/>
    </row>
    <row r="19" spans="1:17" s="196" customFormat="1" ht="9" customHeight="1">
      <c r="A19" s="197">
        <v>7</v>
      </c>
      <c r="B19" s="189"/>
      <c r="C19" s="189"/>
      <c r="D19" s="190"/>
      <c r="E19" s="191" t="s">
        <v>99</v>
      </c>
      <c r="F19" s="191"/>
      <c r="G19" s="192"/>
      <c r="H19" s="191"/>
      <c r="I19" s="193"/>
      <c r="J19" s="380"/>
      <c r="K19" s="213"/>
      <c r="L19" s="208">
        <v>86</v>
      </c>
      <c r="M19" s="215"/>
      <c r="N19" s="212"/>
      <c r="O19" s="213"/>
      <c r="P19" s="194"/>
      <c r="Q19" s="195"/>
    </row>
    <row r="20" spans="1:17" s="196" customFormat="1" ht="9" customHeight="1">
      <c r="A20" s="197"/>
      <c r="B20" s="212"/>
      <c r="C20" s="198"/>
      <c r="D20" s="199"/>
      <c r="E20" s="200"/>
      <c r="F20" s="203"/>
      <c r="G20" s="202"/>
      <c r="H20" s="376">
        <v>4</v>
      </c>
      <c r="I20" s="204"/>
      <c r="J20" s="191" t="s">
        <v>63</v>
      </c>
      <c r="K20" s="214"/>
      <c r="L20" s="211"/>
      <c r="M20" s="216"/>
      <c r="N20" s="212"/>
      <c r="O20" s="213"/>
      <c r="P20" s="194"/>
      <c r="Q20" s="195"/>
    </row>
    <row r="21" spans="1:17" s="196" customFormat="1" ht="9" customHeight="1">
      <c r="A21" s="188">
        <v>8</v>
      </c>
      <c r="B21" s="189"/>
      <c r="C21" s="189"/>
      <c r="D21" s="190"/>
      <c r="E21" s="191" t="s">
        <v>63</v>
      </c>
      <c r="F21" s="191"/>
      <c r="G21" s="192"/>
      <c r="H21" s="377"/>
      <c r="I21" s="217"/>
      <c r="J21" s="306">
        <v>86</v>
      </c>
      <c r="K21" s="195"/>
      <c r="L21" s="212"/>
      <c r="M21" s="218"/>
      <c r="N21" s="212"/>
      <c r="O21" s="213"/>
      <c r="P21" s="194"/>
      <c r="Q21" s="195"/>
    </row>
    <row r="22" spans="1:17" s="196" customFormat="1" ht="9" customHeight="1">
      <c r="A22" s="197"/>
      <c r="B22" s="198"/>
      <c r="C22" s="198"/>
      <c r="D22" s="198"/>
      <c r="E22" s="194"/>
      <c r="F22" s="194"/>
      <c r="G22" s="219"/>
      <c r="H22" s="194"/>
      <c r="I22" s="210"/>
      <c r="J22" s="194"/>
      <c r="K22" s="195"/>
      <c r="L22" s="212"/>
      <c r="M22" s="218"/>
      <c r="N22" s="381">
        <v>15</v>
      </c>
      <c r="O22" s="204" t="s">
        <v>178</v>
      </c>
      <c r="P22" s="191" t="s">
        <v>94</v>
      </c>
      <c r="Q22" s="206"/>
    </row>
    <row r="23" spans="1:19" s="196" customFormat="1" ht="9" customHeight="1">
      <c r="A23" s="188">
        <v>9</v>
      </c>
      <c r="B23" s="189"/>
      <c r="C23" s="189"/>
      <c r="D23" s="190"/>
      <c r="E23" s="191" t="s">
        <v>66</v>
      </c>
      <c r="F23" s="191"/>
      <c r="G23" s="192"/>
      <c r="H23" s="191"/>
      <c r="I23" s="193"/>
      <c r="J23" s="194"/>
      <c r="K23" s="195"/>
      <c r="L23" s="194"/>
      <c r="M23" s="195"/>
      <c r="N23" s="381"/>
      <c r="O23" s="213"/>
      <c r="P23" s="264" t="s">
        <v>223</v>
      </c>
      <c r="Q23" s="218">
        <v>1</v>
      </c>
      <c r="S23" s="227"/>
    </row>
    <row r="24" spans="1:19" s="196" customFormat="1" ht="9" customHeight="1">
      <c r="A24" s="197"/>
      <c r="B24" s="198"/>
      <c r="C24" s="198"/>
      <c r="D24" s="199"/>
      <c r="E24" s="200"/>
      <c r="F24" s="201"/>
      <c r="G24" s="202"/>
      <c r="H24" s="376">
        <v>5</v>
      </c>
      <c r="I24" s="204"/>
      <c r="J24" s="191" t="s">
        <v>77</v>
      </c>
      <c r="K24" s="206"/>
      <c r="L24" s="194"/>
      <c r="M24" s="195"/>
      <c r="N24" s="194"/>
      <c r="O24" s="213"/>
      <c r="P24" s="212"/>
      <c r="Q24" s="218"/>
      <c r="S24" s="227"/>
    </row>
    <row r="25" spans="1:19" s="196" customFormat="1" ht="9" customHeight="1">
      <c r="A25" s="197">
        <v>10</v>
      </c>
      <c r="B25" s="189"/>
      <c r="C25" s="189"/>
      <c r="D25" s="190"/>
      <c r="E25" s="191" t="s">
        <v>77</v>
      </c>
      <c r="F25" s="191"/>
      <c r="G25" s="192"/>
      <c r="H25" s="377"/>
      <c r="I25" s="207"/>
      <c r="J25" s="208">
        <v>86</v>
      </c>
      <c r="K25" s="209"/>
      <c r="L25" s="194"/>
      <c r="M25" s="195"/>
      <c r="N25" s="194"/>
      <c r="O25" s="213"/>
      <c r="P25" s="212"/>
      <c r="Q25" s="218"/>
      <c r="S25" s="227"/>
    </row>
    <row r="26" spans="1:19" s="196" customFormat="1" ht="9" customHeight="1">
      <c r="A26" s="197"/>
      <c r="B26" s="198"/>
      <c r="C26" s="198"/>
      <c r="D26" s="199"/>
      <c r="E26" s="200"/>
      <c r="F26" s="200"/>
      <c r="G26" s="202"/>
      <c r="H26" s="200"/>
      <c r="I26" s="210"/>
      <c r="J26" s="380">
        <v>11</v>
      </c>
      <c r="K26" s="204" t="s">
        <v>178</v>
      </c>
      <c r="L26" s="191" t="s">
        <v>68</v>
      </c>
      <c r="M26" s="206"/>
      <c r="N26" s="194"/>
      <c r="O26" s="213"/>
      <c r="P26" s="212"/>
      <c r="Q26" s="218"/>
      <c r="S26" s="227"/>
    </row>
    <row r="27" spans="1:19" s="196" customFormat="1" ht="9" customHeight="1">
      <c r="A27" s="197">
        <v>11</v>
      </c>
      <c r="B27" s="189"/>
      <c r="C27" s="189"/>
      <c r="D27" s="190"/>
      <c r="E27" s="191" t="s">
        <v>222</v>
      </c>
      <c r="F27" s="191"/>
      <c r="G27" s="192"/>
      <c r="H27" s="191"/>
      <c r="I27" s="193"/>
      <c r="J27" s="380"/>
      <c r="K27" s="213"/>
      <c r="L27" s="208">
        <v>84</v>
      </c>
      <c r="M27" s="209"/>
      <c r="N27" s="194"/>
      <c r="O27" s="213"/>
      <c r="P27" s="212"/>
      <c r="Q27" s="218"/>
      <c r="S27" s="227"/>
    </row>
    <row r="28" spans="1:19" s="196" customFormat="1" ht="9" customHeight="1">
      <c r="A28" s="197"/>
      <c r="B28" s="212"/>
      <c r="C28" s="198"/>
      <c r="D28" s="199"/>
      <c r="E28" s="200"/>
      <c r="F28" s="203"/>
      <c r="G28" s="202"/>
      <c r="H28" s="376">
        <v>6</v>
      </c>
      <c r="I28" s="204"/>
      <c r="J28" s="191" t="s">
        <v>68</v>
      </c>
      <c r="K28" s="214"/>
      <c r="L28" s="211"/>
      <c r="M28" s="204"/>
      <c r="N28" s="194"/>
      <c r="O28" s="213"/>
      <c r="P28" s="212"/>
      <c r="Q28" s="218"/>
      <c r="S28" s="227"/>
    </row>
    <row r="29" spans="1:19" s="196" customFormat="1" ht="9" customHeight="1">
      <c r="A29" s="197">
        <v>12</v>
      </c>
      <c r="B29" s="189"/>
      <c r="C29" s="189"/>
      <c r="D29" s="190"/>
      <c r="E29" s="191" t="s">
        <v>68</v>
      </c>
      <c r="F29" s="191"/>
      <c r="G29" s="192"/>
      <c r="H29" s="377"/>
      <c r="I29" s="207"/>
      <c r="J29" s="194" t="s">
        <v>211</v>
      </c>
      <c r="K29" s="195"/>
      <c r="L29" s="212"/>
      <c r="M29" s="213"/>
      <c r="N29" s="194"/>
      <c r="O29" s="213"/>
      <c r="P29" s="212"/>
      <c r="Q29" s="218"/>
      <c r="S29" s="227"/>
    </row>
    <row r="30" spans="1:19" s="196" customFormat="1" ht="9" customHeight="1">
      <c r="A30" s="197"/>
      <c r="B30" s="198"/>
      <c r="C30" s="198"/>
      <c r="D30" s="199"/>
      <c r="E30" s="200"/>
      <c r="F30" s="200"/>
      <c r="G30" s="202"/>
      <c r="H30" s="200"/>
      <c r="I30" s="210"/>
      <c r="J30" s="194"/>
      <c r="K30" s="195"/>
      <c r="L30" s="382">
        <v>14</v>
      </c>
      <c r="M30" s="204" t="s">
        <v>178</v>
      </c>
      <c r="N30" s="191" t="s">
        <v>79</v>
      </c>
      <c r="O30" s="214"/>
      <c r="P30" s="212"/>
      <c r="Q30" s="218"/>
      <c r="S30" s="227"/>
    </row>
    <row r="31" spans="1:19" s="196" customFormat="1" ht="9" customHeight="1">
      <c r="A31" s="197">
        <v>13</v>
      </c>
      <c r="B31" s="189"/>
      <c r="C31" s="189"/>
      <c r="D31" s="190"/>
      <c r="E31" s="191" t="s">
        <v>75</v>
      </c>
      <c r="F31" s="191"/>
      <c r="G31" s="192"/>
      <c r="H31" s="191"/>
      <c r="I31" s="193"/>
      <c r="J31" s="194"/>
      <c r="K31" s="195"/>
      <c r="L31" s="382"/>
      <c r="M31" s="213"/>
      <c r="N31" s="208">
        <v>98</v>
      </c>
      <c r="O31" s="218"/>
      <c r="P31" s="212"/>
      <c r="Q31" s="218"/>
      <c r="S31" s="227"/>
    </row>
    <row r="32" spans="1:19" s="196" customFormat="1" ht="9" customHeight="1">
      <c r="A32" s="197"/>
      <c r="B32" s="198"/>
      <c r="C32" s="198"/>
      <c r="D32" s="199"/>
      <c r="E32" s="200"/>
      <c r="F32" s="203"/>
      <c r="G32" s="202"/>
      <c r="H32" s="376">
        <v>7</v>
      </c>
      <c r="I32" s="204"/>
      <c r="J32" s="191" t="s">
        <v>79</v>
      </c>
      <c r="K32" s="206"/>
      <c r="L32" s="194"/>
      <c r="M32" s="213"/>
      <c r="N32" s="212"/>
      <c r="O32" s="218"/>
      <c r="P32" s="212"/>
      <c r="Q32" s="218"/>
      <c r="S32" s="227"/>
    </row>
    <row r="33" spans="1:19" s="196" customFormat="1" ht="9" customHeight="1">
      <c r="A33" s="197">
        <v>14</v>
      </c>
      <c r="B33" s="189"/>
      <c r="C33" s="189"/>
      <c r="D33" s="190"/>
      <c r="E33" s="191" t="s">
        <v>79</v>
      </c>
      <c r="F33" s="191"/>
      <c r="G33" s="192"/>
      <c r="H33" s="377"/>
      <c r="I33" s="207"/>
      <c r="J33" s="208">
        <v>85</v>
      </c>
      <c r="K33" s="209"/>
      <c r="L33" s="194"/>
      <c r="M33" s="213"/>
      <c r="N33" s="212"/>
      <c r="O33" s="218"/>
      <c r="P33" s="212"/>
      <c r="Q33" s="218"/>
      <c r="S33" s="227"/>
    </row>
    <row r="34" spans="1:19" s="196" customFormat="1" ht="9" customHeight="1">
      <c r="A34" s="197"/>
      <c r="B34" s="198"/>
      <c r="C34" s="198"/>
      <c r="D34" s="199"/>
      <c r="E34" s="200"/>
      <c r="F34" s="200"/>
      <c r="G34" s="202"/>
      <c r="H34" s="200"/>
      <c r="I34" s="210"/>
      <c r="J34" s="380">
        <v>12</v>
      </c>
      <c r="K34" s="204" t="s">
        <v>178</v>
      </c>
      <c r="L34" s="191" t="s">
        <v>79</v>
      </c>
      <c r="M34" s="214"/>
      <c r="N34" s="212"/>
      <c r="O34" s="218"/>
      <c r="P34" s="212"/>
      <c r="Q34" s="218"/>
      <c r="S34" s="227"/>
    </row>
    <row r="35" spans="1:19" s="196" customFormat="1" ht="9" customHeight="1">
      <c r="A35" s="197">
        <v>15</v>
      </c>
      <c r="B35" s="189"/>
      <c r="C35" s="189"/>
      <c r="D35" s="190"/>
      <c r="E35" s="191" t="s">
        <v>100</v>
      </c>
      <c r="F35" s="191"/>
      <c r="G35" s="192"/>
      <c r="H35" s="191"/>
      <c r="I35" s="193"/>
      <c r="J35" s="380"/>
      <c r="K35" s="213"/>
      <c r="L35" s="208">
        <v>82</v>
      </c>
      <c r="M35" s="215"/>
      <c r="N35" s="212"/>
      <c r="O35" s="218"/>
      <c r="P35" s="212"/>
      <c r="Q35" s="218"/>
      <c r="S35" s="227"/>
    </row>
    <row r="36" spans="1:19" s="196" customFormat="1" ht="9" customHeight="1">
      <c r="A36" s="197"/>
      <c r="B36" s="212"/>
      <c r="C36" s="198"/>
      <c r="D36" s="199"/>
      <c r="E36" s="200"/>
      <c r="F36" s="203"/>
      <c r="G36" s="202"/>
      <c r="H36" s="376">
        <v>8</v>
      </c>
      <c r="I36" s="204"/>
      <c r="J36" s="191" t="s">
        <v>100</v>
      </c>
      <c r="K36" s="214"/>
      <c r="L36" s="211"/>
      <c r="M36" s="216"/>
      <c r="N36" s="381">
        <v>-15</v>
      </c>
      <c r="O36" s="191" t="s">
        <v>79</v>
      </c>
      <c r="P36" s="205"/>
      <c r="Q36" s="206"/>
      <c r="S36" s="227"/>
    </row>
    <row r="37" spans="1:19" s="196" customFormat="1" ht="9" customHeight="1">
      <c r="A37" s="188">
        <v>16</v>
      </c>
      <c r="B37" s="189"/>
      <c r="C37" s="189"/>
      <c r="D37" s="190"/>
      <c r="E37" s="191" t="s">
        <v>57</v>
      </c>
      <c r="F37" s="191"/>
      <c r="G37" s="192"/>
      <c r="H37" s="377"/>
      <c r="I37" s="217"/>
      <c r="J37" s="306">
        <v>83</v>
      </c>
      <c r="K37" s="195"/>
      <c r="L37" s="212"/>
      <c r="M37" s="218"/>
      <c r="N37" s="381"/>
      <c r="O37" s="218"/>
      <c r="P37" s="265" t="s">
        <v>213</v>
      </c>
      <c r="Q37" s="218"/>
      <c r="S37" s="227"/>
    </row>
    <row r="38" spans="1:19" s="196" customFormat="1" ht="9" customHeight="1">
      <c r="A38" s="197"/>
      <c r="B38" s="198"/>
      <c r="C38" s="198"/>
      <c r="D38" s="198"/>
      <c r="E38" s="194"/>
      <c r="F38" s="194"/>
      <c r="G38" s="219"/>
      <c r="H38" s="194"/>
      <c r="I38" s="226"/>
      <c r="J38" s="212"/>
      <c r="K38" s="218"/>
      <c r="L38" s="212"/>
      <c r="M38" s="218"/>
      <c r="N38" s="221"/>
      <c r="O38" s="222" t="s">
        <v>178</v>
      </c>
      <c r="P38" s="212"/>
      <c r="Q38" s="218"/>
      <c r="S38" s="227"/>
    </row>
    <row r="39" spans="9:19" s="196" customFormat="1" ht="9" customHeight="1">
      <c r="I39" s="227"/>
      <c r="J39" s="227"/>
      <c r="K39" s="227"/>
      <c r="L39" s="212"/>
      <c r="M39" s="218"/>
      <c r="N39" s="212"/>
      <c r="O39" s="218"/>
      <c r="P39" s="208"/>
      <c r="Q39" s="218"/>
      <c r="R39" s="227"/>
      <c r="S39" s="227"/>
    </row>
    <row r="40" spans="12:19" s="196" customFormat="1" ht="9" customHeight="1">
      <c r="L40" s="194"/>
      <c r="M40" s="195"/>
      <c r="N40" s="194"/>
      <c r="O40" s="195"/>
      <c r="P40" s="211"/>
      <c r="Q40" s="216"/>
      <c r="R40" s="227"/>
      <c r="S40" s="227"/>
    </row>
    <row r="41" spans="12:19" s="196" customFormat="1" ht="9" customHeight="1">
      <c r="L41" s="194"/>
      <c r="M41" s="195"/>
      <c r="N41" s="194"/>
      <c r="O41" s="195"/>
      <c r="P41" s="212"/>
      <c r="Q41" s="218"/>
      <c r="R41" s="227"/>
      <c r="S41" s="227"/>
    </row>
    <row r="42" spans="12:19" s="196" customFormat="1" ht="9" customHeight="1">
      <c r="L42" s="194"/>
      <c r="M42" s="195"/>
      <c r="N42" s="194"/>
      <c r="O42" s="195"/>
      <c r="P42" s="212"/>
      <c r="Q42" s="218"/>
      <c r="R42" s="227"/>
      <c r="S42" s="227"/>
    </row>
    <row r="43" spans="12:19" s="196" customFormat="1" ht="9" customHeight="1">
      <c r="L43" s="212"/>
      <c r="M43" s="218"/>
      <c r="N43" s="194"/>
      <c r="O43" s="195"/>
      <c r="P43" s="212"/>
      <c r="Q43" s="218"/>
      <c r="R43" s="227"/>
      <c r="S43" s="227"/>
    </row>
    <row r="44" spans="13:19" s="196" customFormat="1" ht="9" customHeight="1">
      <c r="M44" s="215"/>
      <c r="N44" s="212"/>
      <c r="O44" s="218"/>
      <c r="P44" s="212"/>
      <c r="Q44" s="218"/>
      <c r="R44" s="227"/>
      <c r="S44" s="227"/>
    </row>
    <row r="45" spans="13:19" s="196" customFormat="1" ht="9" customHeight="1">
      <c r="M45" s="216"/>
      <c r="N45" s="212"/>
      <c r="O45" s="218"/>
      <c r="P45" s="212"/>
      <c r="Q45" s="218"/>
      <c r="R45" s="227"/>
      <c r="S45" s="227"/>
    </row>
    <row r="46" spans="13:19" s="196" customFormat="1" ht="9" customHeight="1">
      <c r="M46" s="218"/>
      <c r="N46" s="212"/>
      <c r="O46" s="218"/>
      <c r="P46" s="212"/>
      <c r="Q46" s="218"/>
      <c r="R46" s="227"/>
      <c r="S46" s="227"/>
    </row>
    <row r="47" spans="13:19" s="196" customFormat="1" ht="9" customHeight="1">
      <c r="M47" s="216" t="s">
        <v>178</v>
      </c>
      <c r="N47" s="212"/>
      <c r="O47" s="218"/>
      <c r="P47" s="212"/>
      <c r="Q47" s="218"/>
      <c r="R47" s="227"/>
      <c r="S47" s="227"/>
    </row>
    <row r="48" spans="11:19" s="196" customFormat="1" ht="9" customHeight="1">
      <c r="K48" s="267">
        <v>-13</v>
      </c>
      <c r="L48" s="308" t="s">
        <v>70</v>
      </c>
      <c r="M48" s="255"/>
      <c r="N48" s="208"/>
      <c r="O48" s="218"/>
      <c r="P48" s="212"/>
      <c r="Q48" s="218"/>
      <c r="R48" s="227"/>
      <c r="S48" s="227"/>
    </row>
    <row r="49" spans="1:19" s="196" customFormat="1" ht="12" customHeight="1">
      <c r="A49" s="188"/>
      <c r="B49" s="212"/>
      <c r="C49" s="212"/>
      <c r="D49" s="223"/>
      <c r="E49" s="224"/>
      <c r="F49" s="224"/>
      <c r="G49" s="225"/>
      <c r="H49" s="224">
        <v>-12</v>
      </c>
      <c r="I49" s="255"/>
      <c r="J49" s="308" t="s">
        <v>100</v>
      </c>
      <c r="K49" s="248"/>
      <c r="L49" s="268"/>
      <c r="M49" s="271"/>
      <c r="N49" s="212"/>
      <c r="O49" s="218"/>
      <c r="P49" s="212"/>
      <c r="Q49" s="218"/>
      <c r="R49" s="227"/>
      <c r="S49" s="227"/>
    </row>
    <row r="50" spans="1:19" s="196" customFormat="1" ht="9" customHeight="1">
      <c r="A50" s="188">
        <v>-1</v>
      </c>
      <c r="B50" s="189"/>
      <c r="C50" s="189"/>
      <c r="D50" s="190"/>
      <c r="E50" s="191" t="s">
        <v>80</v>
      </c>
      <c r="F50" s="191"/>
      <c r="G50" s="192"/>
      <c r="H50" s="191"/>
      <c r="I50" s="193"/>
      <c r="J50" s="389" t="s">
        <v>85</v>
      </c>
      <c r="K50" s="376">
        <v>20</v>
      </c>
      <c r="L50" s="395" t="s">
        <v>225</v>
      </c>
      <c r="M50" s="378">
        <v>26</v>
      </c>
      <c r="N50" s="254" t="s">
        <v>70</v>
      </c>
      <c r="O50" s="206"/>
      <c r="P50" s="212"/>
      <c r="Q50" s="218"/>
      <c r="R50" s="227"/>
      <c r="S50" s="227"/>
    </row>
    <row r="51" spans="1:19" s="196" customFormat="1" ht="6" customHeight="1">
      <c r="A51" s="188"/>
      <c r="B51" s="198"/>
      <c r="C51" s="198"/>
      <c r="D51" s="199"/>
      <c r="E51" s="200"/>
      <c r="F51" s="201"/>
      <c r="G51" s="202"/>
      <c r="H51" s="376">
        <v>16</v>
      </c>
      <c r="I51" s="204"/>
      <c r="J51" s="390"/>
      <c r="K51" s="377"/>
      <c r="L51" s="396"/>
      <c r="M51" s="378"/>
      <c r="N51" s="208">
        <v>97</v>
      </c>
      <c r="O51" s="213"/>
      <c r="P51" s="212"/>
      <c r="Q51" s="218"/>
      <c r="R51" s="227"/>
      <c r="S51" s="227"/>
    </row>
    <row r="52" spans="1:19" s="196" customFormat="1" ht="9" customHeight="1">
      <c r="A52" s="188">
        <v>-2</v>
      </c>
      <c r="B52" s="189"/>
      <c r="C52" s="189"/>
      <c r="D52" s="190"/>
      <c r="E52" s="191" t="s">
        <v>85</v>
      </c>
      <c r="F52" s="191"/>
      <c r="G52" s="192"/>
      <c r="H52" s="377"/>
      <c r="I52" s="207"/>
      <c r="J52" s="208">
        <v>64</v>
      </c>
      <c r="K52" s="215"/>
      <c r="L52" s="379">
        <v>24</v>
      </c>
      <c r="M52" s="397" t="s">
        <v>77</v>
      </c>
      <c r="N52" s="212"/>
      <c r="O52" s="213"/>
      <c r="P52" s="212"/>
      <c r="Q52" s="218"/>
      <c r="R52" s="227"/>
      <c r="S52" s="227"/>
    </row>
    <row r="53" spans="1:19" s="196" customFormat="1" ht="9" customHeight="1">
      <c r="A53" s="188"/>
      <c r="B53" s="198"/>
      <c r="C53" s="198"/>
      <c r="D53" s="199"/>
      <c r="E53" s="200"/>
      <c r="F53" s="200"/>
      <c r="G53" s="202"/>
      <c r="H53" s="200"/>
      <c r="I53" s="210"/>
      <c r="J53" s="211"/>
      <c r="K53" s="216" t="s">
        <v>177</v>
      </c>
      <c r="L53" s="379"/>
      <c r="M53" s="194" t="s">
        <v>211</v>
      </c>
      <c r="N53" s="212"/>
      <c r="O53" s="213"/>
      <c r="P53" s="212"/>
      <c r="Q53" s="218"/>
      <c r="R53" s="227"/>
      <c r="S53" s="227"/>
    </row>
    <row r="54" spans="1:19" s="196" customFormat="1" ht="9" customHeight="1">
      <c r="A54" s="188">
        <v>-3</v>
      </c>
      <c r="B54" s="189"/>
      <c r="C54" s="189"/>
      <c r="D54" s="190"/>
      <c r="E54" s="191" t="s">
        <v>92</v>
      </c>
      <c r="F54" s="191"/>
      <c r="G54" s="192"/>
      <c r="H54" s="191"/>
      <c r="I54" s="193"/>
      <c r="J54" s="212"/>
      <c r="K54" s="218"/>
      <c r="L54" s="271"/>
      <c r="M54" s="215"/>
      <c r="N54" s="212"/>
      <c r="O54" s="213"/>
      <c r="P54" s="212"/>
      <c r="Q54" s="218"/>
      <c r="R54" s="227"/>
      <c r="S54" s="227"/>
    </row>
    <row r="55" spans="1:19" s="196" customFormat="1" ht="9" customHeight="1">
      <c r="A55" s="188"/>
      <c r="B55" s="212"/>
      <c r="C55" s="198"/>
      <c r="D55" s="199"/>
      <c r="E55" s="200"/>
      <c r="F55" s="203"/>
      <c r="G55" s="202"/>
      <c r="H55" s="376">
        <v>17</v>
      </c>
      <c r="I55" s="216"/>
      <c r="J55" s="311" t="s">
        <v>224</v>
      </c>
      <c r="K55" s="206"/>
      <c r="L55" s="269"/>
      <c r="M55" s="216"/>
      <c r="N55" s="212"/>
      <c r="O55" s="213"/>
      <c r="P55" s="212"/>
      <c r="Q55" s="218"/>
      <c r="R55" s="227"/>
      <c r="S55" s="227"/>
    </row>
    <row r="56" spans="1:19" s="196" customFormat="1" ht="9" customHeight="1">
      <c r="A56" s="188">
        <v>-4</v>
      </c>
      <c r="B56" s="189"/>
      <c r="C56" s="189"/>
      <c r="D56" s="190"/>
      <c r="E56" s="191" t="s">
        <v>99</v>
      </c>
      <c r="F56" s="191"/>
      <c r="G56" s="192"/>
      <c r="H56" s="377"/>
      <c r="I56" s="207"/>
      <c r="J56" s="389" t="s">
        <v>77</v>
      </c>
      <c r="K56" s="373">
        <v>21</v>
      </c>
      <c r="L56" s="397" t="s">
        <v>77</v>
      </c>
      <c r="M56" s="218"/>
      <c r="N56" s="212"/>
      <c r="O56" s="213"/>
      <c r="P56" s="212"/>
      <c r="Q56" s="218"/>
      <c r="R56" s="227"/>
      <c r="S56" s="227"/>
    </row>
    <row r="57" spans="1:19" s="196" customFormat="1" ht="6" customHeight="1">
      <c r="A57" s="188"/>
      <c r="B57" s="198"/>
      <c r="C57" s="198"/>
      <c r="D57" s="199"/>
      <c r="E57" s="200"/>
      <c r="F57" s="200"/>
      <c r="G57" s="202"/>
      <c r="H57" s="267">
        <v>-11</v>
      </c>
      <c r="I57" s="193"/>
      <c r="J57" s="390"/>
      <c r="K57" s="374"/>
      <c r="L57" s="194" t="s">
        <v>211</v>
      </c>
      <c r="M57" s="218"/>
      <c r="N57" s="212"/>
      <c r="O57" s="213"/>
      <c r="P57" s="212"/>
      <c r="Q57" s="218"/>
      <c r="R57" s="227"/>
      <c r="S57" s="227"/>
    </row>
    <row r="58" spans="1:19" s="196" customFormat="1" ht="12" customHeight="1">
      <c r="A58" s="293"/>
      <c r="L58" s="212"/>
      <c r="M58" s="218"/>
      <c r="N58" s="212"/>
      <c r="O58" s="286">
        <v>28</v>
      </c>
      <c r="P58" s="311" t="s">
        <v>226</v>
      </c>
      <c r="Q58" s="206"/>
      <c r="R58" s="255"/>
      <c r="S58" s="255"/>
    </row>
    <row r="59" spans="1:19" s="196" customFormat="1" ht="9" customHeight="1">
      <c r="A59" s="293"/>
      <c r="H59" s="267">
        <v>-10</v>
      </c>
      <c r="I59" s="255"/>
      <c r="J59" s="191" t="s">
        <v>63</v>
      </c>
      <c r="K59" s="255"/>
      <c r="L59" s="208"/>
      <c r="M59" s="215"/>
      <c r="N59" s="212"/>
      <c r="O59" s="213"/>
      <c r="P59" s="309">
        <v>85</v>
      </c>
      <c r="Q59" s="218"/>
      <c r="R59" s="227"/>
      <c r="S59" s="386" t="s">
        <v>214</v>
      </c>
    </row>
    <row r="60" spans="1:19" s="196" customFormat="1" ht="12" customHeight="1">
      <c r="A60" s="188">
        <v>-5</v>
      </c>
      <c r="B60" s="189"/>
      <c r="C60" s="189"/>
      <c r="D60" s="190"/>
      <c r="E60" s="191" t="s">
        <v>66</v>
      </c>
      <c r="F60" s="191"/>
      <c r="G60" s="192"/>
      <c r="H60" s="191"/>
      <c r="I60" s="193"/>
      <c r="J60" s="392" t="s">
        <v>66</v>
      </c>
      <c r="K60" s="373">
        <v>22</v>
      </c>
      <c r="L60" s="266" t="s">
        <v>66</v>
      </c>
      <c r="M60" s="216"/>
      <c r="N60" s="212"/>
      <c r="O60" s="213"/>
      <c r="P60" s="212"/>
      <c r="Q60" s="218"/>
      <c r="R60" s="227"/>
      <c r="S60" s="227"/>
    </row>
    <row r="61" spans="1:19" s="196" customFormat="1" ht="9" customHeight="1">
      <c r="A61" s="188"/>
      <c r="B61" s="198"/>
      <c r="C61" s="198"/>
      <c r="D61" s="199"/>
      <c r="E61" s="200"/>
      <c r="F61" s="203"/>
      <c r="G61" s="202"/>
      <c r="H61" s="376">
        <v>18</v>
      </c>
      <c r="I61" s="204"/>
      <c r="J61" s="393"/>
      <c r="K61" s="374"/>
      <c r="L61" s="398">
        <v>97</v>
      </c>
      <c r="M61" s="218"/>
      <c r="N61" s="212"/>
      <c r="O61" s="213"/>
      <c r="P61" s="212"/>
      <c r="Q61" s="218"/>
      <c r="R61" s="227"/>
      <c r="S61" s="227"/>
    </row>
    <row r="62" spans="1:19" s="196" customFormat="1" ht="9" customHeight="1">
      <c r="A62" s="188">
        <v>-6</v>
      </c>
      <c r="B62" s="189"/>
      <c r="C62" s="189"/>
      <c r="D62" s="190"/>
      <c r="E62" s="191" t="s">
        <v>222</v>
      </c>
      <c r="F62" s="191"/>
      <c r="G62" s="192"/>
      <c r="H62" s="377"/>
      <c r="I62" s="193"/>
      <c r="J62" s="253" t="s">
        <v>211</v>
      </c>
      <c r="K62" s="215"/>
      <c r="L62" s="269"/>
      <c r="M62" s="216"/>
      <c r="N62" s="212"/>
      <c r="O62" s="213"/>
      <c r="P62" s="212"/>
      <c r="Q62" s="218"/>
      <c r="R62" s="227"/>
      <c r="S62" s="227"/>
    </row>
    <row r="63" spans="1:19" s="196" customFormat="1" ht="9" customHeight="1">
      <c r="A63" s="188"/>
      <c r="B63" s="198"/>
      <c r="C63" s="198"/>
      <c r="D63" s="199"/>
      <c r="E63" s="200"/>
      <c r="F63" s="200"/>
      <c r="G63" s="202"/>
      <c r="H63" s="200"/>
      <c r="I63" s="210"/>
      <c r="J63" s="211"/>
      <c r="K63" s="216" t="s">
        <v>177</v>
      </c>
      <c r="L63" s="375">
        <v>25</v>
      </c>
      <c r="M63" s="266" t="s">
        <v>67</v>
      </c>
      <c r="N63" s="208"/>
      <c r="O63" s="213"/>
      <c r="P63" s="212"/>
      <c r="Q63" s="218"/>
      <c r="R63" s="227"/>
      <c r="S63" s="227"/>
    </row>
    <row r="64" spans="1:19" s="196" customFormat="1" ht="9" customHeight="1">
      <c r="A64" s="188">
        <v>-7</v>
      </c>
      <c r="B64" s="189"/>
      <c r="C64" s="189"/>
      <c r="D64" s="190"/>
      <c r="E64" s="191" t="s">
        <v>75</v>
      </c>
      <c r="F64" s="191"/>
      <c r="G64" s="192"/>
      <c r="H64" s="191"/>
      <c r="I64" s="193"/>
      <c r="J64" s="212"/>
      <c r="K64" s="218"/>
      <c r="L64" s="375"/>
      <c r="M64" s="399" t="s">
        <v>211</v>
      </c>
      <c r="N64" s="212"/>
      <c r="O64" s="213"/>
      <c r="P64" s="212"/>
      <c r="Q64" s="218"/>
      <c r="R64" s="227"/>
      <c r="S64" s="227"/>
    </row>
    <row r="65" spans="1:19" s="196" customFormat="1" ht="9" customHeight="1">
      <c r="A65" s="188"/>
      <c r="B65" s="212"/>
      <c r="C65" s="198"/>
      <c r="D65" s="199"/>
      <c r="E65" s="200"/>
      <c r="F65" s="203"/>
      <c r="G65" s="202"/>
      <c r="H65" s="376">
        <v>19</v>
      </c>
      <c r="I65" s="204"/>
      <c r="J65" s="266" t="s">
        <v>57</v>
      </c>
      <c r="K65" s="206"/>
      <c r="L65" s="270"/>
      <c r="M65" s="213"/>
      <c r="N65" s="212"/>
      <c r="O65" s="213"/>
      <c r="P65" s="212"/>
      <c r="Q65" s="218"/>
      <c r="R65" s="227"/>
      <c r="S65" s="227"/>
    </row>
    <row r="66" spans="1:19" s="196" customFormat="1" ht="9" customHeight="1">
      <c r="A66" s="188">
        <v>-8</v>
      </c>
      <c r="B66" s="256"/>
      <c r="C66" s="256"/>
      <c r="D66" s="257"/>
      <c r="E66" s="266" t="s">
        <v>57</v>
      </c>
      <c r="F66" s="258"/>
      <c r="G66" s="259"/>
      <c r="H66" s="377"/>
      <c r="I66" s="260"/>
      <c r="J66" s="220" t="s">
        <v>211</v>
      </c>
      <c r="K66" s="213"/>
      <c r="L66" s="315" t="s">
        <v>67</v>
      </c>
      <c r="M66" s="378">
        <v>27</v>
      </c>
      <c r="N66" s="212"/>
      <c r="O66" s="213"/>
      <c r="P66" s="212"/>
      <c r="Q66" s="218"/>
      <c r="R66" s="227"/>
      <c r="S66" s="227"/>
    </row>
    <row r="67" spans="1:19" s="196" customFormat="1" ht="9" customHeight="1">
      <c r="A67" s="197"/>
      <c r="B67" s="212"/>
      <c r="C67" s="212"/>
      <c r="D67" s="223"/>
      <c r="E67" s="224"/>
      <c r="F67" s="224"/>
      <c r="G67" s="225"/>
      <c r="H67" s="224"/>
      <c r="I67" s="226"/>
      <c r="J67" s="394" t="s">
        <v>67</v>
      </c>
      <c r="K67" s="378">
        <v>23</v>
      </c>
      <c r="L67" s="208">
        <v>64</v>
      </c>
      <c r="M67" s="378"/>
      <c r="N67" s="266" t="s">
        <v>68</v>
      </c>
      <c r="O67" s="214"/>
      <c r="P67" s="212"/>
      <c r="Q67" s="218"/>
      <c r="R67" s="227"/>
      <c r="S67" s="227"/>
    </row>
    <row r="68" spans="1:19" s="196" customFormat="1" ht="9" customHeight="1">
      <c r="A68" s="197"/>
      <c r="B68" s="197"/>
      <c r="C68" s="197"/>
      <c r="D68" s="228"/>
      <c r="E68" s="229"/>
      <c r="F68" s="229"/>
      <c r="G68" s="230"/>
      <c r="H68" s="262">
        <v>-9</v>
      </c>
      <c r="I68" s="193"/>
      <c r="J68" s="393"/>
      <c r="K68" s="374"/>
      <c r="L68" s="212"/>
      <c r="M68" s="285"/>
      <c r="N68" s="208">
        <v>75</v>
      </c>
      <c r="O68" s="218"/>
      <c r="P68" s="212"/>
      <c r="Q68" s="218"/>
      <c r="R68" s="227"/>
      <c r="S68" s="227"/>
    </row>
    <row r="69" spans="1:19" s="196" customFormat="1" ht="9.75" customHeight="1">
      <c r="A69" s="197"/>
      <c r="B69" s="197"/>
      <c r="C69" s="197"/>
      <c r="D69" s="228"/>
      <c r="E69" s="229"/>
      <c r="F69" s="231"/>
      <c r="G69" s="230"/>
      <c r="H69" s="231"/>
      <c r="I69" s="216"/>
      <c r="J69" s="212"/>
      <c r="K69" s="272"/>
      <c r="L69" s="284">
        <v>-14</v>
      </c>
      <c r="M69" s="214"/>
      <c r="N69" s="212"/>
      <c r="O69" s="218"/>
      <c r="P69" s="212"/>
      <c r="Q69" s="218"/>
      <c r="R69" s="227"/>
      <c r="S69" s="227"/>
    </row>
    <row r="70" spans="1:17" s="180" customFormat="1" ht="9" customHeight="1">
      <c r="A70" s="232"/>
      <c r="B70" s="232"/>
      <c r="C70" s="232"/>
      <c r="D70" s="232"/>
      <c r="E70" s="233"/>
      <c r="F70" s="233"/>
      <c r="G70" s="233"/>
      <c r="H70" s="233"/>
      <c r="I70" s="234"/>
      <c r="J70" s="233"/>
      <c r="K70" s="283"/>
      <c r="L70" s="280" t="s">
        <v>68</v>
      </c>
      <c r="M70" s="237"/>
      <c r="N70" s="236"/>
      <c r="O70" s="290" t="s">
        <v>188</v>
      </c>
      <c r="P70" s="233"/>
      <c r="Q70" s="235"/>
    </row>
    <row r="71" spans="1:19" s="238" customFormat="1" ht="10.5" customHeight="1">
      <c r="A71" s="273"/>
      <c r="B71" s="240"/>
      <c r="C71" s="240"/>
      <c r="D71" s="274"/>
      <c r="E71" s="275"/>
      <c r="F71" s="275"/>
      <c r="G71" s="275"/>
      <c r="H71" s="275"/>
      <c r="I71" s="274"/>
      <c r="J71" s="275"/>
      <c r="K71" s="276"/>
      <c r="L71" s="275"/>
      <c r="M71" s="276"/>
      <c r="N71" s="277"/>
      <c r="O71" s="290"/>
      <c r="P71" s="287" t="s">
        <v>68</v>
      </c>
      <c r="Q71" s="288"/>
      <c r="R71" s="289"/>
      <c r="S71" s="289"/>
    </row>
    <row r="72" spans="1:19" s="238" customFormat="1" ht="12.75" customHeight="1">
      <c r="A72" s="240"/>
      <c r="B72" s="278"/>
      <c r="C72" s="278"/>
      <c r="D72" s="239"/>
      <c r="E72" s="279"/>
      <c r="F72" s="240"/>
      <c r="G72" s="240"/>
      <c r="H72" s="240"/>
      <c r="I72" s="241"/>
      <c r="J72" s="240"/>
      <c r="K72" s="242"/>
      <c r="L72" s="240"/>
      <c r="M72" s="242"/>
      <c r="N72" s="280"/>
      <c r="O72" s="372" t="s">
        <v>188</v>
      </c>
      <c r="P72" s="240"/>
      <c r="Q72" s="242"/>
      <c r="S72" s="387" t="s">
        <v>215</v>
      </c>
    </row>
    <row r="73" spans="1:17" s="238" customFormat="1" ht="12.75" customHeight="1">
      <c r="A73" s="240"/>
      <c r="B73" s="278"/>
      <c r="C73" s="278"/>
      <c r="D73" s="239"/>
      <c r="E73" s="279"/>
      <c r="F73" s="240"/>
      <c r="G73" s="240"/>
      <c r="H73" s="240"/>
      <c r="I73" s="241"/>
      <c r="J73" s="240"/>
      <c r="K73" s="242"/>
      <c r="L73" s="240"/>
      <c r="M73" s="242"/>
      <c r="N73" s="240"/>
      <c r="O73" s="372"/>
      <c r="P73" s="240"/>
      <c r="Q73" s="242"/>
    </row>
    <row r="74" spans="1:17" s="238" customFormat="1" ht="12.75" customHeight="1">
      <c r="A74" s="240"/>
      <c r="B74" s="278"/>
      <c r="C74" s="278"/>
      <c r="D74" s="239"/>
      <c r="E74" s="279"/>
      <c r="F74" s="240"/>
      <c r="G74" s="240"/>
      <c r="H74" s="240"/>
      <c r="I74" s="241"/>
      <c r="J74" s="240"/>
      <c r="K74" s="242"/>
      <c r="L74" s="240"/>
      <c r="M74" s="242"/>
      <c r="N74" s="240"/>
      <c r="O74" s="242"/>
      <c r="P74" s="240"/>
      <c r="Q74" s="242"/>
    </row>
    <row r="75" spans="1:17" s="238" customFormat="1" ht="12.75" customHeight="1">
      <c r="A75" s="273"/>
      <c r="B75" s="278"/>
      <c r="C75" s="278"/>
      <c r="D75" s="239"/>
      <c r="E75" s="279"/>
      <c r="F75" s="240"/>
      <c r="G75" s="240"/>
      <c r="H75" s="240"/>
      <c r="I75" s="241"/>
      <c r="J75" s="240"/>
      <c r="K75" s="242"/>
      <c r="L75" s="240"/>
      <c r="M75" s="242"/>
      <c r="N75" s="240"/>
      <c r="O75" s="242"/>
      <c r="P75" s="240"/>
      <c r="Q75" s="242"/>
    </row>
    <row r="76" spans="1:17" s="238" customFormat="1" ht="12.75" customHeight="1">
      <c r="A76" s="240"/>
      <c r="B76" s="278"/>
      <c r="C76" s="278"/>
      <c r="D76" s="239"/>
      <c r="E76" s="279"/>
      <c r="F76" s="240"/>
      <c r="G76" s="240"/>
      <c r="H76" s="240"/>
      <c r="I76" s="241"/>
      <c r="J76" s="240"/>
      <c r="K76" s="242"/>
      <c r="L76" s="240"/>
      <c r="M76" s="242"/>
      <c r="N76" s="280"/>
      <c r="O76" s="242"/>
      <c r="P76" s="240"/>
      <c r="Q76" s="242"/>
    </row>
    <row r="77" spans="1:17" s="238" customFormat="1" ht="12.75" customHeight="1">
      <c r="A77" s="280" t="s">
        <v>190</v>
      </c>
      <c r="B77" s="391" t="s">
        <v>77</v>
      </c>
      <c r="C77" s="246"/>
      <c r="D77" s="247"/>
      <c r="E77" s="248"/>
      <c r="F77" s="240"/>
      <c r="G77" s="240"/>
      <c r="H77" s="240"/>
      <c r="I77" s="241"/>
      <c r="J77" s="240"/>
      <c r="K77" s="242"/>
      <c r="L77" s="240"/>
      <c r="M77" s="242"/>
      <c r="N77" s="240"/>
      <c r="O77" s="242"/>
      <c r="P77" s="240"/>
      <c r="Q77" s="242"/>
    </row>
    <row r="78" spans="1:17" s="238" customFormat="1" ht="12.75" customHeight="1">
      <c r="A78" s="280"/>
      <c r="B78" s="278"/>
      <c r="C78" s="281"/>
      <c r="D78" s="239"/>
      <c r="E78" s="373">
        <v>37</v>
      </c>
      <c r="F78" s="245"/>
      <c r="G78" s="243" t="s">
        <v>77</v>
      </c>
      <c r="H78" s="244"/>
      <c r="I78" s="249"/>
      <c r="J78" s="244"/>
      <c r="K78" s="242"/>
      <c r="L78" s="240"/>
      <c r="M78" s="242"/>
      <c r="N78" s="240"/>
      <c r="O78" s="242"/>
      <c r="P78" s="240"/>
      <c r="Q78" s="242"/>
    </row>
    <row r="79" spans="1:17" s="238" customFormat="1" ht="8.25" customHeight="1">
      <c r="A79" s="280" t="s">
        <v>191</v>
      </c>
      <c r="B79" s="243" t="s">
        <v>67</v>
      </c>
      <c r="C79" s="246"/>
      <c r="D79" s="247"/>
      <c r="E79" s="374"/>
      <c r="F79" s="240"/>
      <c r="G79" s="280" t="s">
        <v>211</v>
      </c>
      <c r="H79" s="240"/>
      <c r="I79" s="241"/>
      <c r="J79" s="292" t="s">
        <v>216</v>
      </c>
      <c r="K79" s="242"/>
      <c r="L79" s="240"/>
      <c r="M79" s="242"/>
      <c r="N79" s="280"/>
      <c r="O79" s="242"/>
      <c r="P79" s="282"/>
      <c r="Q79" s="242"/>
    </row>
    <row r="80" ht="15.75" customHeight="1"/>
    <row r="81" spans="6:10" ht="9" customHeight="1">
      <c r="F81" s="295">
        <v>-37</v>
      </c>
      <c r="G81" s="295" t="s">
        <v>67</v>
      </c>
      <c r="H81" s="291"/>
      <c r="I81" s="294"/>
      <c r="J81" s="291"/>
    </row>
    <row r="82" spans="2:10" ht="12.75">
      <c r="B82" s="51"/>
      <c r="C82" s="51"/>
      <c r="D82" s="51"/>
      <c r="E82" s="51"/>
      <c r="G82" s="400"/>
      <c r="J82" s="296" t="s">
        <v>217</v>
      </c>
    </row>
    <row r="83" spans="1:7" ht="12.75">
      <c r="A83" s="297">
        <v>-24</v>
      </c>
      <c r="B83" s="295" t="s">
        <v>85</v>
      </c>
      <c r="C83" s="291"/>
      <c r="D83" s="291"/>
      <c r="E83" s="291"/>
      <c r="G83" s="400"/>
    </row>
    <row r="84" spans="1:10" ht="9.75" customHeight="1">
      <c r="A84" s="297"/>
      <c r="B84" s="278"/>
      <c r="C84" s="281"/>
      <c r="D84" s="239"/>
      <c r="E84" s="373">
        <v>38</v>
      </c>
      <c r="F84" s="245"/>
      <c r="G84" s="243" t="s">
        <v>228</v>
      </c>
      <c r="H84" s="244"/>
      <c r="I84" s="249"/>
      <c r="J84" s="244"/>
    </row>
    <row r="85" spans="1:10" ht="10.5" customHeight="1">
      <c r="A85" s="297">
        <v>-25</v>
      </c>
      <c r="B85" s="243" t="s">
        <v>66</v>
      </c>
      <c r="C85" s="246"/>
      <c r="D85" s="247"/>
      <c r="E85" s="374"/>
      <c r="F85" s="240"/>
      <c r="G85" s="240"/>
      <c r="H85" s="240"/>
      <c r="I85" s="241"/>
      <c r="J85" s="292" t="s">
        <v>227</v>
      </c>
    </row>
    <row r="86" spans="2:5" ht="12.75">
      <c r="B86" s="298"/>
      <c r="C86" s="298"/>
      <c r="D86" s="298"/>
      <c r="E86" s="298"/>
    </row>
    <row r="87" spans="2:10" ht="12.75">
      <c r="B87" s="278"/>
      <c r="C87" s="281"/>
      <c r="D87" s="239"/>
      <c r="E87" s="279"/>
      <c r="F87" s="280"/>
      <c r="G87" s="240"/>
      <c r="H87" s="240"/>
      <c r="I87" s="241"/>
      <c r="J87" s="240"/>
    </row>
    <row r="88" spans="2:10" ht="12.75">
      <c r="B88" s="240"/>
      <c r="C88" s="278"/>
      <c r="D88" s="239"/>
      <c r="E88" s="279"/>
      <c r="F88" s="240"/>
      <c r="G88" s="240"/>
      <c r="H88" s="240"/>
      <c r="I88" s="241"/>
      <c r="J88" s="292"/>
    </row>
    <row r="89" spans="2:5" ht="9" customHeight="1">
      <c r="B89" s="51"/>
      <c r="C89" s="51"/>
      <c r="D89" s="51"/>
      <c r="E89" s="51"/>
    </row>
    <row r="90" spans="1:5" ht="12" customHeight="1">
      <c r="A90" s="297">
        <v>-23</v>
      </c>
      <c r="B90" s="295" t="s">
        <v>57</v>
      </c>
      <c r="C90" s="291"/>
      <c r="D90" s="291"/>
      <c r="E90" s="291"/>
    </row>
    <row r="91" spans="1:7" ht="12.75">
      <c r="A91" s="297"/>
      <c r="B91" s="51"/>
      <c r="C91" s="51"/>
      <c r="D91" s="51"/>
      <c r="E91" s="368">
        <v>33</v>
      </c>
      <c r="G91" s="297" t="s">
        <v>57</v>
      </c>
    </row>
    <row r="92" spans="1:10" ht="9.75" customHeight="1">
      <c r="A92" s="297">
        <v>-21</v>
      </c>
      <c r="B92" s="295" t="s">
        <v>92</v>
      </c>
      <c r="C92" s="291"/>
      <c r="D92" s="291"/>
      <c r="E92" s="369"/>
      <c r="F92" s="298"/>
      <c r="G92" s="328" t="s">
        <v>211</v>
      </c>
      <c r="H92" s="298"/>
      <c r="I92" s="301"/>
      <c r="J92" s="300"/>
    </row>
    <row r="93" spans="6:12" ht="12.75" customHeight="1">
      <c r="F93" s="51"/>
      <c r="G93" s="51"/>
      <c r="H93" s="51"/>
      <c r="I93" s="302"/>
      <c r="J93" s="370">
        <v>35</v>
      </c>
      <c r="K93" s="303"/>
      <c r="L93" s="295" t="s">
        <v>228</v>
      </c>
    </row>
    <row r="94" spans="1:12" ht="9" customHeight="1">
      <c r="A94" s="297">
        <v>-22</v>
      </c>
      <c r="B94" s="297" t="s">
        <v>63</v>
      </c>
      <c r="F94" s="51"/>
      <c r="G94" s="51"/>
      <c r="H94" s="51"/>
      <c r="I94" s="302"/>
      <c r="J94" s="370"/>
      <c r="L94" s="296" t="s">
        <v>218</v>
      </c>
    </row>
    <row r="95" spans="1:10" ht="10.5" customHeight="1">
      <c r="A95" s="297"/>
      <c r="B95" s="298"/>
      <c r="C95" s="298"/>
      <c r="D95" s="298"/>
      <c r="E95" s="368">
        <v>34</v>
      </c>
      <c r="F95" s="291"/>
      <c r="G95" s="295" t="s">
        <v>63</v>
      </c>
      <c r="H95" s="291"/>
      <c r="I95" s="294"/>
      <c r="J95" s="299"/>
    </row>
    <row r="96" spans="1:7" ht="9" customHeight="1">
      <c r="A96" s="297">
        <v>-20</v>
      </c>
      <c r="B96" s="295" t="s">
        <v>100</v>
      </c>
      <c r="C96" s="291"/>
      <c r="D96" s="291"/>
      <c r="E96" s="369"/>
      <c r="G96" s="327" t="s">
        <v>211</v>
      </c>
    </row>
    <row r="97" spans="10:12" ht="12.75">
      <c r="J97" s="385"/>
      <c r="K97" s="302"/>
      <c r="L97" s="51"/>
    </row>
    <row r="98" spans="1:12" ht="12.75">
      <c r="A98" s="297"/>
      <c r="J98" s="385"/>
      <c r="K98" s="302"/>
      <c r="L98" s="388"/>
    </row>
    <row r="99" ht="12.75">
      <c r="A99" s="297"/>
    </row>
    <row r="100" spans="1:2" ht="9" customHeight="1">
      <c r="A100" s="297">
        <v>-33</v>
      </c>
      <c r="B100" s="297" t="s">
        <v>100</v>
      </c>
    </row>
    <row r="101" spans="2:10" ht="12.75">
      <c r="B101" s="328"/>
      <c r="C101" s="298"/>
      <c r="D101" s="298"/>
      <c r="E101" s="368">
        <v>36</v>
      </c>
      <c r="F101" s="304"/>
      <c r="G101" s="295" t="s">
        <v>228</v>
      </c>
      <c r="H101" s="291"/>
      <c r="I101" s="294"/>
      <c r="J101" s="291"/>
    </row>
    <row r="102" spans="1:10" ht="9" customHeight="1">
      <c r="A102" s="297">
        <v>-34</v>
      </c>
      <c r="B102" s="295" t="s">
        <v>92</v>
      </c>
      <c r="C102" s="291"/>
      <c r="D102" s="291"/>
      <c r="E102" s="369"/>
      <c r="J102" s="296" t="s">
        <v>219</v>
      </c>
    </row>
    <row r="103" ht="12.75"/>
    <row r="104" spans="5:10" ht="12.75">
      <c r="E104" s="51"/>
      <c r="F104" s="327"/>
      <c r="G104" s="51"/>
      <c r="H104" s="51"/>
      <c r="I104" s="302"/>
      <c r="J104" s="51"/>
    </row>
    <row r="105" spans="5:10" ht="12.75">
      <c r="E105" s="51"/>
      <c r="F105" s="51"/>
      <c r="G105" s="51"/>
      <c r="H105" s="51"/>
      <c r="I105" s="302"/>
      <c r="J105" s="388"/>
    </row>
    <row r="106" ht="12.75"/>
    <row r="107" ht="12.75"/>
    <row r="108" spans="1:5" ht="12.75">
      <c r="A108" s="297">
        <v>-19</v>
      </c>
      <c r="B108" s="295" t="s">
        <v>75</v>
      </c>
      <c r="C108" s="291"/>
      <c r="D108" s="291"/>
      <c r="E108" s="291"/>
    </row>
    <row r="109" spans="1:7" ht="12.75">
      <c r="A109" s="297"/>
      <c r="B109" s="327"/>
      <c r="C109" s="51"/>
      <c r="D109" s="51"/>
      <c r="E109" s="368">
        <v>29</v>
      </c>
      <c r="G109" s="297" t="s">
        <v>99</v>
      </c>
    </row>
    <row r="110" spans="1:10" ht="12.75">
      <c r="A110" s="297">
        <v>-17</v>
      </c>
      <c r="B110" s="295" t="s">
        <v>99</v>
      </c>
      <c r="C110" s="291"/>
      <c r="D110" s="291"/>
      <c r="E110" s="369"/>
      <c r="F110" s="298"/>
      <c r="G110" s="328" t="s">
        <v>211</v>
      </c>
      <c r="H110" s="298"/>
      <c r="I110" s="301"/>
      <c r="J110" s="300"/>
    </row>
    <row r="111" spans="2:12" ht="12.75">
      <c r="B111" s="297"/>
      <c r="F111" s="51"/>
      <c r="G111" s="327"/>
      <c r="H111" s="51"/>
      <c r="I111" s="302"/>
      <c r="J111" s="370">
        <v>31</v>
      </c>
      <c r="K111" s="303"/>
      <c r="L111" s="295" t="s">
        <v>221</v>
      </c>
    </row>
    <row r="112" spans="1:12" ht="12.75">
      <c r="A112" s="297">
        <v>-18</v>
      </c>
      <c r="B112" s="297" t="s">
        <v>222</v>
      </c>
      <c r="F112" s="51"/>
      <c r="G112" s="327"/>
      <c r="H112" s="51"/>
      <c r="I112" s="302"/>
      <c r="J112" s="370"/>
      <c r="K112" s="327" t="s">
        <v>211</v>
      </c>
      <c r="L112" s="296" t="s">
        <v>229</v>
      </c>
    </row>
    <row r="113" spans="1:10" ht="12.75">
      <c r="A113" s="297"/>
      <c r="B113" s="328"/>
      <c r="C113" s="298"/>
      <c r="D113" s="298"/>
      <c r="E113" s="368">
        <v>30</v>
      </c>
      <c r="F113" s="291"/>
      <c r="G113" s="295" t="s">
        <v>221</v>
      </c>
      <c r="H113" s="291"/>
      <c r="I113" s="294"/>
      <c r="J113" s="299"/>
    </row>
    <row r="114" spans="1:7" ht="12.75">
      <c r="A114" s="297">
        <v>-16</v>
      </c>
      <c r="B114" s="295" t="s">
        <v>221</v>
      </c>
      <c r="C114" s="291"/>
      <c r="D114" s="291"/>
      <c r="E114" s="369"/>
      <c r="G114" s="327" t="s">
        <v>211</v>
      </c>
    </row>
    <row r="115" spans="10:12" ht="12.75">
      <c r="J115" s="401">
        <v>-31</v>
      </c>
      <c r="K115" s="302"/>
      <c r="L115" s="51"/>
    </row>
    <row r="116" spans="1:12" ht="12.75">
      <c r="A116" s="297"/>
      <c r="J116" s="401"/>
      <c r="K116" s="294"/>
      <c r="L116" s="402" t="s">
        <v>99</v>
      </c>
    </row>
    <row r="117" spans="1:12" ht="12.75">
      <c r="A117" s="297"/>
      <c r="L117" s="296" t="s">
        <v>230</v>
      </c>
    </row>
    <row r="118" spans="1:2" ht="12.75">
      <c r="A118" s="297">
        <v>-29</v>
      </c>
      <c r="B118" s="297" t="s">
        <v>75</v>
      </c>
    </row>
    <row r="119" spans="2:10" ht="12.75">
      <c r="B119" s="328"/>
      <c r="C119" s="298"/>
      <c r="D119" s="298"/>
      <c r="E119" s="368">
        <v>32</v>
      </c>
      <c r="F119" s="304"/>
      <c r="G119" s="295" t="s">
        <v>228</v>
      </c>
      <c r="H119" s="291"/>
      <c r="I119" s="294"/>
      <c r="J119" s="291"/>
    </row>
    <row r="120" spans="1:10" ht="12.75">
      <c r="A120" s="297">
        <v>-30</v>
      </c>
      <c r="B120" s="295" t="s">
        <v>222</v>
      </c>
      <c r="C120" s="291"/>
      <c r="D120" s="291"/>
      <c r="E120" s="369"/>
      <c r="J120" s="296" t="s">
        <v>220</v>
      </c>
    </row>
    <row r="121" ht="12.75"/>
    <row r="122" spans="6:10" ht="12.75">
      <c r="F122" s="327"/>
      <c r="G122" s="51"/>
      <c r="H122" s="51"/>
      <c r="I122" s="302"/>
      <c r="J122" s="51"/>
    </row>
    <row r="123" spans="6:10" ht="12.75">
      <c r="F123" s="51"/>
      <c r="G123" s="51"/>
      <c r="H123" s="51"/>
      <c r="I123" s="302"/>
      <c r="J123" s="388"/>
    </row>
    <row r="124" spans="1:16" ht="12.75">
      <c r="A124" s="188">
        <v>1</v>
      </c>
      <c r="B124" s="403" t="s">
        <v>78</v>
      </c>
      <c r="C124" s="189"/>
      <c r="D124" s="190"/>
      <c r="E124" s="191"/>
      <c r="F124" s="191"/>
      <c r="G124" s="192"/>
      <c r="H124" s="191"/>
      <c r="I124" s="193"/>
      <c r="J124" s="194"/>
      <c r="K124" s="195"/>
      <c r="L124" s="194"/>
      <c r="M124" s="195"/>
      <c r="N124" s="194"/>
      <c r="O124" s="195"/>
      <c r="P124" s="194"/>
    </row>
    <row r="125" spans="1:16" ht="12.75">
      <c r="A125" s="197"/>
      <c r="B125" s="404"/>
      <c r="C125" s="198"/>
      <c r="D125" s="199"/>
      <c r="E125" s="200"/>
      <c r="F125" s="201"/>
      <c r="G125" s="202"/>
      <c r="H125" s="203"/>
      <c r="I125" s="204"/>
      <c r="J125" s="266" t="s">
        <v>78</v>
      </c>
      <c r="K125" s="405"/>
      <c r="L125" s="267"/>
      <c r="M125" s="406"/>
      <c r="N125" s="267"/>
      <c r="O125" s="195"/>
      <c r="P125" s="194"/>
    </row>
    <row r="126" spans="1:16" ht="12.75">
      <c r="A126" s="197">
        <v>2</v>
      </c>
      <c r="B126" s="403" t="s">
        <v>84</v>
      </c>
      <c r="C126" s="189"/>
      <c r="D126" s="190"/>
      <c r="E126" s="191"/>
      <c r="F126" s="191"/>
      <c r="G126" s="192"/>
      <c r="H126" s="191"/>
      <c r="I126" s="207"/>
      <c r="J126" s="309">
        <v>83</v>
      </c>
      <c r="K126" s="407"/>
      <c r="L126" s="267"/>
      <c r="M126" s="406"/>
      <c r="N126" s="267"/>
      <c r="O126" s="195"/>
      <c r="P126" s="194"/>
    </row>
    <row r="127" spans="1:16" ht="12.75">
      <c r="A127" s="197"/>
      <c r="B127" s="404"/>
      <c r="C127" s="198"/>
      <c r="D127" s="199"/>
      <c r="E127" s="200"/>
      <c r="F127" s="200"/>
      <c r="G127" s="202"/>
      <c r="H127" s="200"/>
      <c r="I127" s="210"/>
      <c r="J127" s="261"/>
      <c r="K127" s="408" t="s">
        <v>177</v>
      </c>
      <c r="L127" s="266" t="s">
        <v>78</v>
      </c>
      <c r="M127" s="405"/>
      <c r="N127" s="267"/>
      <c r="O127" s="195"/>
      <c r="P127" s="194"/>
    </row>
    <row r="128" spans="1:16" ht="12.75">
      <c r="A128" s="197">
        <v>3</v>
      </c>
      <c r="B128" s="403" t="s">
        <v>98</v>
      </c>
      <c r="C128" s="189"/>
      <c r="D128" s="190"/>
      <c r="E128" s="191"/>
      <c r="F128" s="191"/>
      <c r="G128" s="192"/>
      <c r="H128" s="191"/>
      <c r="I128" s="193"/>
      <c r="J128" s="262"/>
      <c r="K128" s="409"/>
      <c r="L128" s="309">
        <v>63</v>
      </c>
      <c r="M128" s="407"/>
      <c r="N128" s="267"/>
      <c r="O128" s="195"/>
      <c r="P128" s="194"/>
    </row>
    <row r="129" spans="1:16" ht="12.75">
      <c r="A129" s="197"/>
      <c r="B129" s="262"/>
      <c r="C129" s="198"/>
      <c r="D129" s="199"/>
      <c r="E129" s="200"/>
      <c r="F129" s="203"/>
      <c r="G129" s="202"/>
      <c r="H129" s="203"/>
      <c r="I129" s="204"/>
      <c r="J129" s="266" t="s">
        <v>98</v>
      </c>
      <c r="K129" s="410"/>
      <c r="L129" s="261"/>
      <c r="M129" s="408"/>
      <c r="N129" s="267"/>
      <c r="O129" s="195"/>
      <c r="P129" s="194"/>
    </row>
    <row r="130" spans="1:16" ht="12.75">
      <c r="A130" s="197">
        <v>4</v>
      </c>
      <c r="B130" s="403" t="s">
        <v>231</v>
      </c>
      <c r="C130" s="189"/>
      <c r="D130" s="190"/>
      <c r="E130" s="191"/>
      <c r="F130" s="191"/>
      <c r="G130" s="192"/>
      <c r="H130" s="191"/>
      <c r="I130" s="207"/>
      <c r="J130" s="267"/>
      <c r="K130" s="406"/>
      <c r="L130" s="262"/>
      <c r="M130" s="409"/>
      <c r="N130" s="267"/>
      <c r="O130" s="195"/>
      <c r="P130" s="194"/>
    </row>
    <row r="131" spans="1:16" ht="12.75">
      <c r="A131" s="197"/>
      <c r="B131" s="404"/>
      <c r="C131" s="198"/>
      <c r="D131" s="199"/>
      <c r="E131" s="200"/>
      <c r="F131" s="200"/>
      <c r="G131" s="202"/>
      <c r="H131" s="200"/>
      <c r="I131" s="210"/>
      <c r="J131" s="267"/>
      <c r="K131" s="406"/>
      <c r="L131" s="261"/>
      <c r="M131" s="408" t="s">
        <v>178</v>
      </c>
      <c r="N131" s="266" t="s">
        <v>232</v>
      </c>
      <c r="O131" s="206"/>
      <c r="P131" s="194"/>
    </row>
    <row r="132" spans="1:16" ht="12.75">
      <c r="A132" s="197">
        <v>5</v>
      </c>
      <c r="B132" s="403" t="s">
        <v>231</v>
      </c>
      <c r="C132" s="189"/>
      <c r="D132" s="190"/>
      <c r="E132" s="191"/>
      <c r="F132" s="191"/>
      <c r="G132" s="192"/>
      <c r="H132" s="191"/>
      <c r="I132" s="193"/>
      <c r="J132" s="267"/>
      <c r="K132" s="406"/>
      <c r="L132" s="267"/>
      <c r="M132" s="409"/>
      <c r="N132" s="309">
        <v>63</v>
      </c>
      <c r="O132" s="218">
        <v>33</v>
      </c>
      <c r="P132" s="194"/>
    </row>
    <row r="133" spans="1:16" ht="12.75">
      <c r="A133" s="197"/>
      <c r="B133" s="404"/>
      <c r="C133" s="198"/>
      <c r="D133" s="199"/>
      <c r="E133" s="200"/>
      <c r="F133" s="203"/>
      <c r="G133" s="202"/>
      <c r="H133" s="203"/>
      <c r="I133" s="204"/>
      <c r="J133" s="266" t="s">
        <v>101</v>
      </c>
      <c r="K133" s="405"/>
      <c r="L133" s="267"/>
      <c r="M133" s="409"/>
      <c r="N133" s="262"/>
      <c r="O133" s="218"/>
      <c r="P133" s="194"/>
    </row>
    <row r="134" spans="1:16" ht="12.75">
      <c r="A134" s="197">
        <v>6</v>
      </c>
      <c r="B134" s="403" t="s">
        <v>101</v>
      </c>
      <c r="C134" s="189"/>
      <c r="D134" s="190"/>
      <c r="E134" s="191"/>
      <c r="F134" s="191"/>
      <c r="G134" s="192"/>
      <c r="H134" s="191"/>
      <c r="I134" s="207"/>
      <c r="J134" s="309"/>
      <c r="K134" s="407"/>
      <c r="L134" s="267"/>
      <c r="M134" s="409"/>
      <c r="N134" s="262"/>
      <c r="O134" s="218"/>
      <c r="P134" s="194"/>
    </row>
    <row r="135" spans="1:16" ht="12.75">
      <c r="A135" s="197"/>
      <c r="B135" s="404"/>
      <c r="C135" s="198"/>
      <c r="D135" s="199"/>
      <c r="E135" s="200"/>
      <c r="F135" s="200"/>
      <c r="G135" s="202"/>
      <c r="H135" s="200"/>
      <c r="I135" s="210"/>
      <c r="J135" s="261"/>
      <c r="K135" s="408" t="s">
        <v>177</v>
      </c>
      <c r="L135" s="266" t="s">
        <v>101</v>
      </c>
      <c r="M135" s="410"/>
      <c r="N135" s="262"/>
      <c r="O135" s="218"/>
      <c r="P135" s="194"/>
    </row>
    <row r="136" spans="1:16" ht="12.75">
      <c r="A136" s="197">
        <v>7</v>
      </c>
      <c r="B136" s="403" t="s">
        <v>102</v>
      </c>
      <c r="C136" s="189"/>
      <c r="D136" s="190"/>
      <c r="E136" s="191"/>
      <c r="F136" s="191"/>
      <c r="G136" s="192"/>
      <c r="H136" s="191"/>
      <c r="I136" s="193"/>
      <c r="J136" s="262"/>
      <c r="K136" s="409"/>
      <c r="L136" s="309">
        <v>97</v>
      </c>
      <c r="M136" s="411"/>
      <c r="N136" s="262"/>
      <c r="O136" s="218"/>
      <c r="P136" s="194"/>
    </row>
    <row r="137" spans="1:16" ht="12.75">
      <c r="A137" s="197"/>
      <c r="B137" s="262"/>
      <c r="C137" s="198"/>
      <c r="D137" s="199"/>
      <c r="E137" s="200"/>
      <c r="F137" s="203"/>
      <c r="G137" s="202"/>
      <c r="H137" s="203"/>
      <c r="I137" s="204"/>
      <c r="J137" s="266" t="s">
        <v>102</v>
      </c>
      <c r="K137" s="410"/>
      <c r="L137" s="261"/>
      <c r="M137" s="412"/>
      <c r="N137" s="262"/>
      <c r="O137" s="218"/>
      <c r="P137" s="194"/>
    </row>
    <row r="138" spans="1:16" ht="12.75">
      <c r="A138" s="188">
        <v>8</v>
      </c>
      <c r="B138" s="403" t="s">
        <v>111</v>
      </c>
      <c r="C138" s="189"/>
      <c r="D138" s="190"/>
      <c r="E138" s="191"/>
      <c r="F138" s="191"/>
      <c r="G138" s="192"/>
      <c r="H138" s="191"/>
      <c r="I138" s="217"/>
      <c r="J138" s="413">
        <v>84</v>
      </c>
      <c r="K138" s="195"/>
      <c r="L138" s="212"/>
      <c r="M138" s="218"/>
      <c r="N138" s="212"/>
      <c r="O138" s="218"/>
      <c r="P138" s="194"/>
    </row>
    <row r="139" ht="12.75"/>
  </sheetData>
  <mergeCells count="46">
    <mergeCell ref="K56:K57"/>
    <mergeCell ref="L50:L51"/>
    <mergeCell ref="K60:K61"/>
    <mergeCell ref="K67:K68"/>
    <mergeCell ref="H8:H9"/>
    <mergeCell ref="J10:J11"/>
    <mergeCell ref="H12:H13"/>
    <mergeCell ref="L14:L15"/>
    <mergeCell ref="H16:H17"/>
    <mergeCell ref="J18:J19"/>
    <mergeCell ref="H20:H21"/>
    <mergeCell ref="N22:N23"/>
    <mergeCell ref="H24:H25"/>
    <mergeCell ref="J26:J27"/>
    <mergeCell ref="H28:H29"/>
    <mergeCell ref="L30:L31"/>
    <mergeCell ref="H32:H33"/>
    <mergeCell ref="J34:J35"/>
    <mergeCell ref="H36:H37"/>
    <mergeCell ref="N36:N37"/>
    <mergeCell ref="J50:J51"/>
    <mergeCell ref="M50:M51"/>
    <mergeCell ref="H51:H52"/>
    <mergeCell ref="L52:L53"/>
    <mergeCell ref="K50:K51"/>
    <mergeCell ref="H55:H56"/>
    <mergeCell ref="J56:J57"/>
    <mergeCell ref="J60:J61"/>
    <mergeCell ref="H61:H62"/>
    <mergeCell ref="L63:L64"/>
    <mergeCell ref="H65:H66"/>
    <mergeCell ref="M66:M67"/>
    <mergeCell ref="J67:J68"/>
    <mergeCell ref="O72:O73"/>
    <mergeCell ref="E78:E79"/>
    <mergeCell ref="E84:E85"/>
    <mergeCell ref="E91:E92"/>
    <mergeCell ref="J93:J94"/>
    <mergeCell ref="E95:E96"/>
    <mergeCell ref="J97:J98"/>
    <mergeCell ref="E101:E102"/>
    <mergeCell ref="E119:E120"/>
    <mergeCell ref="E109:E110"/>
    <mergeCell ref="J111:J112"/>
    <mergeCell ref="E113:E114"/>
    <mergeCell ref="J115:J116"/>
  </mergeCells>
  <conditionalFormatting sqref="G7:G38 G49:G57 G60:G70">
    <cfRule type="expression" priority="1" dxfId="0" stopIfTrue="1">
      <formula>AND($D7&lt;9,$C7&gt;0)</formula>
    </cfRule>
  </conditionalFormatting>
  <conditionalFormatting sqref="F7:F38 H57 F49:F57 H38 F60:F70 H7 H10:H12 H14:H16 H18:H20 H22:H24 H26:H28 H30:H32 H34:H36 H49:H51 H53:H55 H60:H61 H63:H65 H67:H70">
    <cfRule type="expression" priority="2" dxfId="0" stopIfTrue="1">
      <formula>AND($D7&lt;17,$C7&gt;0)</formula>
    </cfRule>
  </conditionalFormatting>
  <conditionalFormatting sqref="N55 N38 N62 L43 N47">
    <cfRule type="expression" priority="3" dxfId="1" stopIfTrue="1">
      <formula>AND($N$1="CU",L38="Umpire")</formula>
    </cfRule>
    <cfRule type="expression" priority="4" dxfId="2" stopIfTrue="1">
      <formula>AND($N$1="CU",L38&lt;&gt;"Umpire",M38&lt;&gt;"")</formula>
    </cfRule>
    <cfRule type="expression" priority="5" dxfId="3" stopIfTrue="1">
      <formula>AND($N$1="CU",L38&lt;&gt;"Umpire")</formula>
    </cfRule>
  </conditionalFormatting>
  <conditionalFormatting sqref="D7:D38 D49:D57 D60:D70">
    <cfRule type="expression" priority="6" dxfId="4" stopIfTrue="1">
      <formula>$D7&lt;17</formula>
    </cfRule>
  </conditionalFormatting>
  <conditionalFormatting sqref="L63 L58">
    <cfRule type="expression" priority="7" dxfId="1" stopIfTrue="1">
      <formula>AND($N$1="CU",L58="Umpire")</formula>
    </cfRule>
    <cfRule type="expression" priority="8" dxfId="2" stopIfTrue="1">
      <formula>AND($N$1="CU",L58&lt;&gt;"Umpire",M53&lt;&gt;"")</formula>
    </cfRule>
    <cfRule type="expression" priority="9" dxfId="3" stopIfTrue="1">
      <formula>AND($N$1="CU",L58&lt;&gt;"Umpire")</formula>
    </cfRule>
  </conditionalFormatting>
  <conditionalFormatting sqref="I61 I63 K16 I65:I66 K55 K12 K65:K66 I51 I53 I55 I57 K69 K20 I8 I10 I12 I14 I16 I18 I20 I22 I24 I26 I28 I30 I32 I34 I36 I38 M18 M26 M34 O23 O55 M58 M66 Q80 K8 M10 I68:I70 O47 M43 O62 O38 O30 O14 K36 K32 K28 K24">
    <cfRule type="expression" priority="10" dxfId="5" stopIfTrue="1">
      <formula>$N$1="CU"</formula>
    </cfRule>
  </conditionalFormatting>
  <conditionalFormatting sqref="B49:B57 B7:B38 B60:B70">
    <cfRule type="cellIs" priority="11" dxfId="6" operator="equal" stopIfTrue="1">
      <formula>"QA"</formula>
    </cfRule>
    <cfRule type="cellIs" priority="12" dxfId="6" operator="equal" stopIfTrue="1">
      <formula>"DA"</formula>
    </cfRule>
  </conditionalFormatting>
  <dataValidations count="1">
    <dataValidation type="list" allowBlank="1" showInputMessage="1" sqref="L58 N47 L43 N62 N55 L63 N38">
      <formula1>$T$7:$T$16</formula1>
    </dataValidation>
  </dataValidation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S123"/>
  <sheetViews>
    <sheetView workbookViewId="0" topLeftCell="A100">
      <selection activeCell="L95" sqref="L95"/>
    </sheetView>
  </sheetViews>
  <sheetFormatPr defaultColWidth="9.00390625" defaultRowHeight="12.75"/>
  <cols>
    <col min="1" max="1" width="2.625" style="250" customWidth="1"/>
    <col min="2" max="2" width="4.50390625" style="250" customWidth="1"/>
    <col min="3" max="3" width="4.625" style="250" customWidth="1"/>
    <col min="4" max="4" width="6.625" style="250" customWidth="1"/>
    <col min="5" max="5" width="14.125" style="250" customWidth="1"/>
    <col min="6" max="6" width="7.375" style="250" customWidth="1"/>
    <col min="7" max="7" width="2.00390625" style="250" customWidth="1"/>
    <col min="8" max="8" width="4.625" style="250" customWidth="1"/>
    <col min="9" max="9" width="1.625" style="251" customWidth="1"/>
    <col min="10" max="10" width="18.75390625" style="250" customWidth="1"/>
    <col min="11" max="11" width="6.75390625" style="251" customWidth="1"/>
    <col min="12" max="12" width="17.625" style="250" customWidth="1"/>
    <col min="13" max="13" width="20.50390625" style="252" customWidth="1"/>
    <col min="14" max="14" width="10.625" style="250" customWidth="1"/>
    <col min="15" max="15" width="7.125" style="251" customWidth="1"/>
    <col min="16" max="16" width="17.50390625" style="250" customWidth="1"/>
    <col min="17" max="17" width="3.75390625" style="252" customWidth="1"/>
    <col min="18" max="18" width="0" style="250" hidden="1" customWidth="1"/>
    <col min="19" max="16384" width="9.125" style="250" customWidth="1"/>
  </cols>
  <sheetData>
    <row r="1" spans="1:17" s="151" customFormat="1" ht="21" customHeight="1">
      <c r="A1" s="140" t="s">
        <v>179</v>
      </c>
      <c r="B1" s="141"/>
      <c r="C1" s="142"/>
      <c r="D1" s="142"/>
      <c r="E1" s="142"/>
      <c r="F1" s="143"/>
      <c r="G1" s="144"/>
      <c r="H1" s="143"/>
      <c r="I1" s="145"/>
      <c r="J1" s="146" t="s">
        <v>161</v>
      </c>
      <c r="K1" s="145"/>
      <c r="L1" s="147"/>
      <c r="M1" s="145"/>
      <c r="N1" s="148" t="s">
        <v>182</v>
      </c>
      <c r="O1" s="145"/>
      <c r="P1" s="149"/>
      <c r="Q1" s="150"/>
    </row>
    <row r="2" spans="1:17" s="161" customFormat="1" ht="13.5" customHeight="1" thickBot="1">
      <c r="A2" s="152" t="s">
        <v>183</v>
      </c>
      <c r="B2" s="152"/>
      <c r="C2" s="153"/>
      <c r="D2" s="153"/>
      <c r="E2" s="153"/>
      <c r="F2" s="154"/>
      <c r="G2" s="155"/>
      <c r="H2" s="153"/>
      <c r="I2" s="156"/>
      <c r="J2" s="157"/>
      <c r="K2" s="156"/>
      <c r="L2" s="158"/>
      <c r="M2" s="156"/>
      <c r="N2" s="159"/>
      <c r="O2" s="156"/>
      <c r="P2" s="160" t="s">
        <v>162</v>
      </c>
      <c r="Q2" s="156"/>
    </row>
    <row r="3" spans="1:17" s="168" customFormat="1" ht="12" customHeight="1" thickTop="1">
      <c r="A3" s="162" t="s">
        <v>28</v>
      </c>
      <c r="B3" s="162"/>
      <c r="C3" s="162"/>
      <c r="D3" s="162"/>
      <c r="E3" s="163"/>
      <c r="F3" s="162" t="s">
        <v>163</v>
      </c>
      <c r="G3" s="163"/>
      <c r="H3" s="162"/>
      <c r="I3" s="164"/>
      <c r="J3" s="162" t="s">
        <v>164</v>
      </c>
      <c r="K3" s="165"/>
      <c r="L3" s="166" t="s">
        <v>165</v>
      </c>
      <c r="M3" s="165"/>
      <c r="N3" s="162" t="s">
        <v>166</v>
      </c>
      <c r="O3" s="164"/>
      <c r="P3" s="163"/>
      <c r="Q3" s="167" t="s">
        <v>167</v>
      </c>
    </row>
    <row r="4" spans="1:16" s="176" customFormat="1" ht="15" customHeight="1" thickBot="1">
      <c r="A4" s="169" t="s">
        <v>184</v>
      </c>
      <c r="B4" s="169"/>
      <c r="C4" s="169"/>
      <c r="D4" s="169"/>
      <c r="E4" s="169"/>
      <c r="F4" s="169" t="s">
        <v>180</v>
      </c>
      <c r="G4" s="170"/>
      <c r="H4" s="169"/>
      <c r="I4" s="171"/>
      <c r="J4" s="172"/>
      <c r="K4" s="171"/>
      <c r="L4" s="173"/>
      <c r="M4" s="169"/>
      <c r="N4" s="174"/>
      <c r="O4" s="171"/>
      <c r="P4" s="175" t="s">
        <v>181</v>
      </c>
    </row>
    <row r="5" spans="1:17" s="180" customFormat="1" ht="6" customHeight="1">
      <c r="A5" s="177"/>
      <c r="B5" s="177"/>
      <c r="C5" s="177"/>
      <c r="D5" s="177"/>
      <c r="E5" s="177"/>
      <c r="F5" s="177"/>
      <c r="G5" s="177"/>
      <c r="H5" s="177"/>
      <c r="I5" s="178"/>
      <c r="J5" s="177"/>
      <c r="K5" s="178"/>
      <c r="L5" s="177"/>
      <c r="M5" s="179"/>
      <c r="N5" s="177"/>
      <c r="O5" s="178"/>
      <c r="P5" s="177"/>
      <c r="Q5" s="179"/>
    </row>
    <row r="6" spans="1:17" s="187" customFormat="1" ht="9.75">
      <c r="A6" s="181"/>
      <c r="B6" s="182" t="s">
        <v>168</v>
      </c>
      <c r="C6" s="183" t="s">
        <v>169</v>
      </c>
      <c r="D6" s="182" t="s">
        <v>170</v>
      </c>
      <c r="E6" s="184" t="s">
        <v>171</v>
      </c>
      <c r="F6" s="184" t="s">
        <v>172</v>
      </c>
      <c r="G6" s="185"/>
      <c r="H6" s="184"/>
      <c r="I6" s="186"/>
      <c r="J6" s="182" t="s">
        <v>173</v>
      </c>
      <c r="K6" s="186"/>
      <c r="L6" s="182" t="s">
        <v>174</v>
      </c>
      <c r="M6" s="186"/>
      <c r="N6" s="182" t="s">
        <v>175</v>
      </c>
      <c r="O6" s="186"/>
      <c r="P6" s="182" t="s">
        <v>176</v>
      </c>
      <c r="Q6" s="178"/>
    </row>
    <row r="7" spans="1:17" s="196" customFormat="1" ht="9" customHeight="1">
      <c r="A7" s="188">
        <v>1</v>
      </c>
      <c r="B7" s="189"/>
      <c r="C7" s="189"/>
      <c r="D7" s="190"/>
      <c r="E7" s="191" t="s">
        <v>54</v>
      </c>
      <c r="F7" s="191"/>
      <c r="G7" s="192"/>
      <c r="H7" s="191"/>
      <c r="I7" s="193"/>
      <c r="J7" s="194"/>
      <c r="K7" s="195"/>
      <c r="L7" s="194"/>
      <c r="M7" s="195"/>
      <c r="N7" s="194"/>
      <c r="O7" s="195"/>
      <c r="P7" s="194"/>
      <c r="Q7" s="195"/>
    </row>
    <row r="8" spans="1:17" s="196" customFormat="1" ht="9" customHeight="1">
      <c r="A8" s="197"/>
      <c r="B8" s="198"/>
      <c r="C8" s="198"/>
      <c r="D8" s="199"/>
      <c r="E8" s="200"/>
      <c r="F8" s="201"/>
      <c r="G8" s="202"/>
      <c r="H8" s="383">
        <v>1</v>
      </c>
      <c r="I8" s="204"/>
      <c r="J8" s="191" t="s">
        <v>54</v>
      </c>
      <c r="K8" s="206"/>
      <c r="L8" s="194"/>
      <c r="M8" s="195"/>
      <c r="N8" s="194"/>
      <c r="O8" s="195"/>
      <c r="P8" s="194"/>
      <c r="Q8" s="195"/>
    </row>
    <row r="9" spans="1:17" s="196" customFormat="1" ht="9" customHeight="1">
      <c r="A9" s="197">
        <v>2</v>
      </c>
      <c r="B9" s="189"/>
      <c r="C9" s="189"/>
      <c r="D9" s="190"/>
      <c r="E9" s="191" t="s">
        <v>136</v>
      </c>
      <c r="F9" s="191"/>
      <c r="G9" s="192"/>
      <c r="H9" s="384"/>
      <c r="I9" s="207">
        <v>1</v>
      </c>
      <c r="J9" s="208">
        <v>84</v>
      </c>
      <c r="K9" s="305"/>
      <c r="L9" s="194"/>
      <c r="M9" s="195"/>
      <c r="N9" s="194"/>
      <c r="O9" s="195"/>
      <c r="P9" s="194"/>
      <c r="Q9" s="195"/>
    </row>
    <row r="10" spans="1:17" s="196" customFormat="1" ht="9" customHeight="1">
      <c r="A10" s="197"/>
      <c r="B10" s="198"/>
      <c r="C10" s="198"/>
      <c r="D10" s="199"/>
      <c r="E10" s="200"/>
      <c r="F10" s="200"/>
      <c r="G10" s="202"/>
      <c r="H10" s="200"/>
      <c r="I10" s="210"/>
      <c r="J10" s="380">
        <v>9</v>
      </c>
      <c r="K10" s="204" t="s">
        <v>177</v>
      </c>
      <c r="L10" s="191" t="s">
        <v>54</v>
      </c>
      <c r="M10" s="206"/>
      <c r="N10" s="194"/>
      <c r="O10" s="195"/>
      <c r="P10" s="194"/>
      <c r="Q10" s="195"/>
    </row>
    <row r="11" spans="1:17" s="196" customFormat="1" ht="9" customHeight="1">
      <c r="A11" s="197">
        <v>3</v>
      </c>
      <c r="B11" s="189"/>
      <c r="C11" s="189"/>
      <c r="D11" s="190"/>
      <c r="E11" s="191" t="s">
        <v>82</v>
      </c>
      <c r="F11" s="191"/>
      <c r="G11" s="192"/>
      <c r="H11" s="191"/>
      <c r="I11" s="193"/>
      <c r="J11" s="380"/>
      <c r="K11" s="213"/>
      <c r="L11" s="208">
        <v>97</v>
      </c>
      <c r="M11" s="209"/>
      <c r="N11" s="194"/>
      <c r="O11" s="195"/>
      <c r="P11" s="194"/>
      <c r="Q11" s="195"/>
    </row>
    <row r="12" spans="1:17" s="196" customFormat="1" ht="9" customHeight="1">
      <c r="A12" s="197"/>
      <c r="B12" s="212"/>
      <c r="C12" s="198"/>
      <c r="D12" s="199"/>
      <c r="E12" s="200"/>
      <c r="F12" s="203"/>
      <c r="G12" s="202"/>
      <c r="H12" s="376">
        <v>2</v>
      </c>
      <c r="I12" s="204"/>
      <c r="J12" s="191" t="s">
        <v>71</v>
      </c>
      <c r="K12" s="214"/>
      <c r="L12" s="211"/>
      <c r="M12" s="204"/>
      <c r="N12" s="194"/>
      <c r="O12" s="195"/>
      <c r="P12" s="194"/>
      <c r="Q12" s="195"/>
    </row>
    <row r="13" spans="1:17" s="196" customFormat="1" ht="9" customHeight="1">
      <c r="A13" s="197">
        <v>4</v>
      </c>
      <c r="B13" s="189"/>
      <c r="C13" s="189"/>
      <c r="D13" s="190"/>
      <c r="E13" s="191" t="s">
        <v>71</v>
      </c>
      <c r="F13" s="191"/>
      <c r="G13" s="192"/>
      <c r="H13" s="377"/>
      <c r="I13" s="207"/>
      <c r="J13" s="306">
        <v>83</v>
      </c>
      <c r="K13" s="195"/>
      <c r="L13" s="212"/>
      <c r="M13" s="213"/>
      <c r="N13" s="194"/>
      <c r="O13" s="195"/>
      <c r="P13" s="194"/>
      <c r="Q13" s="195"/>
    </row>
    <row r="14" spans="1:17" s="196" customFormat="1" ht="9" customHeight="1">
      <c r="A14" s="197"/>
      <c r="B14" s="198"/>
      <c r="C14" s="198"/>
      <c r="D14" s="199"/>
      <c r="E14" s="200"/>
      <c r="F14" s="200"/>
      <c r="G14" s="202"/>
      <c r="H14" s="200"/>
      <c r="I14" s="210"/>
      <c r="J14" s="194"/>
      <c r="K14" s="195"/>
      <c r="L14" s="382">
        <v>13</v>
      </c>
      <c r="M14" s="204" t="s">
        <v>178</v>
      </c>
      <c r="N14" s="191" t="s">
        <v>54</v>
      </c>
      <c r="O14" s="206"/>
      <c r="P14" s="194"/>
      <c r="Q14" s="195"/>
    </row>
    <row r="15" spans="1:17" s="196" customFormat="1" ht="9" customHeight="1">
      <c r="A15" s="197">
        <v>5</v>
      </c>
      <c r="B15" s="189"/>
      <c r="C15" s="189"/>
      <c r="D15" s="190"/>
      <c r="E15" s="191" t="s">
        <v>62</v>
      </c>
      <c r="F15" s="191"/>
      <c r="G15" s="192"/>
      <c r="H15" s="191"/>
      <c r="I15" s="193"/>
      <c r="J15" s="194"/>
      <c r="K15" s="195"/>
      <c r="L15" s="382"/>
      <c r="M15" s="213"/>
      <c r="N15" s="208">
        <v>86</v>
      </c>
      <c r="O15" s="213"/>
      <c r="P15" s="194"/>
      <c r="Q15" s="195"/>
    </row>
    <row r="16" spans="1:17" s="196" customFormat="1" ht="9" customHeight="1">
      <c r="A16" s="197"/>
      <c r="B16" s="198"/>
      <c r="C16" s="198"/>
      <c r="D16" s="199"/>
      <c r="E16" s="200"/>
      <c r="F16" s="203"/>
      <c r="G16" s="202"/>
      <c r="H16" s="376">
        <v>3</v>
      </c>
      <c r="I16" s="204"/>
      <c r="J16" s="191" t="s">
        <v>97</v>
      </c>
      <c r="K16" s="206"/>
      <c r="L16" s="194"/>
      <c r="M16" s="213"/>
      <c r="N16" s="212"/>
      <c r="O16" s="213"/>
      <c r="P16" s="194"/>
      <c r="Q16" s="195"/>
    </row>
    <row r="17" spans="1:17" s="196" customFormat="1" ht="9" customHeight="1">
      <c r="A17" s="197">
        <v>6</v>
      </c>
      <c r="B17" s="189"/>
      <c r="C17" s="189"/>
      <c r="D17" s="190"/>
      <c r="E17" s="191" t="s">
        <v>97</v>
      </c>
      <c r="F17" s="191"/>
      <c r="G17" s="192"/>
      <c r="H17" s="377"/>
      <c r="I17" s="207"/>
      <c r="J17" s="208">
        <v>97</v>
      </c>
      <c r="K17" s="209"/>
      <c r="L17" s="194"/>
      <c r="M17" s="213"/>
      <c r="N17" s="212"/>
      <c r="O17" s="213"/>
      <c r="P17" s="194"/>
      <c r="Q17" s="195"/>
    </row>
    <row r="18" spans="1:17" s="196" customFormat="1" ht="9" customHeight="1">
      <c r="A18" s="197"/>
      <c r="B18" s="198"/>
      <c r="C18" s="198"/>
      <c r="D18" s="199"/>
      <c r="E18" s="200"/>
      <c r="F18" s="200"/>
      <c r="G18" s="202"/>
      <c r="H18" s="200"/>
      <c r="I18" s="210"/>
      <c r="J18" s="380">
        <v>10</v>
      </c>
      <c r="K18" s="204" t="s">
        <v>177</v>
      </c>
      <c r="L18" s="191" t="s">
        <v>60</v>
      </c>
      <c r="M18" s="214"/>
      <c r="N18" s="212"/>
      <c r="O18" s="213"/>
      <c r="P18" s="194"/>
      <c r="Q18" s="195"/>
    </row>
    <row r="19" spans="1:17" s="196" customFormat="1" ht="9" customHeight="1">
      <c r="A19" s="197">
        <v>7</v>
      </c>
      <c r="B19" s="189"/>
      <c r="C19" s="189"/>
      <c r="D19" s="190"/>
      <c r="E19" s="191" t="s">
        <v>95</v>
      </c>
      <c r="F19" s="191"/>
      <c r="G19" s="192"/>
      <c r="H19" s="191"/>
      <c r="I19" s="193"/>
      <c r="J19" s="380"/>
      <c r="K19" s="213"/>
      <c r="L19" s="208">
        <v>85</v>
      </c>
      <c r="M19" s="215"/>
      <c r="N19" s="212"/>
      <c r="O19" s="213"/>
      <c r="P19" s="194"/>
      <c r="Q19" s="195"/>
    </row>
    <row r="20" spans="1:17" s="196" customFormat="1" ht="9" customHeight="1">
      <c r="A20" s="197"/>
      <c r="B20" s="212"/>
      <c r="C20" s="198"/>
      <c r="D20" s="199"/>
      <c r="E20" s="200"/>
      <c r="F20" s="203"/>
      <c r="G20" s="202"/>
      <c r="H20" s="376">
        <v>4</v>
      </c>
      <c r="I20" s="204"/>
      <c r="J20" s="191" t="s">
        <v>60</v>
      </c>
      <c r="K20" s="214"/>
      <c r="L20" s="211"/>
      <c r="M20" s="216"/>
      <c r="N20" s="212"/>
      <c r="O20" s="213"/>
      <c r="P20" s="194"/>
      <c r="Q20" s="195"/>
    </row>
    <row r="21" spans="1:17" s="196" customFormat="1" ht="9" customHeight="1">
      <c r="A21" s="188">
        <v>8</v>
      </c>
      <c r="B21" s="189"/>
      <c r="C21" s="189"/>
      <c r="D21" s="190"/>
      <c r="E21" s="191" t="s">
        <v>60</v>
      </c>
      <c r="F21" s="191"/>
      <c r="G21" s="192"/>
      <c r="H21" s="377"/>
      <c r="I21" s="217"/>
      <c r="J21" s="306">
        <v>86</v>
      </c>
      <c r="K21" s="195"/>
      <c r="L21" s="212"/>
      <c r="M21" s="218"/>
      <c r="N21" s="212"/>
      <c r="O21" s="213"/>
      <c r="P21" s="194"/>
      <c r="Q21" s="195"/>
    </row>
    <row r="22" spans="1:17" s="196" customFormat="1" ht="9" customHeight="1">
      <c r="A22" s="197"/>
      <c r="B22" s="198"/>
      <c r="C22" s="198"/>
      <c r="D22" s="198"/>
      <c r="E22" s="194"/>
      <c r="F22" s="194"/>
      <c r="G22" s="219"/>
      <c r="H22" s="194"/>
      <c r="I22" s="210"/>
      <c r="J22" s="194"/>
      <c r="K22" s="195"/>
      <c r="L22" s="212"/>
      <c r="M22" s="218"/>
      <c r="N22" s="381">
        <v>15</v>
      </c>
      <c r="O22" s="204" t="s">
        <v>178</v>
      </c>
      <c r="P22" s="191" t="s">
        <v>54</v>
      </c>
      <c r="Q22" s="206"/>
    </row>
    <row r="23" spans="1:19" s="196" customFormat="1" ht="9" customHeight="1">
      <c r="A23" s="188">
        <v>9</v>
      </c>
      <c r="B23" s="189"/>
      <c r="C23" s="189"/>
      <c r="D23" s="190"/>
      <c r="E23" s="191" t="s">
        <v>58</v>
      </c>
      <c r="F23" s="191"/>
      <c r="G23" s="192"/>
      <c r="H23" s="191"/>
      <c r="I23" s="193"/>
      <c r="J23" s="194"/>
      <c r="K23" s="195"/>
      <c r="L23" s="194"/>
      <c r="M23" s="195"/>
      <c r="N23" s="381"/>
      <c r="O23" s="213"/>
      <c r="P23" s="307" t="s">
        <v>206</v>
      </c>
      <c r="Q23" s="215" t="s">
        <v>205</v>
      </c>
      <c r="S23" s="227"/>
    </row>
    <row r="24" spans="1:19" s="196" customFormat="1" ht="9" customHeight="1">
      <c r="A24" s="197"/>
      <c r="B24" s="198"/>
      <c r="C24" s="198"/>
      <c r="D24" s="199"/>
      <c r="E24" s="200"/>
      <c r="F24" s="201"/>
      <c r="G24" s="202"/>
      <c r="H24" s="376">
        <v>5</v>
      </c>
      <c r="I24" s="204"/>
      <c r="J24" s="191" t="s">
        <v>55</v>
      </c>
      <c r="K24" s="206"/>
      <c r="L24" s="194"/>
      <c r="M24" s="195"/>
      <c r="N24" s="194"/>
      <c r="O24" s="213"/>
      <c r="P24" s="212"/>
      <c r="Q24" s="218"/>
      <c r="S24" s="227"/>
    </row>
    <row r="25" spans="1:19" s="196" customFormat="1" ht="9" customHeight="1">
      <c r="A25" s="197">
        <v>10</v>
      </c>
      <c r="B25" s="189"/>
      <c r="C25" s="189"/>
      <c r="D25" s="190"/>
      <c r="E25" s="191" t="s">
        <v>55</v>
      </c>
      <c r="F25" s="191"/>
      <c r="G25" s="192"/>
      <c r="H25" s="377"/>
      <c r="I25" s="207"/>
      <c r="J25" s="208">
        <v>85</v>
      </c>
      <c r="K25" s="209"/>
      <c r="L25" s="194"/>
      <c r="M25" s="195"/>
      <c r="N25" s="194"/>
      <c r="O25" s="213"/>
      <c r="P25" s="212"/>
      <c r="Q25" s="218"/>
      <c r="S25" s="227"/>
    </row>
    <row r="26" spans="1:19" s="196" customFormat="1" ht="9" customHeight="1">
      <c r="A26" s="197"/>
      <c r="B26" s="198"/>
      <c r="C26" s="198"/>
      <c r="D26" s="199"/>
      <c r="E26" s="200"/>
      <c r="F26" s="200"/>
      <c r="G26" s="202"/>
      <c r="H26" s="200"/>
      <c r="I26" s="210"/>
      <c r="J26" s="380">
        <v>11</v>
      </c>
      <c r="K26" s="204" t="s">
        <v>178</v>
      </c>
      <c r="L26" s="191" t="s">
        <v>55</v>
      </c>
      <c r="M26" s="206"/>
      <c r="N26" s="194"/>
      <c r="O26" s="213"/>
      <c r="P26" s="212"/>
      <c r="Q26" s="218"/>
      <c r="S26" s="227"/>
    </row>
    <row r="27" spans="1:19" s="196" customFormat="1" ht="9" customHeight="1">
      <c r="A27" s="197">
        <v>11</v>
      </c>
      <c r="B27" s="189"/>
      <c r="C27" s="189"/>
      <c r="D27" s="190"/>
      <c r="E27" s="191" t="s">
        <v>61</v>
      </c>
      <c r="F27" s="191"/>
      <c r="G27" s="192"/>
      <c r="H27" s="191"/>
      <c r="I27" s="193"/>
      <c r="J27" s="380"/>
      <c r="K27" s="213"/>
      <c r="L27" s="208">
        <v>84</v>
      </c>
      <c r="M27" s="209"/>
      <c r="N27" s="194"/>
      <c r="O27" s="213"/>
      <c r="P27" s="212"/>
      <c r="Q27" s="218"/>
      <c r="S27" s="227"/>
    </row>
    <row r="28" spans="1:19" s="196" customFormat="1" ht="9" customHeight="1">
      <c r="A28" s="197"/>
      <c r="B28" s="212"/>
      <c r="C28" s="198"/>
      <c r="D28" s="199"/>
      <c r="E28" s="200"/>
      <c r="F28" s="203"/>
      <c r="G28" s="202"/>
      <c r="H28" s="376">
        <v>6</v>
      </c>
      <c r="I28" s="204"/>
      <c r="J28" s="191" t="s">
        <v>61</v>
      </c>
      <c r="K28" s="214"/>
      <c r="L28" s="211"/>
      <c r="M28" s="204"/>
      <c r="N28" s="194"/>
      <c r="O28" s="213"/>
      <c r="P28" s="212"/>
      <c r="Q28" s="218"/>
      <c r="S28" s="227"/>
    </row>
    <row r="29" spans="1:19" s="196" customFormat="1" ht="9" customHeight="1">
      <c r="A29" s="197">
        <v>12</v>
      </c>
      <c r="B29" s="189"/>
      <c r="C29" s="189"/>
      <c r="D29" s="190"/>
      <c r="E29" s="191" t="s">
        <v>69</v>
      </c>
      <c r="F29" s="191"/>
      <c r="G29" s="192"/>
      <c r="H29" s="377"/>
      <c r="I29" s="207"/>
      <c r="J29" s="306">
        <v>84</v>
      </c>
      <c r="K29" s="195"/>
      <c r="L29" s="212"/>
      <c r="M29" s="213"/>
      <c r="N29" s="194"/>
      <c r="O29" s="213"/>
      <c r="P29" s="212"/>
      <c r="Q29" s="218"/>
      <c r="S29" s="227"/>
    </row>
    <row r="30" spans="1:19" s="196" customFormat="1" ht="9" customHeight="1">
      <c r="A30" s="197"/>
      <c r="B30" s="198"/>
      <c r="C30" s="198"/>
      <c r="D30" s="199"/>
      <c r="E30" s="200"/>
      <c r="F30" s="200"/>
      <c r="G30" s="202"/>
      <c r="H30" s="200"/>
      <c r="I30" s="210"/>
      <c r="J30" s="194"/>
      <c r="K30" s="195"/>
      <c r="L30" s="382">
        <v>14</v>
      </c>
      <c r="M30" s="204" t="s">
        <v>178</v>
      </c>
      <c r="N30" s="191" t="s">
        <v>56</v>
      </c>
      <c r="O30" s="214"/>
      <c r="P30" s="212"/>
      <c r="Q30" s="218"/>
      <c r="S30" s="227"/>
    </row>
    <row r="31" spans="1:19" s="196" customFormat="1" ht="9" customHeight="1">
      <c r="A31" s="197">
        <v>13</v>
      </c>
      <c r="B31" s="189"/>
      <c r="C31" s="189"/>
      <c r="D31" s="190"/>
      <c r="E31" s="191" t="s">
        <v>81</v>
      </c>
      <c r="F31" s="191"/>
      <c r="G31" s="192"/>
      <c r="H31" s="191"/>
      <c r="I31" s="193"/>
      <c r="J31" s="194"/>
      <c r="K31" s="195"/>
      <c r="L31" s="382"/>
      <c r="M31" s="213"/>
      <c r="N31" s="208">
        <v>83</v>
      </c>
      <c r="O31" s="218"/>
      <c r="P31" s="212"/>
      <c r="Q31" s="218"/>
      <c r="S31" s="227"/>
    </row>
    <row r="32" spans="1:19" s="196" customFormat="1" ht="9" customHeight="1">
      <c r="A32" s="197"/>
      <c r="B32" s="198"/>
      <c r="C32" s="198"/>
      <c r="D32" s="199"/>
      <c r="E32" s="200"/>
      <c r="F32" s="203"/>
      <c r="G32" s="202"/>
      <c r="H32" s="376">
        <v>7</v>
      </c>
      <c r="I32" s="204"/>
      <c r="J32" s="191" t="s">
        <v>81</v>
      </c>
      <c r="K32" s="206"/>
      <c r="L32" s="194"/>
      <c r="M32" s="213"/>
      <c r="N32" s="212"/>
      <c r="O32" s="218"/>
      <c r="P32" s="212"/>
      <c r="Q32" s="218"/>
      <c r="S32" s="227"/>
    </row>
    <row r="33" spans="1:19" s="196" customFormat="1" ht="9" customHeight="1">
      <c r="A33" s="197">
        <v>14</v>
      </c>
      <c r="B33" s="189"/>
      <c r="C33" s="189"/>
      <c r="D33" s="190"/>
      <c r="E33" s="191" t="s">
        <v>74</v>
      </c>
      <c r="F33" s="191"/>
      <c r="G33" s="192"/>
      <c r="H33" s="377"/>
      <c r="I33" s="207"/>
      <c r="J33" s="208">
        <v>84</v>
      </c>
      <c r="K33" s="209"/>
      <c r="L33" s="194"/>
      <c r="M33" s="213"/>
      <c r="N33" s="212"/>
      <c r="O33" s="218"/>
      <c r="P33" s="212"/>
      <c r="Q33" s="218"/>
      <c r="S33" s="227"/>
    </row>
    <row r="34" spans="1:19" s="196" customFormat="1" ht="9" customHeight="1">
      <c r="A34" s="197"/>
      <c r="B34" s="198"/>
      <c r="C34" s="198"/>
      <c r="D34" s="199"/>
      <c r="E34" s="200"/>
      <c r="F34" s="200"/>
      <c r="G34" s="202"/>
      <c r="H34" s="200"/>
      <c r="I34" s="210"/>
      <c r="J34" s="380">
        <v>12</v>
      </c>
      <c r="K34" s="204" t="s">
        <v>178</v>
      </c>
      <c r="L34" s="191" t="s">
        <v>56</v>
      </c>
      <c r="M34" s="214"/>
      <c r="N34" s="212"/>
      <c r="O34" s="218"/>
      <c r="P34" s="212"/>
      <c r="Q34" s="218"/>
      <c r="S34" s="227"/>
    </row>
    <row r="35" spans="1:19" s="196" customFormat="1" ht="9" customHeight="1">
      <c r="A35" s="197">
        <v>15</v>
      </c>
      <c r="B35" s="189"/>
      <c r="C35" s="189"/>
      <c r="D35" s="190"/>
      <c r="E35" s="191" t="s">
        <v>64</v>
      </c>
      <c r="F35" s="191"/>
      <c r="G35" s="192"/>
      <c r="H35" s="191"/>
      <c r="I35" s="193"/>
      <c r="J35" s="380"/>
      <c r="K35" s="213"/>
      <c r="L35" s="208">
        <v>86</v>
      </c>
      <c r="M35" s="215"/>
      <c r="N35" s="212"/>
      <c r="O35" s="218"/>
      <c r="P35" s="212"/>
      <c r="Q35" s="218"/>
      <c r="S35" s="227"/>
    </row>
    <row r="36" spans="1:19" s="196" customFormat="1" ht="9" customHeight="1">
      <c r="A36" s="197"/>
      <c r="B36" s="212"/>
      <c r="C36" s="198"/>
      <c r="D36" s="199"/>
      <c r="E36" s="200"/>
      <c r="F36" s="203"/>
      <c r="G36" s="202"/>
      <c r="H36" s="376">
        <v>8</v>
      </c>
      <c r="I36" s="204"/>
      <c r="J36" s="191" t="s">
        <v>56</v>
      </c>
      <c r="K36" s="214"/>
      <c r="L36" s="211"/>
      <c r="M36" s="216"/>
      <c r="N36" s="381">
        <v>-15</v>
      </c>
      <c r="O36" s="206"/>
      <c r="P36" s="191" t="s">
        <v>56</v>
      </c>
      <c r="Q36" s="214"/>
      <c r="S36" s="227"/>
    </row>
    <row r="37" spans="1:19" s="196" customFormat="1" ht="9" customHeight="1">
      <c r="A37" s="188">
        <v>16</v>
      </c>
      <c r="B37" s="189"/>
      <c r="C37" s="189"/>
      <c r="D37" s="190"/>
      <c r="E37" s="191" t="s">
        <v>56</v>
      </c>
      <c r="F37" s="191"/>
      <c r="G37" s="192"/>
      <c r="H37" s="377"/>
      <c r="I37" s="217"/>
      <c r="J37" s="306">
        <v>82</v>
      </c>
      <c r="K37" s="195"/>
      <c r="L37" s="212"/>
      <c r="M37" s="218"/>
      <c r="N37" s="381"/>
      <c r="O37" s="218"/>
      <c r="P37" s="263" t="s">
        <v>185</v>
      </c>
      <c r="Q37" s="218"/>
      <c r="S37" s="227"/>
    </row>
    <row r="38" spans="1:19" s="196" customFormat="1" ht="9" customHeight="1">
      <c r="A38" s="197"/>
      <c r="B38" s="198"/>
      <c r="C38" s="198"/>
      <c r="D38" s="198"/>
      <c r="E38" s="194"/>
      <c r="F38" s="194"/>
      <c r="G38" s="219"/>
      <c r="H38" s="194"/>
      <c r="I38" s="226"/>
      <c r="J38" s="212"/>
      <c r="K38" s="218"/>
      <c r="L38" s="212"/>
      <c r="M38" s="218"/>
      <c r="N38" s="221"/>
      <c r="O38" s="222" t="s">
        <v>178</v>
      </c>
      <c r="P38" s="212"/>
      <c r="Q38" s="218"/>
      <c r="S38" s="227"/>
    </row>
    <row r="39" spans="9:19" s="196" customFormat="1" ht="9" customHeight="1">
      <c r="I39" s="227"/>
      <c r="J39" s="227"/>
      <c r="K39" s="227"/>
      <c r="L39" s="212"/>
      <c r="M39" s="218"/>
      <c r="N39" s="212"/>
      <c r="O39" s="218"/>
      <c r="P39" s="208"/>
      <c r="Q39" s="218"/>
      <c r="R39" s="227"/>
      <c r="S39" s="227"/>
    </row>
    <row r="40" spans="12:19" s="196" customFormat="1" ht="9" customHeight="1">
      <c r="L40" s="194"/>
      <c r="M40" s="195"/>
      <c r="N40" s="194"/>
      <c r="O40" s="195"/>
      <c r="P40" s="211"/>
      <c r="Q40" s="216"/>
      <c r="R40" s="227"/>
      <c r="S40" s="227"/>
    </row>
    <row r="41" spans="12:19" s="196" customFormat="1" ht="9" customHeight="1">
      <c r="L41" s="194"/>
      <c r="M41" s="195"/>
      <c r="N41" s="194"/>
      <c r="O41" s="195"/>
      <c r="P41" s="212"/>
      <c r="Q41" s="218"/>
      <c r="R41" s="227"/>
      <c r="S41" s="227"/>
    </row>
    <row r="42" spans="12:19" s="196" customFormat="1" ht="9" customHeight="1">
      <c r="L42" s="194"/>
      <c r="M42" s="195"/>
      <c r="N42" s="194"/>
      <c r="O42" s="195"/>
      <c r="P42" s="212"/>
      <c r="Q42" s="218"/>
      <c r="R42" s="227"/>
      <c r="S42" s="227"/>
    </row>
    <row r="43" spans="12:19" s="196" customFormat="1" ht="9" customHeight="1">
      <c r="L43" s="212"/>
      <c r="M43" s="218"/>
      <c r="N43" s="194"/>
      <c r="O43" s="195"/>
      <c r="P43" s="212"/>
      <c r="Q43" s="218"/>
      <c r="R43" s="227"/>
      <c r="S43" s="227"/>
    </row>
    <row r="44" spans="13:19" s="196" customFormat="1" ht="9" customHeight="1">
      <c r="M44" s="215"/>
      <c r="N44" s="212"/>
      <c r="O44" s="218"/>
      <c r="P44" s="212"/>
      <c r="Q44" s="218"/>
      <c r="R44" s="227"/>
      <c r="S44" s="227"/>
    </row>
    <row r="45" spans="13:19" s="196" customFormat="1" ht="9" customHeight="1">
      <c r="M45" s="216"/>
      <c r="N45" s="212"/>
      <c r="O45" s="218"/>
      <c r="P45" s="212"/>
      <c r="Q45" s="218"/>
      <c r="R45" s="227"/>
      <c r="S45" s="227"/>
    </row>
    <row r="46" spans="13:19" s="196" customFormat="1" ht="9" customHeight="1">
      <c r="M46" s="218"/>
      <c r="N46" s="212"/>
      <c r="O46" s="218"/>
      <c r="P46" s="212"/>
      <c r="Q46" s="218"/>
      <c r="R46" s="227"/>
      <c r="S46" s="227"/>
    </row>
    <row r="47" spans="13:19" s="196" customFormat="1" ht="9" customHeight="1">
      <c r="M47" s="216" t="s">
        <v>178</v>
      </c>
      <c r="N47" s="212"/>
      <c r="O47" s="218"/>
      <c r="P47" s="212"/>
      <c r="Q47" s="218"/>
      <c r="R47" s="227"/>
      <c r="S47" s="227"/>
    </row>
    <row r="48" spans="11:19" s="196" customFormat="1" ht="9" customHeight="1">
      <c r="K48" s="267"/>
      <c r="L48" s="262">
        <v>-13</v>
      </c>
      <c r="M48" s="266" t="s">
        <v>60</v>
      </c>
      <c r="N48" s="208"/>
      <c r="O48" s="218"/>
      <c r="P48" s="212"/>
      <c r="Q48" s="218"/>
      <c r="R48" s="227"/>
      <c r="S48" s="227"/>
    </row>
    <row r="49" spans="1:19" s="196" customFormat="1" ht="9" customHeight="1">
      <c r="A49" s="188"/>
      <c r="B49" s="212"/>
      <c r="C49" s="212"/>
      <c r="D49" s="223"/>
      <c r="E49" s="224"/>
      <c r="F49" s="224"/>
      <c r="G49" s="225"/>
      <c r="H49" s="224">
        <v>-12</v>
      </c>
      <c r="I49" s="255"/>
      <c r="J49" s="266" t="s">
        <v>81</v>
      </c>
      <c r="K49" s="248"/>
      <c r="L49" s="268"/>
      <c r="M49" s="271"/>
      <c r="N49" s="212"/>
      <c r="O49" s="218"/>
      <c r="P49" s="212"/>
      <c r="Q49" s="218"/>
      <c r="R49" s="227"/>
      <c r="S49" s="227"/>
    </row>
    <row r="50" spans="1:19" s="196" customFormat="1" ht="9" customHeight="1">
      <c r="A50" s="188">
        <v>-1</v>
      </c>
      <c r="B50" s="189"/>
      <c r="C50" s="189"/>
      <c r="D50" s="190"/>
      <c r="E50" s="191" t="s">
        <v>136</v>
      </c>
      <c r="F50" s="191"/>
      <c r="G50" s="192"/>
      <c r="H50" s="191"/>
      <c r="I50" s="193"/>
      <c r="K50" s="373">
        <v>20</v>
      </c>
      <c r="L50" s="266" t="s">
        <v>81</v>
      </c>
      <c r="M50" s="378">
        <v>26</v>
      </c>
      <c r="N50" s="315" t="s">
        <v>61</v>
      </c>
      <c r="O50" s="206"/>
      <c r="P50" s="212"/>
      <c r="Q50" s="218"/>
      <c r="R50" s="227"/>
      <c r="S50" s="227"/>
    </row>
    <row r="51" spans="1:19" s="196" customFormat="1" ht="9" customHeight="1">
      <c r="A51" s="188"/>
      <c r="B51" s="198"/>
      <c r="C51" s="198"/>
      <c r="D51" s="199"/>
      <c r="E51" s="200"/>
      <c r="F51" s="201"/>
      <c r="G51" s="202"/>
      <c r="H51" s="376">
        <v>16</v>
      </c>
      <c r="I51" s="204"/>
      <c r="J51" s="310"/>
      <c r="K51" s="374"/>
      <c r="L51" s="314">
        <v>83</v>
      </c>
      <c r="M51" s="378"/>
      <c r="N51" s="208">
        <v>97</v>
      </c>
      <c r="O51" s="213"/>
      <c r="P51" s="212"/>
      <c r="Q51" s="218"/>
      <c r="R51" s="227"/>
      <c r="S51" s="227"/>
    </row>
    <row r="52" spans="1:19" s="196" customFormat="1" ht="9" customHeight="1">
      <c r="A52" s="188">
        <v>-2</v>
      </c>
      <c r="B52" s="189"/>
      <c r="C52" s="189"/>
      <c r="D52" s="190"/>
      <c r="E52" s="191" t="s">
        <v>82</v>
      </c>
      <c r="F52" s="191"/>
      <c r="G52" s="192"/>
      <c r="H52" s="377"/>
      <c r="I52" s="207"/>
      <c r="J52" s="309" t="s">
        <v>136</v>
      </c>
      <c r="K52" s="215"/>
      <c r="L52" s="379">
        <v>24</v>
      </c>
      <c r="M52" s="315" t="s">
        <v>207</v>
      </c>
      <c r="N52" s="212"/>
      <c r="O52" s="213"/>
      <c r="P52" s="212"/>
      <c r="Q52" s="218"/>
      <c r="R52" s="227"/>
      <c r="S52" s="227"/>
    </row>
    <row r="53" spans="1:19" s="196" customFormat="1" ht="9" customHeight="1">
      <c r="A53" s="188"/>
      <c r="B53" s="198"/>
      <c r="C53" s="198"/>
      <c r="D53" s="199"/>
      <c r="E53" s="200"/>
      <c r="F53" s="200"/>
      <c r="G53" s="202"/>
      <c r="H53" s="200"/>
      <c r="I53" s="210"/>
      <c r="J53" s="211"/>
      <c r="K53" s="216" t="s">
        <v>177</v>
      </c>
      <c r="L53" s="379"/>
      <c r="M53" s="215"/>
      <c r="N53" s="212"/>
      <c r="O53" s="213"/>
      <c r="P53" s="212"/>
      <c r="Q53" s="218"/>
      <c r="R53" s="227"/>
      <c r="S53" s="227"/>
    </row>
    <row r="54" spans="1:19" s="196" customFormat="1" ht="9" customHeight="1">
      <c r="A54" s="188">
        <v>-3</v>
      </c>
      <c r="B54" s="189"/>
      <c r="C54" s="189"/>
      <c r="D54" s="190"/>
      <c r="E54" s="191" t="s">
        <v>62</v>
      </c>
      <c r="F54" s="191"/>
      <c r="G54" s="192"/>
      <c r="H54" s="191"/>
      <c r="I54" s="193"/>
      <c r="J54" s="212"/>
      <c r="K54" s="218"/>
      <c r="L54" s="271"/>
      <c r="M54" s="215"/>
      <c r="N54" s="212"/>
      <c r="O54" s="213"/>
      <c r="P54" s="212"/>
      <c r="Q54" s="218"/>
      <c r="R54" s="227"/>
      <c r="S54" s="227"/>
    </row>
    <row r="55" spans="1:19" s="196" customFormat="1" ht="9" customHeight="1">
      <c r="A55" s="188"/>
      <c r="B55" s="212"/>
      <c r="C55" s="198"/>
      <c r="D55" s="199"/>
      <c r="E55" s="200"/>
      <c r="F55" s="203"/>
      <c r="G55" s="202"/>
      <c r="H55" s="376">
        <v>17</v>
      </c>
      <c r="I55" s="216"/>
      <c r="J55" s="311" t="s">
        <v>95</v>
      </c>
      <c r="K55" s="206"/>
      <c r="L55" s="269"/>
      <c r="M55" s="216"/>
      <c r="N55" s="212"/>
      <c r="O55" s="213"/>
      <c r="P55" s="212"/>
      <c r="Q55" s="218"/>
      <c r="R55" s="227"/>
      <c r="S55" s="227"/>
    </row>
    <row r="56" spans="1:19" s="196" customFormat="1" ht="9" customHeight="1">
      <c r="A56" s="188">
        <v>-4</v>
      </c>
      <c r="B56" s="189"/>
      <c r="C56" s="189"/>
      <c r="D56" s="190"/>
      <c r="E56" s="191" t="s">
        <v>95</v>
      </c>
      <c r="F56" s="191"/>
      <c r="G56" s="192"/>
      <c r="H56" s="377"/>
      <c r="I56" s="207"/>
      <c r="J56" s="293"/>
      <c r="K56" s="373">
        <v>21</v>
      </c>
      <c r="L56" s="315" t="s">
        <v>61</v>
      </c>
      <c r="M56" s="218"/>
      <c r="N56" s="212"/>
      <c r="O56" s="213"/>
      <c r="P56" s="212"/>
      <c r="Q56" s="218"/>
      <c r="R56" s="227"/>
      <c r="S56" s="227"/>
    </row>
    <row r="57" spans="1:19" s="196" customFormat="1" ht="18" customHeight="1">
      <c r="A57" s="188"/>
      <c r="B57" s="198"/>
      <c r="C57" s="198"/>
      <c r="D57" s="199"/>
      <c r="E57" s="200"/>
      <c r="F57" s="200"/>
      <c r="G57" s="202"/>
      <c r="H57" s="267">
        <v>-11</v>
      </c>
      <c r="I57" s="193"/>
      <c r="J57" s="266" t="s">
        <v>61</v>
      </c>
      <c r="K57" s="374"/>
      <c r="L57" s="306">
        <v>98</v>
      </c>
      <c r="M57" s="218"/>
      <c r="N57" s="212"/>
      <c r="O57" s="213"/>
      <c r="P57" s="212"/>
      <c r="Q57" s="218"/>
      <c r="R57" s="227"/>
      <c r="S57" s="227"/>
    </row>
    <row r="58" spans="1:19" s="196" customFormat="1" ht="21" customHeight="1">
      <c r="A58" s="293"/>
      <c r="J58" s="293"/>
      <c r="L58" s="212"/>
      <c r="M58" s="218"/>
      <c r="N58" s="212"/>
      <c r="O58" s="286">
        <v>28</v>
      </c>
      <c r="P58" s="311" t="s">
        <v>58</v>
      </c>
      <c r="Q58" s="206"/>
      <c r="R58" s="255"/>
      <c r="S58" s="255"/>
    </row>
    <row r="59" spans="1:19" s="196" customFormat="1" ht="9" customHeight="1">
      <c r="A59" s="293"/>
      <c r="H59" s="267">
        <v>-10</v>
      </c>
      <c r="I59" s="255"/>
      <c r="J59" s="266" t="s">
        <v>97</v>
      </c>
      <c r="K59" s="255"/>
      <c r="L59" s="208"/>
      <c r="M59" s="215"/>
      <c r="N59" s="212"/>
      <c r="O59" s="213"/>
      <c r="P59" s="208">
        <v>82</v>
      </c>
      <c r="Q59" s="218"/>
      <c r="R59" s="227"/>
      <c r="S59" s="319" t="s">
        <v>186</v>
      </c>
    </row>
    <row r="60" spans="1:19" s="196" customFormat="1" ht="24.75" customHeight="1">
      <c r="A60" s="188">
        <v>-5</v>
      </c>
      <c r="B60" s="189"/>
      <c r="C60" s="189"/>
      <c r="D60" s="190"/>
      <c r="E60" s="191" t="s">
        <v>58</v>
      </c>
      <c r="F60" s="191"/>
      <c r="G60" s="192"/>
      <c r="H60" s="191"/>
      <c r="I60" s="193"/>
      <c r="J60" s="293"/>
      <c r="K60" s="373">
        <v>22</v>
      </c>
      <c r="L60" s="311" t="s">
        <v>58</v>
      </c>
      <c r="M60" s="216"/>
      <c r="N60" s="212"/>
      <c r="O60" s="213"/>
      <c r="P60" s="212"/>
      <c r="Q60" s="218"/>
      <c r="R60" s="227"/>
      <c r="S60" s="227"/>
    </row>
    <row r="61" spans="1:19" s="196" customFormat="1" ht="9" customHeight="1">
      <c r="A61" s="188"/>
      <c r="B61" s="198"/>
      <c r="C61" s="198"/>
      <c r="D61" s="199"/>
      <c r="E61" s="200"/>
      <c r="F61" s="203"/>
      <c r="G61" s="202"/>
      <c r="H61" s="376">
        <v>18</v>
      </c>
      <c r="I61" s="204"/>
      <c r="J61" s="311" t="s">
        <v>58</v>
      </c>
      <c r="K61" s="374"/>
      <c r="L61" s="314">
        <v>84</v>
      </c>
      <c r="M61" s="218"/>
      <c r="N61" s="212"/>
      <c r="O61" s="213"/>
      <c r="P61" s="212"/>
      <c r="Q61" s="218"/>
      <c r="R61" s="227"/>
      <c r="S61" s="227"/>
    </row>
    <row r="62" spans="1:19" s="196" customFormat="1" ht="9" customHeight="1">
      <c r="A62" s="188">
        <v>-6</v>
      </c>
      <c r="B62" s="189"/>
      <c r="C62" s="189"/>
      <c r="D62" s="190"/>
      <c r="E62" s="191" t="s">
        <v>69</v>
      </c>
      <c r="F62" s="191"/>
      <c r="G62" s="192"/>
      <c r="H62" s="377"/>
      <c r="I62" s="193"/>
      <c r="J62" s="312"/>
      <c r="K62" s="215"/>
      <c r="L62" s="269"/>
      <c r="M62" s="216"/>
      <c r="N62" s="212"/>
      <c r="O62" s="213"/>
      <c r="P62" s="212"/>
      <c r="Q62" s="218"/>
      <c r="R62" s="227"/>
      <c r="S62" s="227"/>
    </row>
    <row r="63" spans="1:19" s="196" customFormat="1" ht="9" customHeight="1">
      <c r="A63" s="188"/>
      <c r="B63" s="198"/>
      <c r="C63" s="198"/>
      <c r="D63" s="199"/>
      <c r="E63" s="200"/>
      <c r="F63" s="200"/>
      <c r="G63" s="202"/>
      <c r="H63" s="200"/>
      <c r="I63" s="210"/>
      <c r="J63" s="261"/>
      <c r="K63" s="216" t="s">
        <v>177</v>
      </c>
      <c r="L63" s="375">
        <v>25</v>
      </c>
      <c r="M63" s="311" t="s">
        <v>208</v>
      </c>
      <c r="N63" s="208"/>
      <c r="O63" s="213"/>
      <c r="P63" s="212"/>
      <c r="Q63" s="218"/>
      <c r="R63" s="227"/>
      <c r="S63" s="227"/>
    </row>
    <row r="64" spans="1:19" s="196" customFormat="1" ht="9" customHeight="1">
      <c r="A64" s="188">
        <v>-7</v>
      </c>
      <c r="B64" s="189"/>
      <c r="C64" s="189"/>
      <c r="D64" s="190"/>
      <c r="E64" s="191" t="s">
        <v>74</v>
      </c>
      <c r="F64" s="191"/>
      <c r="G64" s="192"/>
      <c r="H64" s="191"/>
      <c r="I64" s="193"/>
      <c r="J64" s="262"/>
      <c r="K64" s="218"/>
      <c r="L64" s="375"/>
      <c r="M64" s="316"/>
      <c r="N64" s="212"/>
      <c r="O64" s="213"/>
      <c r="P64" s="212"/>
      <c r="Q64" s="218"/>
      <c r="R64" s="227"/>
      <c r="S64" s="227"/>
    </row>
    <row r="65" spans="1:19" s="196" customFormat="1" ht="9" customHeight="1">
      <c r="A65" s="188"/>
      <c r="B65" s="212"/>
      <c r="C65" s="198"/>
      <c r="D65" s="199"/>
      <c r="E65" s="200"/>
      <c r="F65" s="203"/>
      <c r="G65" s="202"/>
      <c r="H65" s="376">
        <v>19</v>
      </c>
      <c r="I65" s="204"/>
      <c r="J65" s="266" t="s">
        <v>74</v>
      </c>
      <c r="K65" s="206"/>
      <c r="L65" s="270"/>
      <c r="M65" s="213"/>
      <c r="N65" s="212"/>
      <c r="O65" s="213"/>
      <c r="P65" s="212"/>
      <c r="Q65" s="218"/>
      <c r="R65" s="227"/>
      <c r="S65" s="227"/>
    </row>
    <row r="66" spans="1:19" s="196" customFormat="1" ht="9" customHeight="1">
      <c r="A66" s="188">
        <v>-8</v>
      </c>
      <c r="B66" s="256"/>
      <c r="C66" s="256"/>
      <c r="D66" s="257"/>
      <c r="E66" s="266" t="s">
        <v>64</v>
      </c>
      <c r="F66" s="258"/>
      <c r="G66" s="259"/>
      <c r="H66" s="377"/>
      <c r="I66" s="260"/>
      <c r="J66" s="313"/>
      <c r="K66" s="213"/>
      <c r="L66" s="315" t="s">
        <v>74</v>
      </c>
      <c r="M66" s="378">
        <v>27</v>
      </c>
      <c r="N66" s="212"/>
      <c r="O66" s="213"/>
      <c r="P66" s="212"/>
      <c r="Q66" s="218"/>
      <c r="R66" s="227"/>
      <c r="S66" s="227"/>
    </row>
    <row r="67" spans="1:19" s="196" customFormat="1" ht="9" customHeight="1">
      <c r="A67" s="197"/>
      <c r="B67" s="212"/>
      <c r="C67" s="212"/>
      <c r="D67" s="223"/>
      <c r="E67" s="224"/>
      <c r="F67" s="224"/>
      <c r="G67" s="225"/>
      <c r="H67" s="224"/>
      <c r="I67" s="226"/>
      <c r="J67" s="293"/>
      <c r="K67" s="378">
        <v>23</v>
      </c>
      <c r="L67" s="208">
        <v>84</v>
      </c>
      <c r="M67" s="378"/>
      <c r="N67" s="311" t="s">
        <v>58</v>
      </c>
      <c r="O67" s="214"/>
      <c r="P67" s="212"/>
      <c r="Q67" s="218"/>
      <c r="R67" s="227"/>
      <c r="S67" s="227"/>
    </row>
    <row r="68" spans="1:19" s="196" customFormat="1" ht="9" customHeight="1">
      <c r="A68" s="197"/>
      <c r="B68" s="197"/>
      <c r="C68" s="197"/>
      <c r="D68" s="228"/>
      <c r="E68" s="229"/>
      <c r="F68" s="229"/>
      <c r="G68" s="230"/>
      <c r="H68" s="262">
        <v>-9</v>
      </c>
      <c r="I68" s="193"/>
      <c r="J68" s="266" t="s">
        <v>71</v>
      </c>
      <c r="K68" s="374"/>
      <c r="L68" s="212"/>
      <c r="M68" s="285"/>
      <c r="N68" s="212">
        <v>85</v>
      </c>
      <c r="O68" s="218"/>
      <c r="P68" s="212"/>
      <c r="Q68" s="218"/>
      <c r="R68" s="227"/>
      <c r="S68" s="227"/>
    </row>
    <row r="69" spans="1:19" s="196" customFormat="1" ht="9.75" customHeight="1">
      <c r="A69" s="197"/>
      <c r="B69" s="197"/>
      <c r="C69" s="197"/>
      <c r="D69" s="228"/>
      <c r="E69" s="229"/>
      <c r="F69" s="231"/>
      <c r="G69" s="230"/>
      <c r="H69" s="231"/>
      <c r="I69" s="216"/>
      <c r="J69" s="212"/>
      <c r="K69" s="272"/>
      <c r="L69" s="309"/>
      <c r="M69" s="317" t="s">
        <v>55</v>
      </c>
      <c r="N69" s="212"/>
      <c r="O69" s="218"/>
      <c r="P69" s="212"/>
      <c r="Q69" s="218"/>
      <c r="R69" s="227"/>
      <c r="S69" s="227"/>
    </row>
    <row r="70" spans="1:17" s="180" customFormat="1" ht="15" customHeight="1">
      <c r="A70" s="232"/>
      <c r="B70" s="232"/>
      <c r="C70" s="232"/>
      <c r="D70" s="232"/>
      <c r="E70" s="233"/>
      <c r="F70" s="233"/>
      <c r="G70" s="233"/>
      <c r="H70" s="233"/>
      <c r="I70" s="234"/>
      <c r="J70" s="233"/>
      <c r="K70" s="283"/>
      <c r="L70" s="318" t="s">
        <v>187</v>
      </c>
      <c r="M70" s="237"/>
      <c r="N70" s="236"/>
      <c r="O70" s="290" t="s">
        <v>188</v>
      </c>
      <c r="P70" s="233"/>
      <c r="Q70" s="235"/>
    </row>
    <row r="71" spans="1:19" s="238" customFormat="1" ht="10.5" customHeight="1">
      <c r="A71" s="273"/>
      <c r="B71" s="240"/>
      <c r="C71" s="240"/>
      <c r="D71" s="274"/>
      <c r="E71" s="275"/>
      <c r="F71" s="275"/>
      <c r="G71" s="275"/>
      <c r="H71" s="275"/>
      <c r="I71" s="274"/>
      <c r="J71" s="275"/>
      <c r="K71" s="276"/>
      <c r="L71" s="275"/>
      <c r="M71" s="276"/>
      <c r="N71" s="277"/>
      <c r="O71" s="290"/>
      <c r="P71" s="315" t="s">
        <v>61</v>
      </c>
      <c r="Q71" s="288"/>
      <c r="R71" s="289"/>
      <c r="S71" s="289"/>
    </row>
    <row r="72" spans="1:19" s="238" customFormat="1" ht="12.75" customHeight="1">
      <c r="A72" s="240"/>
      <c r="B72" s="278"/>
      <c r="C72" s="278"/>
      <c r="D72" s="239"/>
      <c r="E72" s="279"/>
      <c r="F72" s="240"/>
      <c r="G72" s="240"/>
      <c r="H72" s="240"/>
      <c r="I72" s="241"/>
      <c r="J72" s="240"/>
      <c r="K72" s="242"/>
      <c r="L72" s="240"/>
      <c r="M72" s="242"/>
      <c r="N72" s="280"/>
      <c r="O72" s="372" t="s">
        <v>188</v>
      </c>
      <c r="P72" s="240"/>
      <c r="Q72" s="242"/>
      <c r="S72" s="320" t="s">
        <v>189</v>
      </c>
    </row>
    <row r="73" spans="1:17" s="238" customFormat="1" ht="12.75" customHeight="1">
      <c r="A73" s="240"/>
      <c r="B73" s="278"/>
      <c r="C73" s="278"/>
      <c r="D73" s="239"/>
      <c r="E73" s="279"/>
      <c r="F73" s="240"/>
      <c r="G73" s="240"/>
      <c r="H73" s="240"/>
      <c r="I73" s="241"/>
      <c r="J73" s="240"/>
      <c r="K73" s="242"/>
      <c r="L73" s="240"/>
      <c r="M73" s="242"/>
      <c r="N73" s="240"/>
      <c r="O73" s="372"/>
      <c r="P73" s="240"/>
      <c r="Q73" s="242"/>
    </row>
    <row r="74" spans="1:17" s="238" customFormat="1" ht="12.75" customHeight="1">
      <c r="A74" s="240"/>
      <c r="B74" s="278"/>
      <c r="C74" s="278"/>
      <c r="D74" s="239"/>
      <c r="E74" s="279"/>
      <c r="F74" s="240"/>
      <c r="G74" s="240"/>
      <c r="H74" s="240"/>
      <c r="I74" s="241"/>
      <c r="J74" s="240"/>
      <c r="K74" s="242"/>
      <c r="L74" s="240"/>
      <c r="M74" s="242"/>
      <c r="N74" s="240"/>
      <c r="O74" s="242"/>
      <c r="P74" s="240"/>
      <c r="Q74" s="242"/>
    </row>
    <row r="75" spans="1:17" s="238" customFormat="1" ht="12.75" customHeight="1">
      <c r="A75" s="273"/>
      <c r="B75" s="278"/>
      <c r="C75" s="278"/>
      <c r="D75" s="239"/>
      <c r="E75" s="279"/>
      <c r="F75" s="240"/>
      <c r="G75" s="240"/>
      <c r="H75" s="240"/>
      <c r="I75" s="241"/>
      <c r="J75" s="240"/>
      <c r="K75" s="242"/>
      <c r="L75" s="240"/>
      <c r="M75" s="242"/>
      <c r="N75" s="240"/>
      <c r="O75" s="242"/>
      <c r="P75" s="240"/>
      <c r="Q75" s="242"/>
    </row>
    <row r="76" spans="1:17" s="238" customFormat="1" ht="12.75" customHeight="1">
      <c r="A76" s="240"/>
      <c r="B76" s="278"/>
      <c r="C76" s="278"/>
      <c r="D76" s="239"/>
      <c r="E76" s="279"/>
      <c r="F76" s="240"/>
      <c r="G76" s="240"/>
      <c r="H76" s="240"/>
      <c r="I76" s="241"/>
      <c r="J76" s="240"/>
      <c r="K76" s="242"/>
      <c r="L76" s="240"/>
      <c r="M76" s="242"/>
      <c r="N76" s="280"/>
      <c r="O76" s="242"/>
      <c r="P76" s="240"/>
      <c r="Q76" s="242"/>
    </row>
    <row r="77" spans="1:17" s="238" customFormat="1" ht="12.75" customHeight="1">
      <c r="A77" s="280" t="s">
        <v>190</v>
      </c>
      <c r="B77" s="308" t="s">
        <v>60</v>
      </c>
      <c r="C77" s="246"/>
      <c r="D77" s="247"/>
      <c r="F77" s="240"/>
      <c r="G77" s="240"/>
      <c r="H77" s="240"/>
      <c r="I77" s="241"/>
      <c r="J77" s="240"/>
      <c r="K77" s="242"/>
      <c r="L77" s="240"/>
      <c r="M77" s="242"/>
      <c r="N77" s="240"/>
      <c r="O77" s="242"/>
      <c r="P77" s="240"/>
      <c r="Q77" s="242"/>
    </row>
    <row r="78" spans="1:17" s="238" customFormat="1" ht="12.75" customHeight="1">
      <c r="A78" s="280"/>
      <c r="B78" s="278"/>
      <c r="C78" s="281"/>
      <c r="D78" s="239"/>
      <c r="E78" s="373">
        <v>37</v>
      </c>
      <c r="F78" s="308" t="s">
        <v>60</v>
      </c>
      <c r="G78" s="244"/>
      <c r="H78" s="244"/>
      <c r="I78" s="249"/>
      <c r="J78" s="244"/>
      <c r="K78" s="242"/>
      <c r="L78" s="240"/>
      <c r="M78" s="242"/>
      <c r="N78" s="240"/>
      <c r="O78" s="242"/>
      <c r="P78" s="240"/>
      <c r="Q78" s="242"/>
    </row>
    <row r="79" spans="1:17" s="238" customFormat="1" ht="12.75" customHeight="1">
      <c r="A79" s="280" t="s">
        <v>191</v>
      </c>
      <c r="B79" s="243" t="s">
        <v>55</v>
      </c>
      <c r="C79" s="325"/>
      <c r="D79" s="326"/>
      <c r="E79" s="374"/>
      <c r="F79" s="240" t="s">
        <v>209</v>
      </c>
      <c r="G79" s="240"/>
      <c r="H79" s="240"/>
      <c r="I79" s="241"/>
      <c r="J79" s="292" t="s">
        <v>192</v>
      </c>
      <c r="K79" s="242"/>
      <c r="L79" s="240"/>
      <c r="M79" s="242"/>
      <c r="N79" s="280"/>
      <c r="O79" s="242"/>
      <c r="P79" s="282"/>
      <c r="Q79" s="242"/>
    </row>
    <row r="80" ht="15.75" customHeight="1">
      <c r="E80" s="321"/>
    </row>
    <row r="81" spans="5:10" ht="9" customHeight="1">
      <c r="E81" s="321"/>
      <c r="F81" s="295">
        <v>-37</v>
      </c>
      <c r="G81" s="291"/>
      <c r="H81" s="243" t="s">
        <v>55</v>
      </c>
      <c r="I81" s="294"/>
      <c r="J81" s="291"/>
    </row>
    <row r="82" spans="2:10" ht="12.75">
      <c r="B82" s="51"/>
      <c r="C82" s="51"/>
      <c r="D82" s="51"/>
      <c r="E82" s="322"/>
      <c r="J82" s="296" t="s">
        <v>193</v>
      </c>
    </row>
    <row r="83" spans="1:5" ht="12.75">
      <c r="A83" s="297">
        <v>-24</v>
      </c>
      <c r="B83" s="295" t="s">
        <v>81</v>
      </c>
      <c r="C83" s="291"/>
      <c r="D83" s="291"/>
      <c r="E83" s="323"/>
    </row>
    <row r="84" spans="1:10" ht="20.25" customHeight="1">
      <c r="A84" s="297"/>
      <c r="B84" s="278"/>
      <c r="C84" s="281"/>
      <c r="D84" s="239"/>
      <c r="E84" s="373">
        <v>38</v>
      </c>
      <c r="F84" s="295" t="s">
        <v>81</v>
      </c>
      <c r="G84" s="244"/>
      <c r="H84" s="244"/>
      <c r="I84" s="249"/>
      <c r="J84" s="244"/>
    </row>
    <row r="85" spans="1:10" ht="20.25" customHeight="1">
      <c r="A85" s="297">
        <v>-25</v>
      </c>
      <c r="B85" s="243" t="s">
        <v>74</v>
      </c>
      <c r="C85" s="246"/>
      <c r="D85" s="247"/>
      <c r="E85" s="374"/>
      <c r="F85" s="240" t="s">
        <v>209</v>
      </c>
      <c r="G85" s="240"/>
      <c r="H85" s="240"/>
      <c r="I85" s="241"/>
      <c r="J85" s="292" t="s">
        <v>194</v>
      </c>
    </row>
    <row r="86" spans="2:5" ht="12.75">
      <c r="B86" s="298"/>
      <c r="C86" s="298"/>
      <c r="D86" s="298"/>
      <c r="E86" s="324"/>
    </row>
    <row r="87" spans="2:10" ht="12.75">
      <c r="B87" s="278"/>
      <c r="C87" s="281"/>
      <c r="D87" s="239"/>
      <c r="E87" s="279"/>
      <c r="F87" s="243" t="s">
        <v>195</v>
      </c>
      <c r="G87" s="244"/>
      <c r="H87" s="243" t="s">
        <v>74</v>
      </c>
      <c r="I87" s="249"/>
      <c r="J87" s="244"/>
    </row>
    <row r="88" spans="2:10" ht="12.75">
      <c r="B88" s="240"/>
      <c r="C88" s="278"/>
      <c r="D88" s="239"/>
      <c r="E88" s="279"/>
      <c r="F88" s="240"/>
      <c r="G88" s="240"/>
      <c r="H88" s="240"/>
      <c r="I88" s="241"/>
      <c r="J88" s="292" t="s">
        <v>196</v>
      </c>
    </row>
    <row r="89" spans="2:5" ht="12.75">
      <c r="B89" s="51"/>
      <c r="C89" s="51"/>
      <c r="D89" s="51"/>
      <c r="E89" s="322"/>
    </row>
    <row r="90" spans="1:5" ht="12.75">
      <c r="A90" s="297">
        <v>-23</v>
      </c>
      <c r="B90" s="295" t="s">
        <v>71</v>
      </c>
      <c r="C90" s="295"/>
      <c r="D90" s="295"/>
      <c r="E90" s="323"/>
    </row>
    <row r="91" spans="1:6" ht="12.75">
      <c r="A91" s="297"/>
      <c r="B91" s="327"/>
      <c r="C91" s="327"/>
      <c r="D91" s="327"/>
      <c r="E91" s="368">
        <v>33</v>
      </c>
      <c r="F91" s="295" t="s">
        <v>71</v>
      </c>
    </row>
    <row r="92" spans="1:10" ht="12.75">
      <c r="A92" s="297">
        <v>-21</v>
      </c>
      <c r="B92" s="295" t="s">
        <v>95</v>
      </c>
      <c r="C92" s="295"/>
      <c r="D92" s="295"/>
      <c r="E92" s="369"/>
      <c r="F92" s="329">
        <v>84</v>
      </c>
      <c r="G92" s="298"/>
      <c r="H92" s="298"/>
      <c r="I92" s="301"/>
      <c r="J92" s="300"/>
    </row>
    <row r="93" spans="2:12" ht="20.25" customHeight="1">
      <c r="B93" s="297"/>
      <c r="C93" s="297"/>
      <c r="D93" s="297"/>
      <c r="E93" s="321"/>
      <c r="F93" s="51"/>
      <c r="G93" s="51"/>
      <c r="H93" s="51"/>
      <c r="I93" s="302"/>
      <c r="J93" s="370">
        <v>35</v>
      </c>
      <c r="K93" s="295" t="s">
        <v>210</v>
      </c>
      <c r="L93" s="291"/>
    </row>
    <row r="94" spans="1:12" ht="20.25" customHeight="1">
      <c r="A94" s="297">
        <v>-22</v>
      </c>
      <c r="B94" s="297" t="s">
        <v>110</v>
      </c>
      <c r="C94" s="297"/>
      <c r="D94" s="297"/>
      <c r="E94" s="321"/>
      <c r="F94" s="51"/>
      <c r="G94" s="51"/>
      <c r="H94" s="51"/>
      <c r="I94" s="302"/>
      <c r="J94" s="370"/>
      <c r="L94" s="296" t="s">
        <v>197</v>
      </c>
    </row>
    <row r="95" spans="1:10" ht="20.25" customHeight="1">
      <c r="A95" s="297"/>
      <c r="B95" s="328"/>
      <c r="C95" s="328"/>
      <c r="D95" s="328"/>
      <c r="E95" s="368">
        <v>34</v>
      </c>
      <c r="F95" s="331" t="s">
        <v>110</v>
      </c>
      <c r="G95" s="291"/>
      <c r="H95" s="291"/>
      <c r="I95" s="294"/>
      <c r="J95" s="299"/>
    </row>
    <row r="96" spans="1:6" ht="20.25" customHeight="1">
      <c r="A96" s="297">
        <v>-20</v>
      </c>
      <c r="B96" s="295" t="s">
        <v>136</v>
      </c>
      <c r="C96" s="295"/>
      <c r="D96" s="295"/>
      <c r="E96" s="369"/>
      <c r="F96" s="330">
        <v>86</v>
      </c>
    </row>
    <row r="97" spans="5:12" ht="12.75">
      <c r="E97" s="321"/>
      <c r="J97" s="371">
        <v>-35</v>
      </c>
      <c r="K97" s="295" t="s">
        <v>110</v>
      </c>
      <c r="L97" s="291"/>
    </row>
    <row r="98" spans="1:12" ht="12.75">
      <c r="A98" s="297"/>
      <c r="E98" s="321"/>
      <c r="J98" s="371"/>
      <c r="L98" s="296" t="s">
        <v>198</v>
      </c>
    </row>
    <row r="99" spans="1:5" ht="12.75">
      <c r="A99" s="297"/>
      <c r="E99" s="321"/>
    </row>
    <row r="100" spans="1:5" ht="12.75">
      <c r="A100" s="297">
        <v>-33</v>
      </c>
      <c r="B100" s="295" t="s">
        <v>95</v>
      </c>
      <c r="E100" s="321"/>
    </row>
    <row r="101" spans="2:10" ht="12.75">
      <c r="B101" s="298"/>
      <c r="C101" s="298"/>
      <c r="D101" s="298"/>
      <c r="E101" s="368">
        <v>36</v>
      </c>
      <c r="F101" s="295" t="s">
        <v>95</v>
      </c>
      <c r="G101" s="291"/>
      <c r="H101" s="291"/>
      <c r="I101" s="294"/>
      <c r="J101" s="291"/>
    </row>
    <row r="102" spans="1:10" ht="12.75">
      <c r="A102" s="297">
        <v>-34</v>
      </c>
      <c r="B102" s="295" t="s">
        <v>136</v>
      </c>
      <c r="C102" s="291"/>
      <c r="D102" s="291"/>
      <c r="E102" s="369"/>
      <c r="F102" s="330">
        <v>82</v>
      </c>
      <c r="J102" s="296" t="s">
        <v>199</v>
      </c>
    </row>
    <row r="103" ht="12.75">
      <c r="E103" s="321"/>
    </row>
    <row r="104" spans="5:10" ht="12.75">
      <c r="E104" s="321"/>
      <c r="F104" s="295">
        <v>-36</v>
      </c>
      <c r="G104" s="291"/>
      <c r="H104" s="295" t="s">
        <v>136</v>
      </c>
      <c r="I104" s="294"/>
      <c r="J104" s="291"/>
    </row>
    <row r="105" spans="5:10" ht="12.75">
      <c r="E105" s="321"/>
      <c r="J105" s="296" t="s">
        <v>200</v>
      </c>
    </row>
    <row r="106" ht="12.75">
      <c r="E106" s="321"/>
    </row>
    <row r="107" ht="12.75">
      <c r="E107" s="321"/>
    </row>
    <row r="108" spans="1:5" ht="12.75">
      <c r="A108" s="297">
        <v>-19</v>
      </c>
      <c r="B108" s="295" t="s">
        <v>64</v>
      </c>
      <c r="C108" s="295"/>
      <c r="D108" s="295"/>
      <c r="E108" s="323"/>
    </row>
    <row r="109" spans="1:6" ht="12.75">
      <c r="A109" s="297"/>
      <c r="B109" s="327"/>
      <c r="C109" s="327"/>
      <c r="D109" s="327"/>
      <c r="E109" s="368">
        <v>29</v>
      </c>
      <c r="F109" s="295" t="s">
        <v>62</v>
      </c>
    </row>
    <row r="110" spans="1:10" ht="12.75">
      <c r="A110" s="297">
        <v>-17</v>
      </c>
      <c r="B110" s="295" t="s">
        <v>62</v>
      </c>
      <c r="C110" s="295"/>
      <c r="D110" s="295"/>
      <c r="E110" s="369"/>
      <c r="F110" s="332">
        <v>84</v>
      </c>
      <c r="G110" s="298"/>
      <c r="H110" s="298"/>
      <c r="I110" s="301"/>
      <c r="J110" s="300"/>
    </row>
    <row r="111" spans="2:12" ht="12.75">
      <c r="B111" s="297"/>
      <c r="C111" s="297"/>
      <c r="D111" s="297"/>
      <c r="E111" s="321"/>
      <c r="F111" s="51"/>
      <c r="G111" s="51"/>
      <c r="H111" s="51"/>
      <c r="I111" s="302"/>
      <c r="J111" s="370">
        <v>31</v>
      </c>
      <c r="K111" s="295" t="s">
        <v>212</v>
      </c>
      <c r="L111" s="291"/>
    </row>
    <row r="112" spans="1:12" ht="12.75">
      <c r="A112" s="297">
        <v>-18</v>
      </c>
      <c r="B112" s="297" t="s">
        <v>69</v>
      </c>
      <c r="C112" s="297"/>
      <c r="D112" s="297"/>
      <c r="E112" s="321"/>
      <c r="F112" s="51"/>
      <c r="G112" s="51"/>
      <c r="H112" s="51"/>
      <c r="I112" s="302"/>
      <c r="J112" s="370"/>
      <c r="L112" s="296" t="s">
        <v>201</v>
      </c>
    </row>
    <row r="113" spans="1:10" ht="12.75">
      <c r="A113" s="297"/>
      <c r="B113" s="328"/>
      <c r="C113" s="328"/>
      <c r="D113" s="328"/>
      <c r="E113" s="368">
        <v>30</v>
      </c>
      <c r="F113" s="331" t="s">
        <v>69</v>
      </c>
      <c r="G113" s="291"/>
      <c r="H113" s="291"/>
      <c r="I113" s="294"/>
      <c r="J113" s="299"/>
    </row>
    <row r="114" spans="1:6" ht="12.75">
      <c r="A114" s="297">
        <v>-16</v>
      </c>
      <c r="B114" s="295" t="s">
        <v>82</v>
      </c>
      <c r="C114" s="295"/>
      <c r="D114" s="295"/>
      <c r="E114" s="369"/>
      <c r="F114" s="250" t="s">
        <v>211</v>
      </c>
    </row>
    <row r="115" spans="5:12" ht="12.75">
      <c r="E115" s="321"/>
      <c r="J115" s="385">
        <v>-31</v>
      </c>
      <c r="K115" s="295" t="s">
        <v>69</v>
      </c>
      <c r="L115" s="291"/>
    </row>
    <row r="116" spans="1:12" ht="12.75">
      <c r="A116" s="297"/>
      <c r="E116" s="321"/>
      <c r="J116" s="385"/>
      <c r="L116" s="296" t="s">
        <v>202</v>
      </c>
    </row>
    <row r="117" spans="1:6" ht="12.75">
      <c r="A117" s="297"/>
      <c r="E117" s="321"/>
      <c r="F117" s="51"/>
    </row>
    <row r="118" spans="1:5" ht="12.75">
      <c r="A118" s="297">
        <v>-29</v>
      </c>
      <c r="B118" s="297" t="s">
        <v>64</v>
      </c>
      <c r="C118" s="297"/>
      <c r="D118" s="297"/>
      <c r="E118" s="321"/>
    </row>
    <row r="119" spans="2:10" ht="12.75">
      <c r="B119" s="328"/>
      <c r="C119" s="328"/>
      <c r="D119" s="328"/>
      <c r="E119" s="368">
        <v>32</v>
      </c>
      <c r="F119" s="331" t="s">
        <v>64</v>
      </c>
      <c r="G119" s="295"/>
      <c r="H119" s="295"/>
      <c r="I119" s="333"/>
      <c r="J119" s="295"/>
    </row>
    <row r="120" spans="1:10" ht="12.75">
      <c r="A120" s="297">
        <v>-30</v>
      </c>
      <c r="B120" s="295" t="s">
        <v>82</v>
      </c>
      <c r="C120" s="295"/>
      <c r="D120" s="295"/>
      <c r="E120" s="369"/>
      <c r="F120" s="297" t="s">
        <v>211</v>
      </c>
      <c r="G120" s="297"/>
      <c r="H120" s="297"/>
      <c r="I120" s="334"/>
      <c r="J120" s="296" t="s">
        <v>203</v>
      </c>
    </row>
    <row r="121" spans="6:10" ht="12.75">
      <c r="F121" s="297"/>
      <c r="G121" s="297"/>
      <c r="H121" s="297"/>
      <c r="I121" s="334"/>
      <c r="J121" s="297"/>
    </row>
    <row r="122" spans="6:10" ht="12.75">
      <c r="F122" s="295">
        <v>-32</v>
      </c>
      <c r="G122" s="295"/>
      <c r="H122" s="295" t="s">
        <v>82</v>
      </c>
      <c r="I122" s="333"/>
      <c r="J122" s="295"/>
    </row>
    <row r="123" ht="12.75">
      <c r="J123" s="296" t="s">
        <v>204</v>
      </c>
    </row>
  </sheetData>
  <mergeCells count="41">
    <mergeCell ref="H8:H9"/>
    <mergeCell ref="H12:H13"/>
    <mergeCell ref="H16:H17"/>
    <mergeCell ref="H20:H21"/>
    <mergeCell ref="H24:H25"/>
    <mergeCell ref="H28:H29"/>
    <mergeCell ref="H32:H33"/>
    <mergeCell ref="H36:H37"/>
    <mergeCell ref="J10:J11"/>
    <mergeCell ref="J18:J19"/>
    <mergeCell ref="J26:J27"/>
    <mergeCell ref="J34:J35"/>
    <mergeCell ref="L14:L15"/>
    <mergeCell ref="L30:L31"/>
    <mergeCell ref="N22:N23"/>
    <mergeCell ref="N36:N37"/>
    <mergeCell ref="H51:H52"/>
    <mergeCell ref="H55:H56"/>
    <mergeCell ref="H61:H62"/>
    <mergeCell ref="H65:H66"/>
    <mergeCell ref="K50:K51"/>
    <mergeCell ref="K56:K57"/>
    <mergeCell ref="K60:K61"/>
    <mergeCell ref="K67:K68"/>
    <mergeCell ref="L52:L53"/>
    <mergeCell ref="L63:L64"/>
    <mergeCell ref="M50:M51"/>
    <mergeCell ref="M66:M67"/>
    <mergeCell ref="O72:O73"/>
    <mergeCell ref="E78:E79"/>
    <mergeCell ref="E84:E85"/>
    <mergeCell ref="E91:E92"/>
    <mergeCell ref="E95:E96"/>
    <mergeCell ref="J93:J94"/>
    <mergeCell ref="J97:J98"/>
    <mergeCell ref="E101:E102"/>
    <mergeCell ref="E119:E120"/>
    <mergeCell ref="E109:E110"/>
    <mergeCell ref="J111:J112"/>
    <mergeCell ref="E113:E114"/>
    <mergeCell ref="J115:J116"/>
  </mergeCells>
  <conditionalFormatting sqref="G7:G38 G49:G57 G60:G70">
    <cfRule type="expression" priority="1" dxfId="0" stopIfTrue="1">
      <formula>AND($D7&lt;9,$C7&gt;0)</formula>
    </cfRule>
  </conditionalFormatting>
  <conditionalFormatting sqref="F7:F38 H57 F49:F57 H38 F60:F70 H7 H10:H12 H14:H16 H18:H20 H22:H24 H26:H28 H30:H32 H34:H36 H49:H51 H53:H55 H60:H61 H63:H65 H67:H70">
    <cfRule type="expression" priority="2" dxfId="0" stopIfTrue="1">
      <formula>AND($D7&lt;17,$C7&gt;0)</formula>
    </cfRule>
  </conditionalFormatting>
  <conditionalFormatting sqref="N55 N38 N62 L43 N47">
    <cfRule type="expression" priority="3" dxfId="1" stopIfTrue="1">
      <formula>AND($N$1="CU",L38="Umpire")</formula>
    </cfRule>
    <cfRule type="expression" priority="4" dxfId="2" stopIfTrue="1">
      <formula>AND($N$1="CU",L38&lt;&gt;"Umpire",M38&lt;&gt;"")</formula>
    </cfRule>
    <cfRule type="expression" priority="5" dxfId="3" stopIfTrue="1">
      <formula>AND($N$1="CU",L38&lt;&gt;"Umpire")</formula>
    </cfRule>
  </conditionalFormatting>
  <conditionalFormatting sqref="D7:D38 D49:D57 D60:D70">
    <cfRule type="expression" priority="6" dxfId="4" stopIfTrue="1">
      <formula>$D7&lt;17</formula>
    </cfRule>
  </conditionalFormatting>
  <conditionalFormatting sqref="L63 L58">
    <cfRule type="expression" priority="7" dxfId="1" stopIfTrue="1">
      <formula>AND($N$1="CU",L58="Umpire")</formula>
    </cfRule>
    <cfRule type="expression" priority="8" dxfId="2" stopIfTrue="1">
      <formula>AND($N$1="CU",L58&lt;&gt;"Umpire",M53&lt;&gt;"")</formula>
    </cfRule>
    <cfRule type="expression" priority="9" dxfId="3" stopIfTrue="1">
      <formula>AND($N$1="CU",L58&lt;&gt;"Umpire")</formula>
    </cfRule>
  </conditionalFormatting>
  <conditionalFormatting sqref="I61 I63 K12 I65:I66 K55 Q36 K65:K66 I51 I53 I55 I57 K69 M53 I8 I10 I12 I14 I16 I18 I20 I22 I24 I26 I28 I30 I32 I34 I36 I38 M18 M26 M34 O23 O55 M58 M66 Q80 K8 M10 I68:I70 O47 M43 O62 O38 O30 O14 K36 K32 K28 K24 K20 K16">
    <cfRule type="expression" priority="10" dxfId="5" stopIfTrue="1">
      <formula>$N$1="CU"</formula>
    </cfRule>
  </conditionalFormatting>
  <conditionalFormatting sqref="B49:B57 B7:B38 B60:B70">
    <cfRule type="cellIs" priority="11" dxfId="6" operator="equal" stopIfTrue="1">
      <formula>"QA"</formula>
    </cfRule>
    <cfRule type="cellIs" priority="12" dxfId="6" operator="equal" stopIfTrue="1">
      <formula>"DA"</formula>
    </cfRule>
  </conditionalFormatting>
  <dataValidations count="1">
    <dataValidation type="list" allowBlank="1" showInputMessage="1" sqref="L58 N47 L43 N62 N55 L63 N38">
      <formula1>$T$7:$T$16</formula1>
    </dataValidation>
  </dataValidations>
  <printOptions/>
  <pageMargins left="0.38" right="0.18" top="1" bottom="0.7"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2006-06-05T14:39:17Z</cp:lastPrinted>
  <dcterms:created xsi:type="dcterms:W3CDTF">2006-05-19T09:22:06Z</dcterms:created>
  <dcterms:modified xsi:type="dcterms:W3CDTF">2006-06-06T08:52:37Z</dcterms:modified>
  <cp:category/>
  <cp:version/>
  <cp:contentType/>
  <cp:contentStatus/>
</cp:coreProperties>
</file>