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8940" firstSheet="4" activeTab="6"/>
  </bookViews>
  <sheets>
    <sheet name="старшие группы" sheetId="1" r:id="rId1"/>
    <sheet name="младшие группы" sheetId="2" r:id="rId2"/>
    <sheet name="расписание на 7.07.06" sheetId="3" r:id="rId3"/>
    <sheet name="расписание на 8.07.06 " sheetId="4" r:id="rId4"/>
    <sheet name="расписание на 9.07.06 " sheetId="5" r:id="rId5"/>
    <sheet name="финал за 1-8 (младшая)" sheetId="6" r:id="rId6"/>
    <sheet name="за 9-16 (младшая) " sheetId="7" r:id="rId7"/>
    <sheet name="финал за 1-8 (старшие)" sheetId="8" r:id="rId8"/>
    <sheet name="за 9-16 (старшие)" sheetId="9" r:id="rId9"/>
    <sheet name="младшие за 17-21" sheetId="10" r:id="rId10"/>
    <sheet name="список 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M30" authorId="0">
      <text>
        <r>
          <rPr>
            <sz val="8"/>
            <rFont val="Tahoma"/>
            <family val="0"/>
          </rPr>
          <t>CU:</t>
        </r>
      </text>
    </comment>
    <comment ref="I32" authorId="0">
      <text>
        <r>
          <rPr>
            <sz val="8"/>
            <rFont val="Tahoma"/>
            <family val="0"/>
          </rPr>
          <t>CU:</t>
        </r>
      </text>
    </comment>
    <comment ref="K34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25" authorId="0">
      <text>
        <r>
          <rPr>
            <sz val="8"/>
            <rFont val="Tahoma"/>
            <family val="0"/>
          </rPr>
          <t>CU:</t>
        </r>
      </text>
    </comment>
    <comment ref="I19" authorId="0">
      <text>
        <r>
          <rPr>
            <sz val="8"/>
            <rFont val="Tahoma"/>
            <family val="0"/>
          </rPr>
          <t>CU: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K18" authorId="0">
      <text>
        <r>
          <rPr>
            <sz val="8"/>
            <rFont val="Tahoma"/>
            <family val="0"/>
          </rPr>
          <t>CU:</t>
        </r>
      </text>
    </comment>
    <comment ref="I20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4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68" authorId="0">
      <text>
        <r>
          <rPr>
            <sz val="8"/>
            <rFont val="Tahoma"/>
            <family val="0"/>
          </rPr>
          <t>CU:</t>
        </r>
      </text>
    </comment>
    <comment ref="I25" authorId="0">
      <text>
        <r>
          <rPr>
            <sz val="8"/>
            <rFont val="Tahoma"/>
            <family val="0"/>
          </rPr>
          <t>CU:</t>
        </r>
      </text>
    </comment>
    <comment ref="I30" authorId="0">
      <text>
        <r>
          <rPr>
            <sz val="8"/>
            <rFont val="Tahoma"/>
            <family val="0"/>
          </rPr>
          <t>CU:</t>
        </r>
      </text>
    </comment>
    <comment ref="K32" authorId="0">
      <text>
        <r>
          <rPr>
            <sz val="8"/>
            <rFont val="Tahoma"/>
            <family val="0"/>
          </rPr>
          <t>CU:</t>
        </r>
      </text>
    </comment>
    <comment ref="I34" authorId="0">
      <text>
        <r>
          <rPr>
            <sz val="8"/>
            <rFont val="Tahoma"/>
            <family val="0"/>
          </rPr>
          <t>CU: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K18" authorId="0">
      <text>
        <r>
          <rPr>
            <sz val="8"/>
            <rFont val="Tahoma"/>
            <family val="0"/>
          </rPr>
          <t>CU:</t>
        </r>
      </text>
    </comment>
    <comment ref="I20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4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68" authorId="0">
      <text>
        <r>
          <rPr>
            <sz val="8"/>
            <rFont val="Tahoma"/>
            <family val="0"/>
          </rPr>
          <t>CU:</t>
        </r>
      </text>
    </comment>
    <comment ref="I25" authorId="0">
      <text>
        <r>
          <rPr>
            <sz val="8"/>
            <rFont val="Tahoma"/>
            <family val="0"/>
          </rPr>
          <t>CU:</t>
        </r>
      </text>
    </comment>
    <comment ref="I30" authorId="0">
      <text>
        <r>
          <rPr>
            <sz val="8"/>
            <rFont val="Tahoma"/>
            <family val="0"/>
          </rPr>
          <t>CU:</t>
        </r>
      </text>
    </comment>
    <comment ref="K32" authorId="0">
      <text>
        <r>
          <rPr>
            <sz val="8"/>
            <rFont val="Tahoma"/>
            <family val="0"/>
          </rPr>
          <t>CU:</t>
        </r>
      </text>
    </comment>
    <comment ref="I34" authorId="0">
      <text>
        <r>
          <rPr>
            <sz val="8"/>
            <rFont val="Tahoma"/>
            <family val="0"/>
          </rPr>
          <t>CU:</t>
        </r>
      </text>
    </comment>
  </commentList>
</comments>
</file>

<file path=xl/comments8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K18" authorId="0">
      <text>
        <r>
          <rPr>
            <sz val="8"/>
            <rFont val="Tahoma"/>
            <family val="0"/>
          </rPr>
          <t>CU:</t>
        </r>
      </text>
    </comment>
    <comment ref="I20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4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68" authorId="0">
      <text>
        <r>
          <rPr>
            <sz val="8"/>
            <rFont val="Tahoma"/>
            <family val="0"/>
          </rPr>
          <t>CU:</t>
        </r>
      </text>
    </comment>
    <comment ref="I25" authorId="0">
      <text>
        <r>
          <rPr>
            <sz val="8"/>
            <rFont val="Tahoma"/>
            <family val="0"/>
          </rPr>
          <t>CU:</t>
        </r>
      </text>
    </comment>
    <comment ref="I30" authorId="0">
      <text>
        <r>
          <rPr>
            <sz val="8"/>
            <rFont val="Tahoma"/>
            <family val="0"/>
          </rPr>
          <t>CU:</t>
        </r>
      </text>
    </comment>
    <comment ref="K32" authorId="0">
      <text>
        <r>
          <rPr>
            <sz val="8"/>
            <rFont val="Tahoma"/>
            <family val="0"/>
          </rPr>
          <t>CU:</t>
        </r>
      </text>
    </comment>
    <comment ref="I34" authorId="0">
      <text>
        <r>
          <rPr>
            <sz val="8"/>
            <rFont val="Tahoma"/>
            <family val="0"/>
          </rPr>
          <t>CU:</t>
        </r>
      </text>
    </comment>
  </commentList>
</comments>
</file>

<file path=xl/comments9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K18" authorId="0">
      <text>
        <r>
          <rPr>
            <sz val="8"/>
            <rFont val="Tahoma"/>
            <family val="0"/>
          </rPr>
          <t>CU:</t>
        </r>
      </text>
    </comment>
    <comment ref="I20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4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68" authorId="0">
      <text>
        <r>
          <rPr>
            <sz val="8"/>
            <rFont val="Tahoma"/>
            <family val="0"/>
          </rPr>
          <t>CU:</t>
        </r>
      </text>
    </comment>
    <comment ref="I25" authorId="0">
      <text>
        <r>
          <rPr>
            <sz val="8"/>
            <rFont val="Tahoma"/>
            <family val="0"/>
          </rPr>
          <t>CU:</t>
        </r>
      </text>
    </comment>
    <comment ref="I30" authorId="0">
      <text>
        <r>
          <rPr>
            <sz val="8"/>
            <rFont val="Tahoma"/>
            <family val="0"/>
          </rPr>
          <t>CU:</t>
        </r>
      </text>
    </comment>
    <comment ref="K32" authorId="0">
      <text>
        <r>
          <rPr>
            <sz val="8"/>
            <rFont val="Tahoma"/>
            <family val="0"/>
          </rPr>
          <t>CU:</t>
        </r>
      </text>
    </comment>
    <comment ref="I34" authorId="0">
      <text>
        <r>
          <rPr>
            <sz val="8"/>
            <rFont val="Tahoma"/>
            <family val="0"/>
          </rPr>
          <t>CU:</t>
        </r>
      </text>
    </comment>
  </commentList>
</comments>
</file>

<file path=xl/sharedStrings.xml><?xml version="1.0" encoding="utf-8"?>
<sst xmlns="http://schemas.openxmlformats.org/spreadsheetml/2006/main" count="1437" uniqueCount="265">
  <si>
    <t>Группа 1</t>
  </si>
  <si>
    <t>Группа 3</t>
  </si>
  <si>
    <t>№</t>
  </si>
  <si>
    <t>ОЧКИ</t>
  </si>
  <si>
    <t>МЕСТО</t>
  </si>
  <si>
    <t>Группа 2</t>
  </si>
  <si>
    <t>Группа 4</t>
  </si>
  <si>
    <t>ЛЕТНИЕ ВСТРЕЧИ 2006</t>
  </si>
  <si>
    <t xml:space="preserve">7-9 ИЮЛЯ 2006 </t>
  </si>
  <si>
    <t>(младшие)</t>
  </si>
  <si>
    <t>(старшие)</t>
  </si>
  <si>
    <t>Название</t>
  </si>
  <si>
    <t>ЛЕТНИЕ ВСТРЕЧИ</t>
  </si>
  <si>
    <t>РАСПИСАНИЕ</t>
  </si>
  <si>
    <t>ДЕНЬ, ДАТА</t>
  </si>
  <si>
    <t>пятница 07.07.06</t>
  </si>
  <si>
    <t>Федерация Тенниса</t>
  </si>
  <si>
    <t>турнир УТК</t>
  </si>
  <si>
    <t>ИГР</t>
  </si>
  <si>
    <t>Украины</t>
  </si>
  <si>
    <t>ФОРМА 4-29</t>
  </si>
  <si>
    <t>Сроки</t>
  </si>
  <si>
    <t>Город</t>
  </si>
  <si>
    <t>Категория</t>
  </si>
  <si>
    <t>Номер турнира</t>
  </si>
  <si>
    <t>Главный судья</t>
  </si>
  <si>
    <t>КОРТ 1</t>
  </si>
  <si>
    <t>КОРТ 2</t>
  </si>
  <si>
    <t>КОРТ 3</t>
  </si>
  <si>
    <t>КОРТ 4</t>
  </si>
  <si>
    <t>КОРТ 5</t>
  </si>
  <si>
    <t>12-00</t>
  </si>
  <si>
    <t>1-й МАТЧ</t>
  </si>
  <si>
    <t>vs.</t>
  </si>
  <si>
    <t>2-й МАТЧ</t>
  </si>
  <si>
    <t>3-й МАТЧ</t>
  </si>
  <si>
    <t>4-й МАТЧ</t>
  </si>
  <si>
    <t>5-й МАТЧ</t>
  </si>
  <si>
    <t>Последние матчи на каждом корте могут быть смещены</t>
  </si>
  <si>
    <t>Расписание игр утвержд</t>
  </si>
  <si>
    <t>Подпись</t>
  </si>
  <si>
    <t>Запись дополнительных игроков основного турнира до:</t>
  </si>
  <si>
    <t>Дата:</t>
  </si>
  <si>
    <t>Запись дополнительных игроков парного турнира до:</t>
  </si>
  <si>
    <t>Время:</t>
  </si>
  <si>
    <t>6-й МАТЧ</t>
  </si>
  <si>
    <t>7-й МАТЧ</t>
  </si>
  <si>
    <t>8-й МАТЧ</t>
  </si>
  <si>
    <t>9-й МАТЧ</t>
  </si>
  <si>
    <t>10-й МАТЧ</t>
  </si>
  <si>
    <t>Корчагина Анна</t>
  </si>
  <si>
    <t>Башлакова Юлия</t>
  </si>
  <si>
    <t>Николаева Наталья</t>
  </si>
  <si>
    <t>Кордина Светлана</t>
  </si>
  <si>
    <t>Нагорняк Ольга</t>
  </si>
  <si>
    <t>Багрий Татьяна</t>
  </si>
  <si>
    <t>Шаповаленко Наталия</t>
  </si>
  <si>
    <t>Новоселова Лариса</t>
  </si>
  <si>
    <t>Полищук Светлана</t>
  </si>
  <si>
    <t>Ющенко Оксана</t>
  </si>
  <si>
    <t>Береза Наталья</t>
  </si>
  <si>
    <t>Гавриленко Татьяна</t>
  </si>
  <si>
    <t>Зелинская Алина</t>
  </si>
  <si>
    <t>Корчук Оксана</t>
  </si>
  <si>
    <t>Аксененко Ольга</t>
  </si>
  <si>
    <t>Григорчук Ирина</t>
  </si>
  <si>
    <t>Ящук Жанна</t>
  </si>
  <si>
    <t>Данилова-Щурук Ольга</t>
  </si>
  <si>
    <t>Кулишова Наталья</t>
  </si>
  <si>
    <t>Марченко Елена</t>
  </si>
  <si>
    <t>Афанасьева Виктория</t>
  </si>
  <si>
    <t>Добровольская Галина</t>
  </si>
  <si>
    <t>Фрасинюк Галина</t>
  </si>
  <si>
    <t>Смолинская Ольга</t>
  </si>
  <si>
    <t>Жиленкова Ирина</t>
  </si>
  <si>
    <t>Самусева Наталья</t>
  </si>
  <si>
    <t>Ткаченко Людмила</t>
  </si>
  <si>
    <t>Плотникова Наталья</t>
  </si>
  <si>
    <t>Ониськова Любовь</t>
  </si>
  <si>
    <t>Тимошок Лариса</t>
  </si>
  <si>
    <t>Орлова Людмила</t>
  </si>
  <si>
    <t>Репина Светлана</t>
  </si>
  <si>
    <t>Зарубина Галина</t>
  </si>
  <si>
    <t>Зингер-Захариева Катрин</t>
  </si>
  <si>
    <t>Захарченко Элла</t>
  </si>
  <si>
    <t>Головатюк Елена</t>
  </si>
  <si>
    <t>Лопушанская Светлана</t>
  </si>
  <si>
    <t>Кутузова Татьяна</t>
  </si>
  <si>
    <t>младшая группа</t>
  </si>
  <si>
    <t>старшая группа</t>
  </si>
  <si>
    <t>Шаповаленко Наталья</t>
  </si>
  <si>
    <t>Кулешова Наталья</t>
  </si>
  <si>
    <t>Полотайко Ольга</t>
  </si>
  <si>
    <t>Шаповаленко</t>
  </si>
  <si>
    <t>Кулешова</t>
  </si>
  <si>
    <t>Береза</t>
  </si>
  <si>
    <t>Григорчук</t>
  </si>
  <si>
    <t>Багрий</t>
  </si>
  <si>
    <t>Аксененко</t>
  </si>
  <si>
    <t>Ющенко</t>
  </si>
  <si>
    <t>Корчук</t>
  </si>
  <si>
    <t>Новоселова</t>
  </si>
  <si>
    <t>Полутайко</t>
  </si>
  <si>
    <t>Полищук</t>
  </si>
  <si>
    <t>Зелинская</t>
  </si>
  <si>
    <t>Кордина</t>
  </si>
  <si>
    <t>Марченко</t>
  </si>
  <si>
    <t>Ногорняк</t>
  </si>
  <si>
    <t>Данилова-Щурук</t>
  </si>
  <si>
    <t>Гавриленко</t>
  </si>
  <si>
    <t>Ящук</t>
  </si>
  <si>
    <t>Самусева</t>
  </si>
  <si>
    <t>Кутузова</t>
  </si>
  <si>
    <t>Ониськова</t>
  </si>
  <si>
    <t>Зарубина</t>
  </si>
  <si>
    <t>Головатюк</t>
  </si>
  <si>
    <t>Тимошок</t>
  </si>
  <si>
    <t>Зингер-Захариева</t>
  </si>
  <si>
    <t>Ткаченко</t>
  </si>
  <si>
    <t>Захарченко</t>
  </si>
  <si>
    <t>Орлова</t>
  </si>
  <si>
    <t>Репина</t>
  </si>
  <si>
    <t>Фрасинюк</t>
  </si>
  <si>
    <t>Лопушанская</t>
  </si>
  <si>
    <t>Жиленкова</t>
  </si>
  <si>
    <t>Плотникова</t>
  </si>
  <si>
    <t>Николаева</t>
  </si>
  <si>
    <t>Аксенеко</t>
  </si>
  <si>
    <t>15-00</t>
  </si>
  <si>
    <t>Башлакова</t>
  </si>
  <si>
    <t>Нагорняк</t>
  </si>
  <si>
    <t>Корчагина</t>
  </si>
  <si>
    <t>Полотайко</t>
  </si>
  <si>
    <t>Афанасьева</t>
  </si>
  <si>
    <t>Добровольская</t>
  </si>
  <si>
    <t>Смолинская</t>
  </si>
  <si>
    <t>17-00</t>
  </si>
  <si>
    <t>11-й МАТЧ</t>
  </si>
  <si>
    <t>12-й МАТЧ</t>
  </si>
  <si>
    <t>13-й МАТЧ</t>
  </si>
  <si>
    <t>14-й МАТЧ</t>
  </si>
  <si>
    <t>20-00</t>
  </si>
  <si>
    <t>суббота 08.07.06</t>
  </si>
  <si>
    <t>9-00</t>
  </si>
  <si>
    <t>ФОРМА 4-16</t>
  </si>
  <si>
    <t>Город, Страна</t>
  </si>
  <si>
    <t>Призовой фонд</t>
  </si>
  <si>
    <t>Пол игроков</t>
  </si>
  <si>
    <t>Возраст</t>
  </si>
  <si>
    <t>Киев,Украина</t>
  </si>
  <si>
    <t>Девушки</t>
  </si>
  <si>
    <t>Статус</t>
  </si>
  <si>
    <t>Рейтинг</t>
  </si>
  <si>
    <t>Посев</t>
  </si>
  <si>
    <t>Фамилия</t>
  </si>
  <si>
    <t>Имя</t>
  </si>
  <si>
    <t>Город/Страна</t>
  </si>
  <si>
    <t>2-й круг</t>
  </si>
  <si>
    <t>3-й круг</t>
  </si>
  <si>
    <t>Полуфинал</t>
  </si>
  <si>
    <t>Финал</t>
  </si>
  <si>
    <t>b</t>
  </si>
  <si>
    <t>a</t>
  </si>
  <si>
    <t>Рейтинг вкл</t>
  </si>
  <si>
    <t>#</t>
  </si>
  <si>
    <t>Сеянные игроки</t>
  </si>
  <si>
    <t>Дополнит. Игроки     Вместо</t>
  </si>
  <si>
    <t>Сетка утверждена</t>
  </si>
  <si>
    <t>Дата</t>
  </si>
  <si>
    <t>1</t>
  </si>
  <si>
    <t>Представит.игроков</t>
  </si>
  <si>
    <t>Высший</t>
  </si>
  <si>
    <t>2</t>
  </si>
  <si>
    <t>Последн.</t>
  </si>
  <si>
    <t>3</t>
  </si>
  <si>
    <t>Рейтинг пос.</t>
  </si>
  <si>
    <t>4</t>
  </si>
  <si>
    <t>5</t>
  </si>
  <si>
    <t>6</t>
  </si>
  <si>
    <t>7</t>
  </si>
  <si>
    <t>8</t>
  </si>
  <si>
    <t>турнир утк</t>
  </si>
  <si>
    <t>7-9 ИЮЛЯ 2006</t>
  </si>
  <si>
    <t>3 место</t>
  </si>
  <si>
    <t>1 место</t>
  </si>
  <si>
    <t>5 место</t>
  </si>
  <si>
    <t>7 место</t>
  </si>
  <si>
    <t>9 место</t>
  </si>
  <si>
    <t>11 место</t>
  </si>
  <si>
    <t>13 место</t>
  </si>
  <si>
    <t>15 место</t>
  </si>
  <si>
    <t>7-9 июля 2006</t>
  </si>
  <si>
    <t>13-00</t>
  </si>
  <si>
    <t>14-00</t>
  </si>
  <si>
    <t>16-00</t>
  </si>
  <si>
    <t>18-00</t>
  </si>
  <si>
    <t>19-00</t>
  </si>
  <si>
    <t>10-00</t>
  </si>
  <si>
    <t>11-00</t>
  </si>
  <si>
    <t>воскресенье 09.07.06</t>
  </si>
  <si>
    <t>32</t>
  </si>
  <si>
    <t>33</t>
  </si>
  <si>
    <t>34</t>
  </si>
  <si>
    <t>51</t>
  </si>
  <si>
    <t>52</t>
  </si>
  <si>
    <t>53</t>
  </si>
  <si>
    <t>54</t>
  </si>
  <si>
    <t>9</t>
  </si>
  <si>
    <t>71</t>
  </si>
  <si>
    <t>72</t>
  </si>
  <si>
    <t>73</t>
  </si>
  <si>
    <t>74</t>
  </si>
  <si>
    <t>10</t>
  </si>
  <si>
    <t>за 17-21место (младшие)</t>
  </si>
  <si>
    <t>35</t>
  </si>
  <si>
    <t>36</t>
  </si>
  <si>
    <t>75</t>
  </si>
  <si>
    <t>76</t>
  </si>
  <si>
    <t xml:space="preserve">за 17-21 место </t>
  </si>
  <si>
    <t>55</t>
  </si>
  <si>
    <t>56</t>
  </si>
  <si>
    <t>80</t>
  </si>
  <si>
    <t>37</t>
  </si>
  <si>
    <t>57</t>
  </si>
  <si>
    <t>77</t>
  </si>
  <si>
    <t>13-30</t>
  </si>
  <si>
    <t>38</t>
  </si>
  <si>
    <t>58</t>
  </si>
  <si>
    <t>78</t>
  </si>
  <si>
    <t>14-30</t>
  </si>
  <si>
    <t>11</t>
  </si>
  <si>
    <t>41</t>
  </si>
  <si>
    <t>61</t>
  </si>
  <si>
    <t>81</t>
  </si>
  <si>
    <t>за 17-18 место (старшие)</t>
  </si>
  <si>
    <t>финал младшие</t>
  </si>
  <si>
    <t>финал старшие</t>
  </si>
  <si>
    <t>младшие</t>
  </si>
  <si>
    <t>старшие</t>
  </si>
  <si>
    <t>9-45</t>
  </si>
  <si>
    <t>10-30</t>
  </si>
  <si>
    <t>11-15</t>
  </si>
  <si>
    <t>12-45</t>
  </si>
  <si>
    <t xml:space="preserve">Полотайко </t>
  </si>
  <si>
    <t>Зеленская</t>
  </si>
  <si>
    <t>I</t>
  </si>
  <si>
    <t>II</t>
  </si>
  <si>
    <t>76(74)</t>
  </si>
  <si>
    <t>IV</t>
  </si>
  <si>
    <t>III</t>
  </si>
  <si>
    <t>0</t>
  </si>
  <si>
    <t>V</t>
  </si>
  <si>
    <t>н.я.</t>
  </si>
  <si>
    <t>VI</t>
  </si>
  <si>
    <t>06</t>
  </si>
  <si>
    <t>60</t>
  </si>
  <si>
    <t>16</t>
  </si>
  <si>
    <t>26</t>
  </si>
  <si>
    <t>62</t>
  </si>
  <si>
    <t>64</t>
  </si>
  <si>
    <t>46</t>
  </si>
  <si>
    <t>17 место</t>
  </si>
  <si>
    <t>62  63</t>
  </si>
  <si>
    <t>19 место</t>
  </si>
  <si>
    <t>67   62   61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</si>
</sst>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26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26"/>
      <name val="Arial Cyr"/>
      <family val="0"/>
    </font>
    <font>
      <b/>
      <sz val="16"/>
      <name val="Arial Cyr"/>
      <family val="2"/>
    </font>
    <font>
      <sz val="50"/>
      <name val="Arial Cyr"/>
      <family val="2"/>
    </font>
    <font>
      <b/>
      <sz val="18"/>
      <name val="Arial"/>
      <family val="2"/>
    </font>
    <font>
      <sz val="10"/>
      <name val="Arial"/>
      <family val="0"/>
    </font>
    <font>
      <sz val="48"/>
      <name val="Arial Cyr"/>
      <family val="0"/>
    </font>
    <font>
      <b/>
      <sz val="48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8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9"/>
      <color indexed="8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4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0"/>
      <name val="ITF"/>
      <family val="5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8.5"/>
      <color indexed="42"/>
      <name val="Arial"/>
      <family val="2"/>
    </font>
    <font>
      <sz val="8.5"/>
      <color indexed="33"/>
      <name val="Arial"/>
      <family val="0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sz val="8.5"/>
      <color indexed="14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b/>
      <sz val="8.5"/>
      <color indexed="14"/>
      <name val="Arial"/>
      <family val="2"/>
    </font>
    <font>
      <b/>
      <sz val="14"/>
      <color indexed="14"/>
      <name val="Arial"/>
      <family val="2"/>
    </font>
    <font>
      <b/>
      <sz val="8.5"/>
      <color indexed="33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4"/>
      <color indexed="55"/>
      <name val="Arial"/>
      <family val="0"/>
    </font>
    <font>
      <b/>
      <sz val="10"/>
      <color indexed="55"/>
      <name val="Arial"/>
      <family val="0"/>
    </font>
    <font>
      <sz val="9"/>
      <color indexed="55"/>
      <name val="Arial"/>
      <family val="0"/>
    </font>
    <font>
      <sz val="7"/>
      <color indexed="55"/>
      <name val="Arial"/>
      <family val="0"/>
    </font>
    <font>
      <b/>
      <sz val="10"/>
      <color indexed="14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18" applyFont="1" applyBorder="1" applyAlignment="1">
      <alignment vertical="center"/>
      <protection/>
    </xf>
    <xf numFmtId="0" fontId="4" fillId="0" borderId="6" xfId="0" applyFont="1" applyBorder="1" applyAlignment="1">
      <alignment horizontal="center"/>
    </xf>
    <xf numFmtId="0" fontId="9" fillId="0" borderId="7" xfId="18" applyFont="1" applyBorder="1" applyAlignment="1">
      <alignment vertical="center"/>
      <protection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49" fontId="15" fillId="0" borderId="9" xfId="0" applyNumberFormat="1" applyFont="1" applyBorder="1" applyAlignment="1">
      <alignment vertical="top"/>
    </xf>
    <xf numFmtId="49" fontId="16" fillId="0" borderId="9" xfId="0" applyNumberFormat="1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left"/>
    </xf>
    <xf numFmtId="49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 horizontal="left" vertical="center"/>
      <protection/>
    </xf>
    <xf numFmtId="49" fontId="22" fillId="0" borderId="10" xfId="0" applyNumberFormat="1" applyFont="1" applyFill="1" applyBorder="1" applyAlignment="1">
      <alignment/>
    </xf>
    <xf numFmtId="0" fontId="23" fillId="0" borderId="10" xfId="16" applyNumberFormat="1" applyFont="1" applyFill="1" applyBorder="1" applyAlignment="1" applyProtection="1">
      <alignment vertical="center"/>
      <protection locked="0"/>
    </xf>
    <xf numFmtId="49" fontId="1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1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6" fillId="0" borderId="1" xfId="0" applyNumberFormat="1" applyFont="1" applyBorder="1" applyAlignment="1">
      <alignment vertical="center"/>
    </xf>
    <xf numFmtId="49" fontId="26" fillId="0" borderId="1" xfId="0" applyNumberFormat="1" applyFont="1" applyBorder="1" applyAlignment="1">
      <alignment horizontal="left" vertical="center"/>
    </xf>
    <xf numFmtId="0" fontId="26" fillId="0" borderId="1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/>
    </xf>
    <xf numFmtId="49" fontId="28" fillId="0" borderId="13" xfId="0" applyNumberFormat="1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49" fontId="29" fillId="0" borderId="19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17" fillId="0" borderId="2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vertical="top"/>
    </xf>
    <xf numFmtId="49" fontId="23" fillId="0" borderId="19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21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32" fillId="0" borderId="24" xfId="0" applyFont="1" applyBorder="1" applyAlignment="1">
      <alignment vertical="top"/>
    </xf>
    <xf numFmtId="0" fontId="32" fillId="0" borderId="24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25" xfId="18" applyFont="1" applyBorder="1" applyAlignment="1">
      <alignment vertical="center"/>
      <protection/>
    </xf>
    <xf numFmtId="0" fontId="9" fillId="0" borderId="26" xfId="18" applyFont="1" applyBorder="1" applyAlignment="1">
      <alignment vertical="center"/>
      <protection/>
    </xf>
    <xf numFmtId="0" fontId="4" fillId="0" borderId="27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vertical="top"/>
    </xf>
    <xf numFmtId="49" fontId="35" fillId="0" borderId="0" xfId="0" applyNumberFormat="1" applyFont="1" applyFill="1" applyBorder="1" applyAlignment="1">
      <alignment vertical="top"/>
    </xf>
    <xf numFmtId="49" fontId="36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37" fillId="0" borderId="0" xfId="0" applyNumberFormat="1" applyFont="1" applyFill="1" applyAlignment="1">
      <alignment horizontal="right" vertical="top"/>
    </xf>
    <xf numFmtId="49" fontId="36" fillId="0" borderId="0" xfId="0" applyNumberFormat="1" applyFont="1" applyFill="1" applyAlignment="1">
      <alignment vertical="top"/>
    </xf>
    <xf numFmtId="0" fontId="35" fillId="0" borderId="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24" fillId="0" borderId="0" xfId="0" applyNumberFormat="1" applyFont="1" applyFill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40" fillId="0" borderId="1" xfId="0" applyNumberFormat="1" applyFont="1" applyFill="1" applyBorder="1" applyAlignment="1">
      <alignment vertical="center"/>
    </xf>
    <xf numFmtId="49" fontId="23" fillId="0" borderId="1" xfId="16" applyNumberFormat="1" applyFont="1" applyFill="1" applyBorder="1" applyAlignment="1" applyProtection="1">
      <alignment vertical="center"/>
      <protection locked="0"/>
    </xf>
    <xf numFmtId="0" fontId="23" fillId="0" borderId="1" xfId="16" applyNumberFormat="1" applyFont="1" applyFill="1" applyBorder="1" applyAlignment="1" applyProtection="1">
      <alignment vertical="center"/>
      <protection locked="0"/>
    </xf>
    <xf numFmtId="0" fontId="23" fillId="0" borderId="1" xfId="0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3" fillId="0" borderId="29" xfId="0" applyNumberFormat="1" applyFont="1" applyFill="1" applyBorder="1" applyAlignment="1">
      <alignment vertical="center"/>
    </xf>
    <xf numFmtId="0" fontId="44" fillId="0" borderId="29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vertical="center"/>
    </xf>
    <xf numFmtId="0" fontId="20" fillId="0" borderId="30" xfId="0" applyNumberFormat="1" applyFont="1" applyFill="1" applyBorder="1" applyAlignment="1">
      <alignment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vertical="center"/>
    </xf>
    <xf numFmtId="0" fontId="4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8" fillId="0" borderId="20" xfId="0" applyNumberFormat="1" applyFont="1" applyFill="1" applyBorder="1" applyAlignment="1">
      <alignment horizontal="right" vertical="center"/>
    </xf>
    <xf numFmtId="0" fontId="45" fillId="0" borderId="30" xfId="0" applyNumberFormat="1" applyFont="1" applyFill="1" applyBorder="1" applyAlignment="1">
      <alignment vertical="center"/>
    </xf>
    <xf numFmtId="0" fontId="45" fillId="0" borderId="3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45" fillId="0" borderId="2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0" fontId="45" fillId="0" borderId="20" xfId="0" applyNumberFormat="1" applyFont="1" applyFill="1" applyBorder="1" applyAlignment="1">
      <alignment vertical="center"/>
    </xf>
    <xf numFmtId="0" fontId="45" fillId="0" borderId="31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right" vertical="center"/>
    </xf>
    <xf numFmtId="0" fontId="49" fillId="0" borderId="31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0" fillId="0" borderId="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Alignment="1">
      <alignment vertical="center"/>
    </xf>
    <xf numFmtId="49" fontId="5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0" fontId="23" fillId="0" borderId="32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vertical="center"/>
    </xf>
    <xf numFmtId="49" fontId="26" fillId="0" borderId="34" xfId="0" applyNumberFormat="1" applyFont="1" applyFill="1" applyBorder="1" applyAlignment="1">
      <alignment vertical="center"/>
    </xf>
    <xf numFmtId="49" fontId="40" fillId="0" borderId="33" xfId="0" applyNumberFormat="1" applyFont="1" applyFill="1" applyBorder="1" applyAlignment="1">
      <alignment vertical="center"/>
    </xf>
    <xf numFmtId="49" fontId="40" fillId="0" borderId="34" xfId="0" applyNumberFormat="1" applyFont="1" applyFill="1" applyBorder="1" applyAlignment="1">
      <alignment vertical="center"/>
    </xf>
    <xf numFmtId="49" fontId="23" fillId="0" borderId="33" xfId="0" applyNumberFormat="1" applyFont="1" applyFill="1" applyBorder="1" applyAlignment="1">
      <alignment horizontal="left" vertical="center"/>
    </xf>
    <xf numFmtId="49" fontId="15" fillId="0" borderId="35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right" vertical="center"/>
    </xf>
    <xf numFmtId="49" fontId="15" fillId="0" borderId="36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54" fillId="0" borderId="36" xfId="0" applyNumberFormat="1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vertical="center"/>
    </xf>
    <xf numFmtId="49" fontId="54" fillId="0" borderId="30" xfId="0" applyNumberFormat="1" applyFont="1" applyFill="1" applyBorder="1" applyAlignment="1">
      <alignment vertical="center"/>
    </xf>
    <xf numFmtId="49" fontId="15" fillId="0" borderId="30" xfId="0" applyNumberFormat="1" applyFont="1" applyFill="1" applyBorder="1" applyAlignment="1">
      <alignment vertical="center"/>
    </xf>
    <xf numFmtId="49" fontId="54" fillId="0" borderId="31" xfId="0" applyNumberFormat="1" applyFont="1" applyFill="1" applyBorder="1" applyAlignment="1">
      <alignment vertical="center"/>
    </xf>
    <xf numFmtId="49" fontId="54" fillId="0" borderId="20" xfId="0" applyNumberFormat="1" applyFont="1" applyFill="1" applyBorder="1" applyAlignment="1">
      <alignment vertical="center"/>
    </xf>
    <xf numFmtId="49" fontId="15" fillId="0" borderId="37" xfId="0" applyNumberFormat="1" applyFont="1" applyFill="1" applyBorder="1" applyAlignment="1">
      <alignment vertical="center"/>
    </xf>
    <xf numFmtId="49" fontId="15" fillId="0" borderId="30" xfId="0" applyNumberFormat="1" applyFont="1" applyFill="1" applyBorder="1" applyAlignment="1">
      <alignment horizontal="right" vertical="center"/>
    </xf>
    <xf numFmtId="49" fontId="15" fillId="0" borderId="31" xfId="0" applyNumberFormat="1" applyFont="1" applyFill="1" applyBorder="1" applyAlignment="1">
      <alignment horizontal="right" vertical="center"/>
    </xf>
    <xf numFmtId="0" fontId="15" fillId="0" borderId="31" xfId="0" applyNumberFormat="1" applyFont="1" applyFill="1" applyBorder="1" applyAlignment="1">
      <alignment horizontal="right" vertical="center"/>
    </xf>
    <xf numFmtId="49" fontId="15" fillId="0" borderId="30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vertical="center"/>
    </xf>
    <xf numFmtId="49" fontId="53" fillId="0" borderId="3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46" fillId="0" borderId="30" xfId="0" applyNumberFormat="1" applyFont="1" applyFill="1" applyBorder="1" applyAlignment="1">
      <alignment horizontal="center" vertical="center"/>
    </xf>
    <xf numFmtId="0" fontId="44" fillId="0" borderId="30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47" fillId="0" borderId="30" xfId="0" applyNumberFormat="1" applyFont="1" applyFill="1" applyBorder="1" applyAlignment="1">
      <alignment vertical="center"/>
    </xf>
    <xf numFmtId="0" fontId="48" fillId="0" borderId="3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56" fillId="0" borderId="0" xfId="0" applyNumberFormat="1" applyFont="1" applyFill="1" applyBorder="1" applyAlignment="1">
      <alignment horizontal="right" vertical="center"/>
    </xf>
    <xf numFmtId="0" fontId="27" fillId="0" borderId="30" xfId="0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58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horizontal="right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right" vertical="center"/>
    </xf>
    <xf numFmtId="49" fontId="19" fillId="0" borderId="38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39" xfId="0" applyFill="1" applyBorder="1" applyAlignment="1">
      <alignment/>
    </xf>
    <xf numFmtId="49" fontId="15" fillId="0" borderId="0" xfId="0" applyNumberFormat="1" applyFont="1" applyBorder="1" applyAlignment="1">
      <alignment vertical="top"/>
    </xf>
    <xf numFmtId="49" fontId="16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49" fontId="22" fillId="0" borderId="0" xfId="0" applyNumberFormat="1" applyFont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>
      <alignment/>
    </xf>
    <xf numFmtId="0" fontId="23" fillId="0" borderId="0" xfId="16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7" fillId="0" borderId="0" xfId="0" applyNumberFormat="1" applyFont="1" applyFill="1" applyBorder="1" applyAlignment="1">
      <alignment vertical="top"/>
    </xf>
    <xf numFmtId="49" fontId="23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66" fillId="0" borderId="13" xfId="0" applyNumberFormat="1" applyFont="1" applyFill="1" applyBorder="1" applyAlignment="1">
      <alignment vertical="center"/>
    </xf>
    <xf numFmtId="49" fontId="64" fillId="2" borderId="13" xfId="0" applyNumberFormat="1" applyFont="1" applyFill="1" applyBorder="1" applyAlignment="1">
      <alignment horizontal="center" vertical="center"/>
    </xf>
    <xf numFmtId="49" fontId="65" fillId="2" borderId="15" xfId="0" applyNumberFormat="1" applyFont="1" applyFill="1" applyBorder="1" applyAlignment="1">
      <alignment vertical="center"/>
    </xf>
    <xf numFmtId="49" fontId="66" fillId="2" borderId="15" xfId="0" applyNumberFormat="1" applyFont="1" applyFill="1" applyBorder="1" applyAlignment="1">
      <alignment vertical="center"/>
    </xf>
    <xf numFmtId="49" fontId="67" fillId="2" borderId="15" xfId="0" applyNumberFormat="1" applyFont="1" applyFill="1" applyBorder="1" applyAlignment="1">
      <alignment horizontal="center" vertical="center"/>
    </xf>
    <xf numFmtId="49" fontId="66" fillId="2" borderId="13" xfId="0" applyNumberFormat="1" applyFont="1" applyFill="1" applyBorder="1" applyAlignment="1">
      <alignment vertical="center"/>
    </xf>
    <xf numFmtId="49" fontId="65" fillId="2" borderId="17" xfId="0" applyNumberFormat="1" applyFont="1" applyFill="1" applyBorder="1" applyAlignment="1">
      <alignment vertical="center"/>
    </xf>
    <xf numFmtId="49" fontId="19" fillId="0" borderId="3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9" fillId="0" borderId="0" xfId="18" applyFont="1" applyBorder="1" applyAlignment="1">
      <alignment vertical="center"/>
      <protection/>
    </xf>
    <xf numFmtId="0" fontId="9" fillId="0" borderId="40" xfId="18" applyFont="1" applyBorder="1" applyAlignment="1">
      <alignment vertical="center"/>
      <protection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8" fillId="0" borderId="42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/>
    </xf>
    <xf numFmtId="0" fontId="63" fillId="0" borderId="39" xfId="0" applyFont="1" applyFill="1" applyBorder="1" applyAlignment="1">
      <alignment horizontal="center" wrapText="1"/>
    </xf>
    <xf numFmtId="0" fontId="63" fillId="0" borderId="15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/>
    </xf>
    <xf numFmtId="0" fontId="9" fillId="0" borderId="25" xfId="18" applyFont="1" applyBorder="1" applyAlignment="1">
      <alignment vertical="center"/>
      <protection/>
    </xf>
    <xf numFmtId="0" fontId="9" fillId="0" borderId="43" xfId="18" applyFont="1" applyBorder="1" applyAlignment="1">
      <alignment vertical="center"/>
      <protection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32" fillId="0" borderId="24" xfId="0" applyFont="1" applyFill="1" applyBorder="1" applyAlignment="1">
      <alignment vertical="top"/>
    </xf>
    <xf numFmtId="49" fontId="4" fillId="0" borderId="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/>
    </xf>
    <xf numFmtId="49" fontId="58" fillId="0" borderId="15" xfId="0" applyNumberFormat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46" xfId="0" applyNumberFormat="1" applyFont="1" applyFill="1" applyBorder="1" applyAlignment="1">
      <alignment vertical="center"/>
    </xf>
    <xf numFmtId="0" fontId="42" fillId="0" borderId="37" xfId="0" applyNumberFormat="1" applyFont="1" applyFill="1" applyBorder="1" applyAlignment="1">
      <alignment vertical="center"/>
    </xf>
    <xf numFmtId="0" fontId="48" fillId="0" borderId="47" xfId="0" applyNumberFormat="1" applyFont="1" applyFill="1" applyBorder="1" applyAlignment="1">
      <alignment horizontal="right" vertical="center"/>
    </xf>
    <xf numFmtId="0" fontId="44" fillId="0" borderId="48" xfId="0" applyNumberFormat="1" applyFont="1" applyFill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18" applyFont="1" applyBorder="1" applyAlignment="1">
      <alignment horizontal="left" vertical="center"/>
      <protection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Обычный_Днепр 20-22.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1790700</xdr:colOff>
      <xdr:row>26</xdr:row>
      <xdr:rowOff>0</xdr:rowOff>
    </xdr:from>
    <xdr:to>
      <xdr:col>11</xdr:col>
      <xdr:colOff>2781300</xdr:colOff>
      <xdr:row>26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821055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1790700</xdr:colOff>
      <xdr:row>26</xdr:row>
      <xdr:rowOff>0</xdr:rowOff>
    </xdr:from>
    <xdr:to>
      <xdr:col>11</xdr:col>
      <xdr:colOff>2781300</xdr:colOff>
      <xdr:row>26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821055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E1">
      <selection activeCell="J29" sqref="J29"/>
    </sheetView>
  </sheetViews>
  <sheetFormatPr defaultColWidth="9.00390625" defaultRowHeight="12.75"/>
  <cols>
    <col min="2" max="2" width="44.50390625" style="0" bestFit="1" customWidth="1"/>
    <col min="8" max="8" width="12.125" style="0" bestFit="1" customWidth="1"/>
    <col min="9" max="9" width="12.00390625" style="0" bestFit="1" customWidth="1"/>
    <col min="12" max="12" width="42.625" style="0" bestFit="1" customWidth="1"/>
    <col min="19" max="19" width="11.875" style="0" customWidth="1"/>
  </cols>
  <sheetData>
    <row r="1" spans="1:18" ht="32.25">
      <c r="A1" s="1" t="s">
        <v>7</v>
      </c>
      <c r="B1" s="2"/>
      <c r="C1" s="2"/>
      <c r="D1" s="3"/>
      <c r="E1" s="4"/>
      <c r="F1" s="2"/>
      <c r="G1" s="2"/>
      <c r="H1" s="2"/>
      <c r="I1" s="5"/>
      <c r="K1" s="1" t="s">
        <v>7</v>
      </c>
      <c r="L1" s="2"/>
      <c r="M1" s="2"/>
      <c r="N1" s="3"/>
      <c r="O1" s="4"/>
      <c r="P1" s="2"/>
      <c r="Q1" s="2"/>
      <c r="R1" s="2"/>
    </row>
    <row r="2" spans="1:17" ht="33">
      <c r="A2" s="6" t="s">
        <v>8</v>
      </c>
      <c r="C2" s="7"/>
      <c r="D2" s="350" t="s">
        <v>0</v>
      </c>
      <c r="E2" s="350"/>
      <c r="F2" s="350"/>
      <c r="G2" s="19" t="s">
        <v>10</v>
      </c>
      <c r="K2" s="6" t="s">
        <v>8</v>
      </c>
      <c r="M2" s="7"/>
      <c r="N2" s="350" t="s">
        <v>1</v>
      </c>
      <c r="O2" s="350"/>
      <c r="P2" s="350"/>
      <c r="Q2" s="19" t="s">
        <v>10</v>
      </c>
    </row>
    <row r="3" spans="1:9" ht="13.5" thickBot="1">
      <c r="A3" s="8"/>
      <c r="B3" s="8"/>
      <c r="C3" s="8"/>
      <c r="G3" s="8"/>
      <c r="H3" s="8"/>
      <c r="I3" s="8"/>
    </row>
    <row r="4" spans="1:19" ht="24.75" thickBot="1">
      <c r="A4" s="9" t="s">
        <v>2</v>
      </c>
      <c r="B4" s="10"/>
      <c r="C4" s="11">
        <v>1</v>
      </c>
      <c r="D4" s="10">
        <v>2</v>
      </c>
      <c r="E4" s="10">
        <v>3</v>
      </c>
      <c r="F4" s="10">
        <v>4</v>
      </c>
      <c r="G4" s="10">
        <v>5</v>
      </c>
      <c r="H4" s="12" t="s">
        <v>3</v>
      </c>
      <c r="I4" s="12" t="s">
        <v>4</v>
      </c>
      <c r="K4" s="9" t="s">
        <v>2</v>
      </c>
      <c r="L4" s="10"/>
      <c r="M4" s="11">
        <v>1</v>
      </c>
      <c r="N4" s="10">
        <v>2</v>
      </c>
      <c r="O4" s="10">
        <v>3</v>
      </c>
      <c r="P4" s="10">
        <v>4</v>
      </c>
      <c r="Q4" s="10">
        <v>5</v>
      </c>
      <c r="R4" s="12" t="s">
        <v>3</v>
      </c>
      <c r="S4" s="12" t="s">
        <v>4</v>
      </c>
    </row>
    <row r="5" spans="1:19" ht="24">
      <c r="A5" s="357">
        <v>1</v>
      </c>
      <c r="B5" s="13" t="s">
        <v>70</v>
      </c>
      <c r="C5" s="353"/>
      <c r="D5" s="14">
        <v>1</v>
      </c>
      <c r="E5" s="14">
        <v>1</v>
      </c>
      <c r="F5" s="14">
        <v>0</v>
      </c>
      <c r="G5" s="14">
        <v>1</v>
      </c>
      <c r="H5" s="359" t="s">
        <v>174</v>
      </c>
      <c r="I5" s="351" t="s">
        <v>246</v>
      </c>
      <c r="K5" s="357">
        <v>1</v>
      </c>
      <c r="L5" s="13" t="s">
        <v>73</v>
      </c>
      <c r="M5" s="353"/>
      <c r="N5" s="14">
        <v>1</v>
      </c>
      <c r="O5" s="14">
        <v>0</v>
      </c>
      <c r="P5" s="14">
        <v>0</v>
      </c>
      <c r="Q5" s="14">
        <v>1</v>
      </c>
      <c r="R5" s="359" t="s">
        <v>172</v>
      </c>
      <c r="S5" s="351" t="s">
        <v>249</v>
      </c>
    </row>
    <row r="6" spans="1:19" ht="24.75" thickBot="1">
      <c r="A6" s="358"/>
      <c r="B6" s="15"/>
      <c r="C6" s="354"/>
      <c r="D6" s="16">
        <v>60</v>
      </c>
      <c r="E6" s="16">
        <v>62</v>
      </c>
      <c r="F6" s="16">
        <v>67</v>
      </c>
      <c r="G6" s="16">
        <v>60</v>
      </c>
      <c r="H6" s="360"/>
      <c r="I6" s="352"/>
      <c r="K6" s="358"/>
      <c r="L6" s="15"/>
      <c r="M6" s="354"/>
      <c r="N6" s="16">
        <v>60</v>
      </c>
      <c r="O6" s="16">
        <v>67</v>
      </c>
      <c r="P6" s="16">
        <v>26</v>
      </c>
      <c r="Q6" s="16">
        <v>62</v>
      </c>
      <c r="R6" s="360"/>
      <c r="S6" s="352"/>
    </row>
    <row r="7" spans="1:19" ht="24">
      <c r="A7" s="357">
        <v>2</v>
      </c>
      <c r="B7" s="13" t="s">
        <v>75</v>
      </c>
      <c r="C7" s="14">
        <v>0</v>
      </c>
      <c r="D7" s="353"/>
      <c r="E7" s="14">
        <v>1</v>
      </c>
      <c r="F7" s="14">
        <v>0</v>
      </c>
      <c r="G7" s="14">
        <v>1</v>
      </c>
      <c r="H7" s="359" t="s">
        <v>172</v>
      </c>
      <c r="I7" s="351" t="s">
        <v>249</v>
      </c>
      <c r="K7" s="357">
        <v>2</v>
      </c>
      <c r="L7" s="13" t="s">
        <v>76</v>
      </c>
      <c r="M7" s="14">
        <v>0</v>
      </c>
      <c r="N7" s="353"/>
      <c r="O7" s="14">
        <v>0</v>
      </c>
      <c r="P7" s="14">
        <v>0</v>
      </c>
      <c r="Q7" s="14">
        <v>1</v>
      </c>
      <c r="R7" s="359" t="s">
        <v>169</v>
      </c>
      <c r="S7" s="351" t="s">
        <v>248</v>
      </c>
    </row>
    <row r="8" spans="1:19" ht="24.75" thickBot="1">
      <c r="A8" s="358"/>
      <c r="B8" s="15"/>
      <c r="C8" s="16">
        <v>6</v>
      </c>
      <c r="D8" s="354"/>
      <c r="E8" s="16">
        <v>63</v>
      </c>
      <c r="F8" s="16">
        <v>16</v>
      </c>
      <c r="G8" s="16">
        <v>60</v>
      </c>
      <c r="H8" s="360"/>
      <c r="I8" s="352"/>
      <c r="K8" s="358"/>
      <c r="L8" s="15"/>
      <c r="M8" s="332" t="s">
        <v>254</v>
      </c>
      <c r="N8" s="354"/>
      <c r="O8" s="332" t="s">
        <v>254</v>
      </c>
      <c r="P8" s="332" t="s">
        <v>254</v>
      </c>
      <c r="Q8" s="332" t="s">
        <v>255</v>
      </c>
      <c r="R8" s="360"/>
      <c r="S8" s="352"/>
    </row>
    <row r="9" spans="1:19" ht="24">
      <c r="A9" s="357">
        <v>3</v>
      </c>
      <c r="B9" s="13" t="s">
        <v>78</v>
      </c>
      <c r="C9" s="14">
        <v>0</v>
      </c>
      <c r="D9" s="14">
        <v>0</v>
      </c>
      <c r="E9" s="353"/>
      <c r="F9" s="14">
        <v>0</v>
      </c>
      <c r="G9" s="14">
        <v>1</v>
      </c>
      <c r="H9" s="359" t="s">
        <v>169</v>
      </c>
      <c r="I9" s="351" t="s">
        <v>248</v>
      </c>
      <c r="K9" s="357">
        <v>3</v>
      </c>
      <c r="L9" s="13" t="s">
        <v>80</v>
      </c>
      <c r="M9" s="14">
        <v>1</v>
      </c>
      <c r="N9" s="14">
        <v>1</v>
      </c>
      <c r="O9" s="353"/>
      <c r="P9" s="14">
        <v>0</v>
      </c>
      <c r="Q9" s="14">
        <v>1</v>
      </c>
      <c r="R9" s="359" t="s">
        <v>174</v>
      </c>
      <c r="S9" s="351" t="s">
        <v>246</v>
      </c>
    </row>
    <row r="10" spans="1:19" ht="24.75" thickBot="1">
      <c r="A10" s="358"/>
      <c r="B10" s="15"/>
      <c r="C10" s="16">
        <v>26</v>
      </c>
      <c r="D10" s="16">
        <v>36</v>
      </c>
      <c r="E10" s="354"/>
      <c r="F10" s="16">
        <v>26</v>
      </c>
      <c r="G10" s="16">
        <v>60</v>
      </c>
      <c r="H10" s="360"/>
      <c r="I10" s="352"/>
      <c r="K10" s="358"/>
      <c r="L10" s="15"/>
      <c r="M10" s="332" t="s">
        <v>217</v>
      </c>
      <c r="N10" s="332" t="s">
        <v>255</v>
      </c>
      <c r="O10" s="354"/>
      <c r="P10" s="332" t="s">
        <v>257</v>
      </c>
      <c r="Q10" s="332" t="s">
        <v>232</v>
      </c>
      <c r="R10" s="360"/>
      <c r="S10" s="352"/>
    </row>
    <row r="11" spans="1:19" ht="24">
      <c r="A11" s="357">
        <v>4</v>
      </c>
      <c r="B11" s="13" t="s">
        <v>82</v>
      </c>
      <c r="C11" s="14">
        <v>1</v>
      </c>
      <c r="D11" s="14">
        <v>1</v>
      </c>
      <c r="E11" s="14">
        <v>1</v>
      </c>
      <c r="F11" s="353"/>
      <c r="G11" s="14">
        <v>1</v>
      </c>
      <c r="H11" s="359" t="s">
        <v>176</v>
      </c>
      <c r="I11" s="351" t="s">
        <v>245</v>
      </c>
      <c r="K11" s="357">
        <v>4</v>
      </c>
      <c r="L11" s="13" t="s">
        <v>81</v>
      </c>
      <c r="M11" s="14">
        <v>1</v>
      </c>
      <c r="N11" s="14">
        <v>1</v>
      </c>
      <c r="O11" s="14">
        <v>1</v>
      </c>
      <c r="P11" s="353"/>
      <c r="Q11" s="14">
        <v>1</v>
      </c>
      <c r="R11" s="359" t="s">
        <v>176</v>
      </c>
      <c r="S11" s="351" t="s">
        <v>245</v>
      </c>
    </row>
    <row r="12" spans="1:19" ht="24.75" thickBot="1">
      <c r="A12" s="358"/>
      <c r="B12" s="15"/>
      <c r="C12" s="16">
        <v>76</v>
      </c>
      <c r="D12" s="16">
        <v>61</v>
      </c>
      <c r="E12" s="16">
        <v>62</v>
      </c>
      <c r="F12" s="354"/>
      <c r="G12" s="16">
        <v>60</v>
      </c>
      <c r="H12" s="360"/>
      <c r="I12" s="352"/>
      <c r="K12" s="358"/>
      <c r="L12" s="15"/>
      <c r="M12" s="332"/>
      <c r="N12" s="332"/>
      <c r="O12" s="332"/>
      <c r="P12" s="354"/>
      <c r="Q12" s="332"/>
      <c r="R12" s="360"/>
      <c r="S12" s="352"/>
    </row>
    <row r="13" spans="1:19" ht="24">
      <c r="A13" s="357">
        <v>5</v>
      </c>
      <c r="B13" s="13" t="s">
        <v>87</v>
      </c>
      <c r="C13" s="14">
        <v>0</v>
      </c>
      <c r="D13" s="14">
        <v>0</v>
      </c>
      <c r="E13" s="14">
        <v>0</v>
      </c>
      <c r="F13" s="14">
        <v>0</v>
      </c>
      <c r="G13" s="353"/>
      <c r="H13" s="359" t="s">
        <v>250</v>
      </c>
      <c r="I13" s="351">
        <v>5</v>
      </c>
      <c r="K13" s="357">
        <v>5</v>
      </c>
      <c r="L13" s="13" t="s">
        <v>84</v>
      </c>
      <c r="M13" s="14">
        <v>0</v>
      </c>
      <c r="N13" s="14">
        <v>0</v>
      </c>
      <c r="O13" s="14">
        <v>0</v>
      </c>
      <c r="P13" s="14">
        <v>0</v>
      </c>
      <c r="Q13" s="353"/>
      <c r="R13" s="359" t="s">
        <v>250</v>
      </c>
      <c r="S13" s="351" t="s">
        <v>251</v>
      </c>
    </row>
    <row r="14" spans="1:19" ht="24.75" thickBot="1">
      <c r="A14" s="358"/>
      <c r="B14" s="15"/>
      <c r="C14" s="332" t="s">
        <v>254</v>
      </c>
      <c r="D14" s="332" t="s">
        <v>254</v>
      </c>
      <c r="E14" s="332" t="s">
        <v>254</v>
      </c>
      <c r="F14" s="332" t="s">
        <v>254</v>
      </c>
      <c r="G14" s="354"/>
      <c r="H14" s="360"/>
      <c r="I14" s="352"/>
      <c r="K14" s="358"/>
      <c r="L14" s="15"/>
      <c r="M14" s="332" t="s">
        <v>257</v>
      </c>
      <c r="N14" s="332" t="s">
        <v>254</v>
      </c>
      <c r="O14" s="332" t="s">
        <v>256</v>
      </c>
      <c r="P14" s="332" t="s">
        <v>215</v>
      </c>
      <c r="Q14" s="354"/>
      <c r="R14" s="360"/>
      <c r="S14" s="352"/>
    </row>
    <row r="15" spans="1:19" ht="32.25">
      <c r="A15" s="1" t="s">
        <v>7</v>
      </c>
      <c r="B15" s="2"/>
      <c r="C15" s="2"/>
      <c r="D15" s="3"/>
      <c r="E15" s="4"/>
      <c r="F15" s="2"/>
      <c r="G15" s="2"/>
      <c r="H15" s="2"/>
      <c r="I15" s="5"/>
      <c r="K15" s="1" t="s">
        <v>7</v>
      </c>
      <c r="L15" s="2"/>
      <c r="M15" s="2"/>
      <c r="N15" s="3"/>
      <c r="O15" s="4"/>
      <c r="P15" s="2"/>
      <c r="Q15" s="2"/>
      <c r="R15" s="2"/>
      <c r="S15" s="5"/>
    </row>
    <row r="16" spans="1:17" ht="33">
      <c r="A16" s="6" t="s">
        <v>8</v>
      </c>
      <c r="C16" s="7"/>
      <c r="D16" s="350" t="s">
        <v>5</v>
      </c>
      <c r="E16" s="350"/>
      <c r="F16" s="350"/>
      <c r="G16" s="19" t="s">
        <v>10</v>
      </c>
      <c r="K16" s="6" t="s">
        <v>8</v>
      </c>
      <c r="M16" s="7"/>
      <c r="N16" s="350" t="s">
        <v>6</v>
      </c>
      <c r="O16" s="350"/>
      <c r="P16" s="350"/>
      <c r="Q16" s="19" t="s">
        <v>10</v>
      </c>
    </row>
    <row r="17" spans="1:19" ht="13.5" thickBot="1">
      <c r="A17" s="8"/>
      <c r="B17" s="8"/>
      <c r="C17" s="8"/>
      <c r="G17" s="86"/>
      <c r="H17" s="8"/>
      <c r="I17" s="86"/>
      <c r="K17" s="8"/>
      <c r="L17" s="8"/>
      <c r="M17" s="8"/>
      <c r="Q17" s="8"/>
      <c r="R17" s="8"/>
      <c r="S17" s="8"/>
    </row>
    <row r="18" spans="1:19" ht="24.75" thickBot="1">
      <c r="A18" s="9" t="s">
        <v>2</v>
      </c>
      <c r="B18" s="10"/>
      <c r="C18" s="11">
        <v>1</v>
      </c>
      <c r="D18" s="10">
        <v>2</v>
      </c>
      <c r="E18" s="10">
        <v>3</v>
      </c>
      <c r="F18" s="314">
        <v>4</v>
      </c>
      <c r="G18" s="313" t="s">
        <v>3</v>
      </c>
      <c r="H18" s="317" t="s">
        <v>4</v>
      </c>
      <c r="I18" s="86"/>
      <c r="K18" s="9" t="s">
        <v>2</v>
      </c>
      <c r="L18" s="10"/>
      <c r="M18" s="11">
        <v>1</v>
      </c>
      <c r="N18" s="10">
        <v>2</v>
      </c>
      <c r="O18" s="10">
        <v>3</v>
      </c>
      <c r="P18" s="10">
        <v>4</v>
      </c>
      <c r="Q18" s="10">
        <v>5</v>
      </c>
      <c r="R18" s="12" t="s">
        <v>3</v>
      </c>
      <c r="S18" s="12" t="s">
        <v>4</v>
      </c>
    </row>
    <row r="19" spans="1:19" ht="24.75" customHeight="1">
      <c r="A19" s="357">
        <v>1</v>
      </c>
      <c r="B19" s="13" t="s">
        <v>71</v>
      </c>
      <c r="C19" s="353"/>
      <c r="D19" s="14">
        <v>1</v>
      </c>
      <c r="E19" s="14">
        <v>1</v>
      </c>
      <c r="F19" s="315">
        <v>1</v>
      </c>
      <c r="G19" s="347" t="s">
        <v>174</v>
      </c>
      <c r="H19" s="351" t="s">
        <v>245</v>
      </c>
      <c r="K19" s="368">
        <v>1</v>
      </c>
      <c r="L19" s="328" t="s">
        <v>72</v>
      </c>
      <c r="M19" s="362"/>
      <c r="N19" s="14">
        <v>1</v>
      </c>
      <c r="O19" s="14">
        <v>1</v>
      </c>
      <c r="P19" s="14">
        <v>1</v>
      </c>
      <c r="Q19" s="14"/>
      <c r="R19" s="359" t="s">
        <v>174</v>
      </c>
      <c r="S19" s="351" t="s">
        <v>245</v>
      </c>
    </row>
    <row r="20" spans="1:19" ht="24.75" customHeight="1" thickBot="1">
      <c r="A20" s="358"/>
      <c r="B20" s="15"/>
      <c r="C20" s="354"/>
      <c r="D20" s="16">
        <v>60</v>
      </c>
      <c r="E20" s="16">
        <v>63</v>
      </c>
      <c r="F20" s="316">
        <v>60</v>
      </c>
      <c r="G20" s="348"/>
      <c r="H20" s="352"/>
      <c r="K20" s="369"/>
      <c r="L20" s="329"/>
      <c r="M20" s="363"/>
      <c r="N20" s="332" t="s">
        <v>252</v>
      </c>
      <c r="O20" s="332" t="s">
        <v>258</v>
      </c>
      <c r="P20" s="332" t="s">
        <v>259</v>
      </c>
      <c r="Q20" s="332"/>
      <c r="R20" s="360"/>
      <c r="S20" s="352"/>
    </row>
    <row r="21" spans="1:19" ht="24" customHeight="1">
      <c r="A21" s="357">
        <v>2</v>
      </c>
      <c r="B21" s="13" t="s">
        <v>79</v>
      </c>
      <c r="C21" s="14">
        <v>0</v>
      </c>
      <c r="D21" s="353"/>
      <c r="E21" s="14">
        <v>0</v>
      </c>
      <c r="F21" s="315">
        <v>1</v>
      </c>
      <c r="G21" s="347" t="s">
        <v>169</v>
      </c>
      <c r="H21" s="351" t="s">
        <v>249</v>
      </c>
      <c r="K21" s="357">
        <v>2</v>
      </c>
      <c r="L21" s="327" t="s">
        <v>74</v>
      </c>
      <c r="M21" s="14">
        <v>0</v>
      </c>
      <c r="N21" s="353"/>
      <c r="O21" s="14">
        <v>0</v>
      </c>
      <c r="P21" s="14">
        <v>0</v>
      </c>
      <c r="Q21" s="14"/>
      <c r="R21" s="359" t="s">
        <v>250</v>
      </c>
      <c r="S21" s="351"/>
    </row>
    <row r="22" spans="1:19" ht="24.75" customHeight="1" thickBot="1">
      <c r="A22" s="358"/>
      <c r="B22" s="15"/>
      <c r="C22" s="332" t="s">
        <v>254</v>
      </c>
      <c r="D22" s="354"/>
      <c r="E22" s="332" t="s">
        <v>254</v>
      </c>
      <c r="F22" s="333" t="s">
        <v>216</v>
      </c>
      <c r="G22" s="348"/>
      <c r="H22" s="352"/>
      <c r="K22" s="358"/>
      <c r="L22" s="15"/>
      <c r="M22" s="332" t="s">
        <v>252</v>
      </c>
      <c r="N22" s="354"/>
      <c r="O22" s="332" t="s">
        <v>252</v>
      </c>
      <c r="P22" s="332" t="s">
        <v>252</v>
      </c>
      <c r="Q22" s="332"/>
      <c r="R22" s="360"/>
      <c r="S22" s="352"/>
    </row>
    <row r="23" spans="1:19" ht="24" customHeight="1">
      <c r="A23" s="357">
        <v>3</v>
      </c>
      <c r="B23" s="13" t="s">
        <v>83</v>
      </c>
      <c r="C23" s="14">
        <v>0</v>
      </c>
      <c r="D23" s="14">
        <v>1</v>
      </c>
      <c r="E23" s="353"/>
      <c r="F23" s="315">
        <v>1</v>
      </c>
      <c r="G23" s="347" t="s">
        <v>172</v>
      </c>
      <c r="H23" s="351" t="s">
        <v>246</v>
      </c>
      <c r="K23" s="357">
        <v>3</v>
      </c>
      <c r="L23" s="13" t="s">
        <v>77</v>
      </c>
      <c r="M23" s="14">
        <v>0</v>
      </c>
      <c r="N23" s="14">
        <v>1</v>
      </c>
      <c r="O23" s="353"/>
      <c r="P23" s="14">
        <v>1</v>
      </c>
      <c r="Q23" s="14"/>
      <c r="R23" s="359" t="s">
        <v>172</v>
      </c>
      <c r="S23" s="351" t="s">
        <v>246</v>
      </c>
    </row>
    <row r="24" spans="1:19" ht="24.75" customHeight="1" thickBot="1">
      <c r="A24" s="358"/>
      <c r="B24" s="15"/>
      <c r="C24" s="332" t="s">
        <v>215</v>
      </c>
      <c r="D24" s="332" t="s">
        <v>255</v>
      </c>
      <c r="E24" s="354"/>
      <c r="F24" s="333" t="s">
        <v>232</v>
      </c>
      <c r="G24" s="348"/>
      <c r="H24" s="352"/>
      <c r="K24" s="375"/>
      <c r="L24" s="92"/>
      <c r="M24" s="335" t="s">
        <v>257</v>
      </c>
      <c r="N24" s="335" t="s">
        <v>252</v>
      </c>
      <c r="O24" s="365"/>
      <c r="P24" s="335" t="s">
        <v>216</v>
      </c>
      <c r="Q24" s="335"/>
      <c r="R24" s="374"/>
      <c r="S24" s="373"/>
    </row>
    <row r="25" spans="1:19" ht="24" customHeight="1">
      <c r="A25" s="368">
        <v>4</v>
      </c>
      <c r="B25" s="310" t="s">
        <v>85</v>
      </c>
      <c r="C25" s="14">
        <v>0</v>
      </c>
      <c r="D25" s="14">
        <v>0</v>
      </c>
      <c r="E25" s="14">
        <v>0</v>
      </c>
      <c r="F25" s="377"/>
      <c r="G25" s="347" t="s">
        <v>250</v>
      </c>
      <c r="H25" s="351" t="s">
        <v>248</v>
      </c>
      <c r="K25" s="355">
        <v>4</v>
      </c>
      <c r="L25" s="93" t="s">
        <v>86</v>
      </c>
      <c r="M25" s="94">
        <v>0</v>
      </c>
      <c r="N25" s="94">
        <v>1</v>
      </c>
      <c r="O25" s="94">
        <v>0</v>
      </c>
      <c r="P25" s="371"/>
      <c r="Q25" s="94"/>
      <c r="R25" s="372" t="s">
        <v>169</v>
      </c>
      <c r="S25" s="370" t="s">
        <v>249</v>
      </c>
    </row>
    <row r="26" spans="1:19" ht="24.75" customHeight="1" thickBot="1">
      <c r="A26" s="376"/>
      <c r="B26" s="311"/>
      <c r="C26" s="334" t="s">
        <v>254</v>
      </c>
      <c r="D26" s="334" t="s">
        <v>223</v>
      </c>
      <c r="E26" s="334" t="s">
        <v>256</v>
      </c>
      <c r="F26" s="378"/>
      <c r="G26" s="349"/>
      <c r="H26" s="379"/>
      <c r="K26" s="356"/>
      <c r="L26" s="15"/>
      <c r="M26" s="332" t="s">
        <v>260</v>
      </c>
      <c r="N26" s="332" t="s">
        <v>252</v>
      </c>
      <c r="O26" s="332" t="s">
        <v>223</v>
      </c>
      <c r="P26" s="354"/>
      <c r="Q26" s="332"/>
      <c r="R26" s="360"/>
      <c r="S26" s="352"/>
    </row>
    <row r="27" spans="1:19" ht="24">
      <c r="A27" s="366"/>
      <c r="B27" s="86"/>
      <c r="C27" s="91"/>
      <c r="D27" s="91"/>
      <c r="E27" s="91"/>
      <c r="F27" s="91"/>
      <c r="G27" s="380"/>
      <c r="H27" s="381"/>
      <c r="I27" s="364"/>
      <c r="K27" s="366"/>
      <c r="L27" s="90"/>
      <c r="M27" s="91"/>
      <c r="N27" s="91"/>
      <c r="O27" s="91"/>
      <c r="P27" s="91"/>
      <c r="Q27" s="361"/>
      <c r="R27" s="367"/>
      <c r="S27" s="364"/>
    </row>
    <row r="28" spans="1:19" ht="24">
      <c r="A28" s="366"/>
      <c r="B28" s="309"/>
      <c r="C28" s="91"/>
      <c r="D28" s="91"/>
      <c r="E28" s="91"/>
      <c r="F28" s="91"/>
      <c r="G28" s="380"/>
      <c r="H28" s="381"/>
      <c r="I28" s="364"/>
      <c r="K28" s="366"/>
      <c r="L28" s="90"/>
      <c r="M28" s="91"/>
      <c r="N28" s="91"/>
      <c r="O28" s="91"/>
      <c r="P28" s="91"/>
      <c r="Q28" s="361"/>
      <c r="R28" s="367"/>
      <c r="S28" s="364"/>
    </row>
    <row r="29" spans="1:6" ht="20.25">
      <c r="A29" s="17"/>
      <c r="C29" s="382"/>
      <c r="E29" s="383"/>
      <c r="F29" s="383"/>
    </row>
    <row r="30" spans="1:6" ht="20.25">
      <c r="A30" s="17"/>
      <c r="C30" s="382"/>
      <c r="E30" s="383"/>
      <c r="F30" s="383"/>
    </row>
  </sheetData>
  <mergeCells count="87">
    <mergeCell ref="C29:C30"/>
    <mergeCell ref="E29:F29"/>
    <mergeCell ref="E30:F30"/>
    <mergeCell ref="A5:A6"/>
    <mergeCell ref="C5:C6"/>
    <mergeCell ref="A9:A10"/>
    <mergeCell ref="E9:E10"/>
    <mergeCell ref="A13:A14"/>
    <mergeCell ref="A19:A20"/>
    <mergeCell ref="C19:C20"/>
    <mergeCell ref="I5:I6"/>
    <mergeCell ref="D2:F2"/>
    <mergeCell ref="H5:H6"/>
    <mergeCell ref="A7:A8"/>
    <mergeCell ref="D7:D8"/>
    <mergeCell ref="I7:I8"/>
    <mergeCell ref="H7:H8"/>
    <mergeCell ref="I9:I10"/>
    <mergeCell ref="A11:A12"/>
    <mergeCell ref="F11:F12"/>
    <mergeCell ref="I11:I12"/>
    <mergeCell ref="H11:H12"/>
    <mergeCell ref="H9:H10"/>
    <mergeCell ref="G13:G14"/>
    <mergeCell ref="I13:I14"/>
    <mergeCell ref="H13:H14"/>
    <mergeCell ref="D16:F16"/>
    <mergeCell ref="H19:H20"/>
    <mergeCell ref="A21:A22"/>
    <mergeCell ref="D21:D22"/>
    <mergeCell ref="H21:H22"/>
    <mergeCell ref="G19:G20"/>
    <mergeCell ref="G21:G22"/>
    <mergeCell ref="A27:A28"/>
    <mergeCell ref="G27:G28"/>
    <mergeCell ref="H27:H28"/>
    <mergeCell ref="I27:I28"/>
    <mergeCell ref="A23:A24"/>
    <mergeCell ref="E23:E24"/>
    <mergeCell ref="H23:H24"/>
    <mergeCell ref="A25:A26"/>
    <mergeCell ref="F25:F26"/>
    <mergeCell ref="H25:H26"/>
    <mergeCell ref="G23:G24"/>
    <mergeCell ref="G25:G26"/>
    <mergeCell ref="K7:K8"/>
    <mergeCell ref="K5:K6"/>
    <mergeCell ref="M5:M6"/>
    <mergeCell ref="S21:S22"/>
    <mergeCell ref="S5:S6"/>
    <mergeCell ref="R5:R6"/>
    <mergeCell ref="S7:S8"/>
    <mergeCell ref="N7:N8"/>
    <mergeCell ref="R7:R8"/>
    <mergeCell ref="R11:R12"/>
    <mergeCell ref="K13:K14"/>
    <mergeCell ref="Q13:Q14"/>
    <mergeCell ref="S11:S12"/>
    <mergeCell ref="P11:P12"/>
    <mergeCell ref="S13:S14"/>
    <mergeCell ref="K27:K28"/>
    <mergeCell ref="R27:R28"/>
    <mergeCell ref="K19:K20"/>
    <mergeCell ref="S25:S26"/>
    <mergeCell ref="P25:P26"/>
    <mergeCell ref="R25:R26"/>
    <mergeCell ref="S23:S24"/>
    <mergeCell ref="R23:R24"/>
    <mergeCell ref="K23:K24"/>
    <mergeCell ref="R21:R22"/>
    <mergeCell ref="Q27:Q28"/>
    <mergeCell ref="M19:M20"/>
    <mergeCell ref="N21:N22"/>
    <mergeCell ref="S27:S28"/>
    <mergeCell ref="O23:O24"/>
    <mergeCell ref="R19:R20"/>
    <mergeCell ref="S19:S20"/>
    <mergeCell ref="N2:P2"/>
    <mergeCell ref="S9:S10"/>
    <mergeCell ref="O9:O10"/>
    <mergeCell ref="K25:K26"/>
    <mergeCell ref="K21:K22"/>
    <mergeCell ref="R9:R10"/>
    <mergeCell ref="R13:R14"/>
    <mergeCell ref="N16:P16"/>
    <mergeCell ref="K9:K10"/>
    <mergeCell ref="K11:K12"/>
  </mergeCells>
  <printOptions/>
  <pageMargins left="0.75" right="0.75" top="1" bottom="2.63" header="0.5" footer="0.5"/>
  <pageSetup horizontalDpi="300" verticalDpi="300" orientation="landscape" paperSize="9" r:id="rId5"/>
  <drawing r:id="rId4"/>
  <legacyDrawing r:id="rId3"/>
  <oleObjects>
    <oleObject progId="MS_ClipArt_Gallery.2" shapeId="218902" r:id="rId1"/>
    <oleObject progId="MS_ClipArt_Gallery.2" shapeId="21890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J19" sqref="J19"/>
    </sheetView>
  </sheetViews>
  <sheetFormatPr defaultColWidth="9.00390625" defaultRowHeight="12.75"/>
  <cols>
    <col min="1" max="1" width="3.125" style="78" customWidth="1"/>
    <col min="2" max="2" width="4.50390625" style="78" customWidth="1"/>
    <col min="3" max="3" width="4.625" style="78" customWidth="1"/>
    <col min="4" max="4" width="4.375" style="78" customWidth="1"/>
    <col min="5" max="5" width="12.625" style="78" customWidth="1"/>
    <col min="6" max="6" width="2.625" style="78" customWidth="1"/>
    <col min="7" max="7" width="5.625" style="78" customWidth="1"/>
    <col min="8" max="8" width="7.375" style="78" customWidth="1"/>
    <col min="9" max="9" width="1.625" style="222" customWidth="1"/>
    <col min="10" max="10" width="10.625" style="78" customWidth="1"/>
    <col min="11" max="11" width="1.625" style="222" customWidth="1"/>
    <col min="12" max="12" width="10.625" style="78" customWidth="1"/>
    <col min="13" max="13" width="1.625" style="223" customWidth="1"/>
    <col min="14" max="14" width="10.625" style="78" customWidth="1"/>
    <col min="15" max="15" width="1.625" style="222" customWidth="1"/>
    <col min="16" max="16" width="10.625" style="78" customWidth="1"/>
    <col min="17" max="17" width="1.625" style="223" customWidth="1"/>
    <col min="18" max="18" width="0" style="78" hidden="1" customWidth="1"/>
    <col min="19" max="16384" width="9.125" style="78" customWidth="1"/>
  </cols>
  <sheetData>
    <row r="1" spans="1:17" s="122" customFormat="1" ht="21" customHeight="1">
      <c r="A1" s="115" t="s">
        <v>12</v>
      </c>
      <c r="B1" s="21"/>
      <c r="C1" s="22"/>
      <c r="D1" s="22"/>
      <c r="E1" s="22"/>
      <c r="F1" s="116"/>
      <c r="G1" s="23"/>
      <c r="H1" s="116"/>
      <c r="I1" s="117"/>
      <c r="J1" s="118"/>
      <c r="K1" s="117"/>
      <c r="L1" s="119"/>
      <c r="M1" s="117"/>
      <c r="N1" s="26" t="s">
        <v>16</v>
      </c>
      <c r="O1" s="117"/>
      <c r="P1" s="120"/>
      <c r="Q1" s="121"/>
    </row>
    <row r="2" spans="1:17" s="128" customFormat="1" ht="13.5" customHeight="1" thickBot="1">
      <c r="A2" s="28" t="s">
        <v>17</v>
      </c>
      <c r="B2" s="28"/>
      <c r="C2" s="123"/>
      <c r="D2" s="123"/>
      <c r="E2" s="123"/>
      <c r="F2" s="29"/>
      <c r="G2" s="30"/>
      <c r="H2" s="123"/>
      <c r="I2" s="124"/>
      <c r="J2" s="125" t="s">
        <v>237</v>
      </c>
      <c r="K2" s="124"/>
      <c r="L2" s="126"/>
      <c r="M2" s="124"/>
      <c r="N2" s="33" t="s">
        <v>19</v>
      </c>
      <c r="O2" s="124"/>
      <c r="P2" s="127" t="s">
        <v>144</v>
      </c>
      <c r="Q2" s="124"/>
    </row>
    <row r="3" spans="1:17" s="132" customFormat="1" ht="12" customHeight="1" thickTop="1">
      <c r="A3" s="35" t="s">
        <v>21</v>
      </c>
      <c r="B3" s="35"/>
      <c r="C3" s="35"/>
      <c r="D3" s="35"/>
      <c r="E3" s="129"/>
      <c r="F3" s="35" t="s">
        <v>145</v>
      </c>
      <c r="G3" s="129"/>
      <c r="H3" s="35"/>
      <c r="I3" s="130"/>
      <c r="J3" s="35" t="s">
        <v>146</v>
      </c>
      <c r="K3" s="131"/>
      <c r="L3" s="38" t="s">
        <v>147</v>
      </c>
      <c r="M3" s="131"/>
      <c r="N3" s="35" t="s">
        <v>148</v>
      </c>
      <c r="O3" s="130"/>
      <c r="P3" s="129"/>
      <c r="Q3" s="39" t="s">
        <v>25</v>
      </c>
    </row>
    <row r="4" spans="1:16" s="140" customFormat="1" ht="15" customHeight="1" thickBot="1">
      <c r="A4" s="133" t="s">
        <v>191</v>
      </c>
      <c r="B4" s="133"/>
      <c r="C4" s="133"/>
      <c r="D4" s="133"/>
      <c r="E4" s="133"/>
      <c r="F4" s="133" t="s">
        <v>149</v>
      </c>
      <c r="G4" s="134"/>
      <c r="H4" s="133"/>
      <c r="I4" s="135"/>
      <c r="J4" s="136"/>
      <c r="K4" s="135"/>
      <c r="L4" s="137" t="s">
        <v>150</v>
      </c>
      <c r="M4" s="133"/>
      <c r="N4" s="138"/>
      <c r="O4" s="135"/>
      <c r="P4" s="139"/>
    </row>
    <row r="5" spans="1:17" s="79" customFormat="1" ht="6" customHeight="1">
      <c r="A5" s="141"/>
      <c r="B5" s="141"/>
      <c r="C5" s="141"/>
      <c r="D5" s="141"/>
      <c r="E5" s="141"/>
      <c r="F5" s="141"/>
      <c r="G5" s="141"/>
      <c r="H5" s="141"/>
      <c r="I5" s="142"/>
      <c r="J5" s="141"/>
      <c r="K5" s="142"/>
      <c r="L5" s="141"/>
      <c r="M5" s="143"/>
      <c r="N5" s="141"/>
      <c r="O5" s="142"/>
      <c r="P5" s="141"/>
      <c r="Q5" s="143"/>
    </row>
    <row r="6" spans="1:17" s="150" customFormat="1" ht="9.75">
      <c r="A6" s="144"/>
      <c r="B6" s="145" t="s">
        <v>151</v>
      </c>
      <c r="C6" s="146" t="s">
        <v>152</v>
      </c>
      <c r="D6" s="145" t="s">
        <v>153</v>
      </c>
      <c r="E6" s="147" t="s">
        <v>154</v>
      </c>
      <c r="F6" s="147" t="s">
        <v>155</v>
      </c>
      <c r="G6" s="148"/>
      <c r="H6" s="147" t="s">
        <v>156</v>
      </c>
      <c r="I6" s="149"/>
      <c r="J6" s="145" t="s">
        <v>157</v>
      </c>
      <c r="K6" s="149"/>
      <c r="L6" s="145" t="s">
        <v>158</v>
      </c>
      <c r="M6" s="149"/>
      <c r="N6" s="145" t="s">
        <v>159</v>
      </c>
      <c r="O6" s="149"/>
      <c r="P6" s="145" t="s">
        <v>160</v>
      </c>
      <c r="Q6" s="142"/>
    </row>
    <row r="7" spans="1:17" s="159" customFormat="1" ht="9" customHeight="1">
      <c r="A7" s="151">
        <v>1</v>
      </c>
      <c r="B7" s="152"/>
      <c r="C7" s="152"/>
      <c r="D7" s="153"/>
      <c r="E7" s="154" t="s">
        <v>132</v>
      </c>
      <c r="F7" s="154"/>
      <c r="G7" s="155"/>
      <c r="H7" s="154"/>
      <c r="I7" s="156"/>
      <c r="J7" s="157"/>
      <c r="K7" s="158"/>
      <c r="L7" s="157"/>
      <c r="M7" s="158"/>
      <c r="N7" s="157"/>
      <c r="O7" s="158"/>
      <c r="P7" s="157"/>
      <c r="Q7" s="158"/>
    </row>
    <row r="8" spans="1:17" s="159" customFormat="1" ht="9" customHeight="1">
      <c r="A8" s="160"/>
      <c r="B8" s="161"/>
      <c r="C8" s="161"/>
      <c r="D8" s="162"/>
      <c r="E8" s="163"/>
      <c r="F8" s="164"/>
      <c r="G8" s="165"/>
      <c r="H8" s="166">
        <v>95</v>
      </c>
      <c r="I8" s="167"/>
      <c r="J8" s="154" t="s">
        <v>100</v>
      </c>
      <c r="K8" s="168"/>
      <c r="L8" s="157"/>
      <c r="M8" s="158"/>
      <c r="N8" s="157"/>
      <c r="O8" s="158"/>
      <c r="P8" s="157"/>
      <c r="Q8" s="158"/>
    </row>
    <row r="9" spans="1:17" s="159" customFormat="1" ht="9" customHeight="1">
      <c r="A9" s="160">
        <v>2</v>
      </c>
      <c r="B9" s="152"/>
      <c r="C9" s="152"/>
      <c r="D9" s="153"/>
      <c r="E9" s="154" t="s">
        <v>100</v>
      </c>
      <c r="F9" s="154"/>
      <c r="G9" s="155"/>
      <c r="H9" s="154"/>
      <c r="I9" s="169"/>
      <c r="J9" s="243">
        <v>60</v>
      </c>
      <c r="K9" s="171"/>
      <c r="L9" s="157"/>
      <c r="M9" s="158"/>
      <c r="N9" s="157"/>
      <c r="O9" s="158"/>
      <c r="P9" s="157"/>
      <c r="Q9" s="158"/>
    </row>
    <row r="10" spans="1:17" s="159" customFormat="1" ht="9" customHeight="1">
      <c r="A10" s="160"/>
      <c r="B10" s="161"/>
      <c r="C10" s="161"/>
      <c r="D10" s="162"/>
      <c r="E10" s="163"/>
      <c r="F10" s="163"/>
      <c r="G10" s="165"/>
      <c r="H10" s="163"/>
      <c r="I10" s="172"/>
      <c r="J10" s="173">
        <v>97</v>
      </c>
      <c r="K10" s="167" t="s">
        <v>161</v>
      </c>
      <c r="L10" s="154" t="s">
        <v>100</v>
      </c>
      <c r="M10" s="168"/>
      <c r="N10" s="157"/>
      <c r="O10" s="158"/>
      <c r="P10" s="157"/>
      <c r="Q10" s="158"/>
    </row>
    <row r="11" spans="1:17" s="159" customFormat="1" ht="9" customHeight="1">
      <c r="A11" s="160">
        <v>3</v>
      </c>
      <c r="B11" s="152"/>
      <c r="C11" s="152"/>
      <c r="D11" s="153"/>
      <c r="E11" s="154" t="s">
        <v>110</v>
      </c>
      <c r="F11" s="154"/>
      <c r="G11" s="155"/>
      <c r="H11" s="154"/>
      <c r="I11" s="156"/>
      <c r="J11" s="174"/>
      <c r="K11" s="175"/>
      <c r="L11" s="243">
        <v>63</v>
      </c>
      <c r="M11" s="177"/>
      <c r="N11" s="242" t="s">
        <v>261</v>
      </c>
      <c r="O11" s="158"/>
      <c r="P11" s="157"/>
      <c r="Q11" s="158"/>
    </row>
    <row r="12" spans="1:17" s="159" customFormat="1" ht="9" customHeight="1">
      <c r="A12" s="160"/>
      <c r="B12" s="174"/>
      <c r="C12" s="161"/>
      <c r="D12" s="162"/>
      <c r="E12" s="163"/>
      <c r="F12" s="166"/>
      <c r="G12" s="165"/>
      <c r="H12" s="166">
        <v>96</v>
      </c>
      <c r="I12" s="167"/>
      <c r="J12" s="154" t="s">
        <v>110</v>
      </c>
      <c r="K12" s="176"/>
      <c r="L12" s="173"/>
      <c r="M12" s="178"/>
      <c r="N12" s="174"/>
      <c r="O12" s="158"/>
      <c r="P12" s="157"/>
      <c r="Q12" s="158"/>
    </row>
    <row r="13" spans="1:17" s="159" customFormat="1" ht="9" customHeight="1">
      <c r="A13" s="160">
        <v>4</v>
      </c>
      <c r="B13" s="152"/>
      <c r="C13" s="152"/>
      <c r="D13" s="153"/>
      <c r="E13" s="154" t="s">
        <v>94</v>
      </c>
      <c r="F13" s="154"/>
      <c r="G13" s="155"/>
      <c r="H13" s="154"/>
      <c r="I13" s="169"/>
      <c r="J13" s="340">
        <v>61</v>
      </c>
      <c r="K13" s="158"/>
      <c r="L13" s="174"/>
      <c r="M13" s="180"/>
      <c r="N13" s="174"/>
      <c r="O13" s="158"/>
      <c r="P13" s="157"/>
      <c r="Q13" s="158"/>
    </row>
    <row r="14" spans="1:17" s="159" customFormat="1" ht="9" customHeight="1">
      <c r="A14" s="160"/>
      <c r="B14" s="161"/>
      <c r="C14" s="161"/>
      <c r="D14" s="162"/>
      <c r="E14" s="163"/>
      <c r="F14" s="163"/>
      <c r="G14" s="165"/>
      <c r="H14" s="163"/>
      <c r="I14" s="172"/>
      <c r="J14" s="157"/>
      <c r="K14" s="158"/>
      <c r="L14" s="173"/>
      <c r="M14" s="178" t="s">
        <v>162</v>
      </c>
      <c r="N14" s="174"/>
      <c r="O14" s="168"/>
      <c r="P14" s="157"/>
      <c r="Q14" s="158"/>
    </row>
    <row r="15" spans="1:19" s="159" customFormat="1" ht="9" customHeight="1">
      <c r="A15" s="160"/>
      <c r="B15" s="174"/>
      <c r="C15" s="174"/>
      <c r="D15" s="224"/>
      <c r="E15" s="225"/>
      <c r="F15" s="225"/>
      <c r="G15" s="226"/>
      <c r="H15" s="225"/>
      <c r="I15" s="227"/>
      <c r="J15" s="174"/>
      <c r="K15" s="180"/>
      <c r="L15" s="174"/>
      <c r="M15" s="180"/>
      <c r="N15" s="170"/>
      <c r="O15" s="180"/>
      <c r="P15" s="174"/>
      <c r="Q15" s="180"/>
      <c r="R15" s="244"/>
      <c r="S15" s="244"/>
    </row>
    <row r="16" spans="1:19" s="159" customFormat="1" ht="9" customHeight="1">
      <c r="A16" s="160"/>
      <c r="B16" s="160"/>
      <c r="C16" s="160"/>
      <c r="D16" s="228"/>
      <c r="E16" s="229"/>
      <c r="F16" s="232"/>
      <c r="G16" s="231"/>
      <c r="H16" s="232"/>
      <c r="I16" s="178"/>
      <c r="J16" s="174"/>
      <c r="K16" s="180"/>
      <c r="L16" s="174"/>
      <c r="M16" s="180"/>
      <c r="N16" s="174"/>
      <c r="O16" s="180"/>
      <c r="P16" s="174"/>
      <c r="Q16" s="180"/>
      <c r="R16" s="244"/>
      <c r="S16" s="244"/>
    </row>
    <row r="17" spans="1:19" s="159" customFormat="1" ht="9" customHeight="1">
      <c r="A17" s="160"/>
      <c r="B17" s="174"/>
      <c r="C17" s="174"/>
      <c r="D17" s="224"/>
      <c r="E17" s="225"/>
      <c r="F17" s="225"/>
      <c r="G17" s="226"/>
      <c r="H17" s="225"/>
      <c r="I17" s="227"/>
      <c r="J17" s="170"/>
      <c r="K17" s="177"/>
      <c r="L17" s="174"/>
      <c r="M17" s="180"/>
      <c r="N17" s="174"/>
      <c r="O17" s="180"/>
      <c r="P17" s="174"/>
      <c r="Q17" s="180"/>
      <c r="R17" s="244"/>
      <c r="S17" s="244"/>
    </row>
    <row r="18" spans="1:19" s="159" customFormat="1" ht="9" customHeight="1">
      <c r="A18" s="251">
        <v>-95</v>
      </c>
      <c r="B18" s="152"/>
      <c r="C18" s="152"/>
      <c r="D18" s="153"/>
      <c r="E18" s="154" t="s">
        <v>132</v>
      </c>
      <c r="F18" s="154"/>
      <c r="G18" s="155"/>
      <c r="H18" s="154"/>
      <c r="I18" s="156"/>
      <c r="J18" s="174"/>
      <c r="K18" s="180"/>
      <c r="L18" s="174"/>
      <c r="M18" s="180"/>
      <c r="N18" s="174"/>
      <c r="O18" s="180"/>
      <c r="P18" s="174"/>
      <c r="Q18" s="180"/>
      <c r="R18" s="244"/>
      <c r="S18" s="244"/>
    </row>
    <row r="19" spans="1:19" s="159" customFormat="1" ht="9" customHeight="1">
      <c r="A19" s="251"/>
      <c r="B19" s="174"/>
      <c r="C19" s="161"/>
      <c r="D19" s="162"/>
      <c r="E19" s="163"/>
      <c r="F19" s="166"/>
      <c r="G19" s="165"/>
      <c r="H19" s="166">
        <v>98</v>
      </c>
      <c r="I19" s="167"/>
      <c r="J19" s="154" t="s">
        <v>94</v>
      </c>
      <c r="K19" s="168"/>
      <c r="L19" s="170"/>
      <c r="M19" s="177"/>
      <c r="N19" s="174"/>
      <c r="O19" s="180"/>
      <c r="P19" s="174"/>
      <c r="Q19" s="180"/>
      <c r="R19" s="244"/>
      <c r="S19" s="244"/>
    </row>
    <row r="20" spans="1:19" s="159" customFormat="1" ht="9" customHeight="1">
      <c r="A20" s="251">
        <v>-96</v>
      </c>
      <c r="B20" s="152"/>
      <c r="C20" s="152"/>
      <c r="D20" s="153"/>
      <c r="E20" s="154" t="s">
        <v>94</v>
      </c>
      <c r="F20" s="154"/>
      <c r="G20" s="155"/>
      <c r="H20" s="154"/>
      <c r="I20" s="169"/>
      <c r="J20" s="157"/>
      <c r="K20" s="158"/>
      <c r="L20" s="242" t="s">
        <v>263</v>
      </c>
      <c r="M20" s="178"/>
      <c r="N20" s="174"/>
      <c r="O20" s="180"/>
      <c r="P20" s="174"/>
      <c r="Q20" s="180"/>
      <c r="R20" s="244"/>
      <c r="S20" s="244"/>
    </row>
    <row r="21" spans="1:19" s="159" customFormat="1" ht="9" customHeight="1">
      <c r="A21" s="151"/>
      <c r="B21" s="161"/>
      <c r="C21" s="161"/>
      <c r="D21" s="162"/>
      <c r="E21" s="163"/>
      <c r="F21" s="163"/>
      <c r="G21" s="165"/>
      <c r="H21" s="163"/>
      <c r="I21" s="172"/>
      <c r="J21" s="157"/>
      <c r="K21" s="158"/>
      <c r="L21" s="174"/>
      <c r="M21" s="180"/>
      <c r="N21" s="174"/>
      <c r="O21" s="180"/>
      <c r="P21" s="174"/>
      <c r="Q21" s="180"/>
      <c r="R21" s="244"/>
      <c r="S21" s="244"/>
    </row>
    <row r="22" spans="1:19" s="159" customFormat="1" ht="9" customHeight="1">
      <c r="A22" s="160"/>
      <c r="B22" s="160"/>
      <c r="C22" s="160"/>
      <c r="D22" s="160"/>
      <c r="E22" s="174"/>
      <c r="F22" s="174"/>
      <c r="G22" s="241"/>
      <c r="H22" s="174"/>
      <c r="I22" s="227"/>
      <c r="J22" s="174"/>
      <c r="K22" s="180"/>
      <c r="L22" s="174"/>
      <c r="M22" s="180"/>
      <c r="N22" s="173"/>
      <c r="O22" s="178" t="s">
        <v>162</v>
      </c>
      <c r="P22" s="174"/>
      <c r="Q22" s="180"/>
      <c r="R22" s="244"/>
      <c r="S22" s="244"/>
    </row>
    <row r="23" spans="1:19" s="159" customFormat="1" ht="9" customHeight="1">
      <c r="A23" s="151"/>
      <c r="B23" s="174"/>
      <c r="C23" s="174"/>
      <c r="D23" s="224"/>
      <c r="E23" s="225"/>
      <c r="F23" s="225"/>
      <c r="G23" s="226"/>
      <c r="H23" s="225"/>
      <c r="I23" s="227"/>
      <c r="J23" s="174"/>
      <c r="K23" s="180"/>
      <c r="L23" s="174"/>
      <c r="M23" s="180"/>
      <c r="N23" s="174"/>
      <c r="O23" s="180"/>
      <c r="P23" s="174"/>
      <c r="Q23" s="180"/>
      <c r="R23" s="244"/>
      <c r="S23" s="244"/>
    </row>
    <row r="24" spans="1:19" s="159" customFormat="1" ht="9" customHeight="1">
      <c r="A24" s="251"/>
      <c r="B24" s="174"/>
      <c r="C24" s="174"/>
      <c r="D24" s="224"/>
      <c r="E24" s="225"/>
      <c r="F24" s="225"/>
      <c r="G24" s="226"/>
      <c r="H24" s="225"/>
      <c r="I24" s="227"/>
      <c r="J24" s="174"/>
      <c r="K24" s="180"/>
      <c r="L24" s="174"/>
      <c r="M24" s="180"/>
      <c r="N24" s="174"/>
      <c r="O24" s="180"/>
      <c r="P24" s="174"/>
      <c r="Q24" s="180"/>
      <c r="R24" s="244"/>
      <c r="S24" s="244"/>
    </row>
    <row r="25" spans="1:19" s="159" customFormat="1" ht="9" customHeight="1">
      <c r="A25" s="251"/>
      <c r="B25" s="174"/>
      <c r="C25" s="160"/>
      <c r="D25" s="228"/>
      <c r="E25" s="229"/>
      <c r="F25" s="232"/>
      <c r="G25" s="231"/>
      <c r="H25" s="232"/>
      <c r="I25" s="178"/>
      <c r="J25" s="174"/>
      <c r="K25" s="180"/>
      <c r="L25" s="174"/>
      <c r="M25" s="180"/>
      <c r="N25" s="174"/>
      <c r="O25" s="180"/>
      <c r="P25" s="174"/>
      <c r="Q25" s="180"/>
      <c r="R25" s="244"/>
      <c r="S25" s="244"/>
    </row>
    <row r="26" spans="1:19" s="159" customFormat="1" ht="9" customHeight="1">
      <c r="A26" s="251"/>
      <c r="B26" s="174"/>
      <c r="C26" s="174"/>
      <c r="D26" s="224"/>
      <c r="E26" s="225"/>
      <c r="F26" s="225"/>
      <c r="G26" s="226"/>
      <c r="H26" s="225"/>
      <c r="I26" s="233"/>
      <c r="J26" s="174"/>
      <c r="K26" s="180"/>
      <c r="L26" s="174"/>
      <c r="M26" s="180"/>
      <c r="N26" s="174"/>
      <c r="O26" s="180"/>
      <c r="P26" s="174"/>
      <c r="Q26" s="180"/>
      <c r="R26" s="244"/>
      <c r="S26" s="244"/>
    </row>
    <row r="27" spans="1:19" s="159" customFormat="1" ht="9" customHeight="1">
      <c r="A27" s="160"/>
      <c r="B27" s="160"/>
      <c r="C27" s="160"/>
      <c r="D27" s="160"/>
      <c r="E27" s="174"/>
      <c r="F27" s="174"/>
      <c r="G27" s="241"/>
      <c r="H27" s="174"/>
      <c r="I27" s="227"/>
      <c r="J27" s="174"/>
      <c r="K27" s="180"/>
      <c r="L27" s="170"/>
      <c r="M27" s="177"/>
      <c r="N27" s="174"/>
      <c r="O27" s="180"/>
      <c r="P27" s="174"/>
      <c r="Q27" s="180"/>
      <c r="R27" s="244"/>
      <c r="S27" s="244"/>
    </row>
    <row r="28" spans="1:19" s="159" customFormat="1" ht="9" customHeight="1">
      <c r="A28" s="160"/>
      <c r="B28" s="174"/>
      <c r="C28" s="160"/>
      <c r="D28" s="228"/>
      <c r="E28" s="229"/>
      <c r="F28" s="232"/>
      <c r="G28" s="231"/>
      <c r="H28" s="232"/>
      <c r="I28" s="178"/>
      <c r="J28" s="174"/>
      <c r="K28" s="180"/>
      <c r="L28" s="173"/>
      <c r="M28" s="178"/>
      <c r="N28" s="174"/>
      <c r="O28" s="180"/>
      <c r="P28" s="174"/>
      <c r="Q28" s="180"/>
      <c r="R28" s="244"/>
      <c r="S28" s="244"/>
    </row>
    <row r="29" spans="1:19" s="159" customFormat="1" ht="9" customHeight="1">
      <c r="A29" s="160"/>
      <c r="B29" s="174"/>
      <c r="C29" s="174"/>
      <c r="D29" s="224"/>
      <c r="E29" s="225"/>
      <c r="F29" s="225"/>
      <c r="G29" s="226"/>
      <c r="H29" s="225"/>
      <c r="I29" s="227"/>
      <c r="J29" s="174"/>
      <c r="K29" s="180"/>
      <c r="L29" s="174"/>
      <c r="M29" s="180"/>
      <c r="N29" s="174"/>
      <c r="O29" s="180"/>
      <c r="P29" s="174"/>
      <c r="Q29" s="180"/>
      <c r="R29" s="244"/>
      <c r="S29" s="244"/>
    </row>
    <row r="30" spans="1:19" s="159" customFormat="1" ht="9" customHeight="1">
      <c r="A30" s="160"/>
      <c r="B30" s="160"/>
      <c r="C30" s="160"/>
      <c r="D30" s="228"/>
      <c r="E30" s="229"/>
      <c r="F30" s="229"/>
      <c r="G30" s="231"/>
      <c r="H30" s="229"/>
      <c r="I30" s="227"/>
      <c r="J30" s="174"/>
      <c r="K30" s="180"/>
      <c r="L30" s="173"/>
      <c r="M30" s="178" t="s">
        <v>162</v>
      </c>
      <c r="N30" s="174"/>
      <c r="O30" s="180"/>
      <c r="P30" s="174"/>
      <c r="Q30" s="180"/>
      <c r="R30" s="244"/>
      <c r="S30" s="244"/>
    </row>
    <row r="31" spans="1:19" s="159" customFormat="1" ht="9" customHeight="1">
      <c r="A31" s="160"/>
      <c r="B31" s="174"/>
      <c r="C31" s="174"/>
      <c r="D31" s="224"/>
      <c r="E31" s="225"/>
      <c r="F31" s="225"/>
      <c r="G31" s="226"/>
      <c r="H31" s="225"/>
      <c r="I31" s="227"/>
      <c r="J31" s="174"/>
      <c r="K31" s="180"/>
      <c r="L31" s="174"/>
      <c r="M31" s="180"/>
      <c r="N31" s="170"/>
      <c r="O31" s="180"/>
      <c r="P31" s="174"/>
      <c r="Q31" s="180"/>
      <c r="R31" s="244"/>
      <c r="S31" s="244"/>
    </row>
    <row r="32" spans="1:19" s="159" customFormat="1" ht="9" customHeight="1">
      <c r="A32" s="160"/>
      <c r="B32" s="160"/>
      <c r="C32" s="160"/>
      <c r="D32" s="228"/>
      <c r="E32" s="229"/>
      <c r="F32" s="232"/>
      <c r="G32" s="231"/>
      <c r="H32" s="232"/>
      <c r="I32" s="178"/>
      <c r="J32" s="174"/>
      <c r="K32" s="180"/>
      <c r="L32" s="174"/>
      <c r="M32" s="180"/>
      <c r="N32" s="174"/>
      <c r="O32" s="180"/>
      <c r="P32" s="174"/>
      <c r="Q32" s="180"/>
      <c r="R32" s="244"/>
      <c r="S32" s="244"/>
    </row>
    <row r="33" spans="1:19" s="159" customFormat="1" ht="9" customHeight="1">
      <c r="A33" s="160"/>
      <c r="B33" s="174"/>
      <c r="C33" s="174"/>
      <c r="D33" s="224"/>
      <c r="E33" s="225"/>
      <c r="F33" s="225"/>
      <c r="G33" s="226"/>
      <c r="H33" s="225"/>
      <c r="I33" s="227"/>
      <c r="J33" s="170"/>
      <c r="K33" s="177"/>
      <c r="L33" s="174"/>
      <c r="M33" s="180"/>
      <c r="N33" s="174"/>
      <c r="O33" s="180"/>
      <c r="P33" s="174"/>
      <c r="Q33" s="180"/>
      <c r="R33" s="244"/>
      <c r="S33" s="244"/>
    </row>
    <row r="34" spans="1:19" s="159" customFormat="1" ht="9" customHeight="1">
      <c r="A34" s="160"/>
      <c r="B34" s="160"/>
      <c r="C34" s="160"/>
      <c r="D34" s="228"/>
      <c r="E34" s="229"/>
      <c r="F34" s="229"/>
      <c r="G34" s="231"/>
      <c r="H34" s="229"/>
      <c r="I34" s="227"/>
      <c r="J34" s="173"/>
      <c r="K34" s="178" t="s">
        <v>162</v>
      </c>
      <c r="L34" s="174"/>
      <c r="M34" s="180"/>
      <c r="N34" s="174"/>
      <c r="O34" s="180"/>
      <c r="P34" s="174"/>
      <c r="Q34" s="180"/>
      <c r="R34" s="244"/>
      <c r="S34" s="244"/>
    </row>
    <row r="35" spans="1:19" s="159" customFormat="1" ht="9" customHeight="1">
      <c r="A35" s="160"/>
      <c r="B35" s="174"/>
      <c r="C35" s="174"/>
      <c r="D35" s="224"/>
      <c r="E35" s="225"/>
      <c r="F35" s="225"/>
      <c r="G35" s="226"/>
      <c r="H35" s="225"/>
      <c r="I35" s="227"/>
      <c r="J35" s="174"/>
      <c r="K35" s="180"/>
      <c r="L35" s="170"/>
      <c r="M35" s="177"/>
      <c r="N35" s="174"/>
      <c r="O35" s="180"/>
      <c r="P35" s="174"/>
      <c r="Q35" s="180"/>
      <c r="R35" s="244"/>
      <c r="S35" s="244"/>
    </row>
    <row r="36" spans="1:19" s="159" customFormat="1" ht="9" customHeight="1">
      <c r="A36" s="160"/>
      <c r="B36" s="174"/>
      <c r="C36" s="160"/>
      <c r="D36" s="228"/>
      <c r="E36" s="229"/>
      <c r="F36" s="232"/>
      <c r="G36" s="231"/>
      <c r="H36" s="232"/>
      <c r="I36" s="178"/>
      <c r="J36" s="174"/>
      <c r="K36" s="180"/>
      <c r="L36" s="173"/>
      <c r="M36" s="178"/>
      <c r="N36" s="174"/>
      <c r="O36" s="180"/>
      <c r="P36" s="174"/>
      <c r="Q36" s="180"/>
      <c r="R36" s="244"/>
      <c r="S36" s="244"/>
    </row>
    <row r="37" spans="1:19" s="159" customFormat="1" ht="9" customHeight="1">
      <c r="A37" s="151"/>
      <c r="B37" s="174"/>
      <c r="C37" s="174"/>
      <c r="D37" s="224"/>
      <c r="E37" s="225"/>
      <c r="F37" s="225"/>
      <c r="G37" s="226"/>
      <c r="H37" s="225"/>
      <c r="I37" s="233"/>
      <c r="J37" s="174"/>
      <c r="K37" s="180"/>
      <c r="L37" s="174"/>
      <c r="M37" s="180"/>
      <c r="N37" s="180"/>
      <c r="O37" s="180"/>
      <c r="P37" s="174"/>
      <c r="Q37" s="180"/>
      <c r="R37" s="244"/>
      <c r="S37" s="244"/>
    </row>
    <row r="38" spans="1:19" s="159" customFormat="1" ht="9" customHeight="1">
      <c r="A38" s="160"/>
      <c r="B38" s="160"/>
      <c r="C38" s="160"/>
      <c r="D38" s="160"/>
      <c r="E38" s="174"/>
      <c r="F38" s="174"/>
      <c r="G38" s="241"/>
      <c r="H38" s="174"/>
      <c r="I38" s="227"/>
      <c r="J38" s="174"/>
      <c r="K38" s="180"/>
      <c r="L38" s="174"/>
      <c r="M38" s="180"/>
      <c r="N38" s="182"/>
      <c r="O38" s="183" t="s">
        <v>162</v>
      </c>
      <c r="P38" s="174"/>
      <c r="Q38" s="180"/>
      <c r="R38" s="244"/>
      <c r="S38" s="244"/>
    </row>
    <row r="39" spans="1:19" s="159" customFormat="1" ht="9" customHeight="1">
      <c r="A39" s="151"/>
      <c r="B39" s="174"/>
      <c r="C39" s="174"/>
      <c r="D39" s="224"/>
      <c r="E39" s="225"/>
      <c r="F39" s="225"/>
      <c r="G39" s="226"/>
      <c r="H39" s="225"/>
      <c r="I39" s="227"/>
      <c r="J39" s="174"/>
      <c r="K39" s="180"/>
      <c r="L39" s="174"/>
      <c r="M39" s="180"/>
      <c r="N39" s="174"/>
      <c r="O39" s="180"/>
      <c r="P39" s="170"/>
      <c r="Q39" s="180"/>
      <c r="R39" s="244"/>
      <c r="S39" s="244"/>
    </row>
    <row r="40" spans="1:19" s="159" customFormat="1" ht="9" customHeight="1">
      <c r="A40" s="160"/>
      <c r="B40" s="160"/>
      <c r="C40" s="160"/>
      <c r="D40" s="228"/>
      <c r="E40" s="229"/>
      <c r="F40" s="230"/>
      <c r="G40" s="231"/>
      <c r="H40" s="232"/>
      <c r="I40" s="178"/>
      <c r="J40" s="174"/>
      <c r="K40" s="180"/>
      <c r="L40" s="174"/>
      <c r="M40" s="180"/>
      <c r="N40" s="174"/>
      <c r="O40" s="180"/>
      <c r="P40" s="173"/>
      <c r="Q40" s="178"/>
      <c r="R40" s="244"/>
      <c r="S40" s="244"/>
    </row>
    <row r="41" spans="1:19" s="159" customFormat="1" ht="9" customHeight="1">
      <c r="A41" s="160"/>
      <c r="B41" s="174"/>
      <c r="C41" s="174"/>
      <c r="D41" s="224"/>
      <c r="E41" s="225"/>
      <c r="F41" s="225"/>
      <c r="G41" s="226"/>
      <c r="H41" s="225"/>
      <c r="I41" s="227"/>
      <c r="J41" s="170"/>
      <c r="K41" s="177"/>
      <c r="L41" s="174"/>
      <c r="M41" s="180"/>
      <c r="N41" s="174"/>
      <c r="O41" s="180"/>
      <c r="P41" s="174"/>
      <c r="Q41" s="180"/>
      <c r="R41" s="244"/>
      <c r="S41" s="244"/>
    </row>
    <row r="42" spans="1:19" s="159" customFormat="1" ht="9" customHeight="1">
      <c r="A42" s="160"/>
      <c r="B42" s="160"/>
      <c r="C42" s="160"/>
      <c r="D42" s="228"/>
      <c r="E42" s="229"/>
      <c r="F42" s="229"/>
      <c r="G42" s="231"/>
      <c r="H42" s="229"/>
      <c r="I42" s="227"/>
      <c r="J42" s="173"/>
      <c r="K42" s="178"/>
      <c r="L42" s="174"/>
      <c r="M42" s="180"/>
      <c r="N42" s="174"/>
      <c r="O42" s="180"/>
      <c r="P42" s="174"/>
      <c r="Q42" s="180"/>
      <c r="R42" s="244"/>
      <c r="S42" s="244"/>
    </row>
    <row r="43" spans="1:19" s="159" customFormat="1" ht="9" customHeight="1">
      <c r="A43" s="160"/>
      <c r="B43" s="174"/>
      <c r="C43" s="174"/>
      <c r="D43" s="224"/>
      <c r="E43" s="225"/>
      <c r="F43" s="225"/>
      <c r="G43" s="226"/>
      <c r="H43" s="225"/>
      <c r="I43" s="227"/>
      <c r="J43" s="174"/>
      <c r="K43" s="180"/>
      <c r="L43" s="170"/>
      <c r="M43" s="177"/>
      <c r="N43" s="174"/>
      <c r="O43" s="180"/>
      <c r="P43" s="174"/>
      <c r="Q43" s="180"/>
      <c r="R43" s="244"/>
      <c r="S43" s="244"/>
    </row>
    <row r="44" spans="1:19" s="159" customFormat="1" ht="9" customHeight="1">
      <c r="A44" s="160"/>
      <c r="B44" s="174"/>
      <c r="C44" s="160"/>
      <c r="D44" s="228"/>
      <c r="E44" s="229"/>
      <c r="F44" s="232"/>
      <c r="G44" s="231"/>
      <c r="H44" s="232"/>
      <c r="I44" s="178"/>
      <c r="J44" s="174"/>
      <c r="K44" s="180"/>
      <c r="L44" s="173"/>
      <c r="M44" s="178"/>
      <c r="N44" s="174"/>
      <c r="O44" s="180"/>
      <c r="P44" s="174"/>
      <c r="Q44" s="180"/>
      <c r="R44" s="244"/>
      <c r="S44" s="244"/>
    </row>
    <row r="45" spans="1:19" s="159" customFormat="1" ht="9" customHeight="1">
      <c r="A45" s="160"/>
      <c r="B45" s="174"/>
      <c r="C45" s="174"/>
      <c r="D45" s="224"/>
      <c r="E45" s="225"/>
      <c r="F45" s="225"/>
      <c r="G45" s="226"/>
      <c r="H45" s="225"/>
      <c r="I45" s="227"/>
      <c r="J45" s="174"/>
      <c r="K45" s="180"/>
      <c r="L45" s="174"/>
      <c r="M45" s="180"/>
      <c r="N45" s="174"/>
      <c r="O45" s="180"/>
      <c r="P45" s="174"/>
      <c r="Q45" s="180"/>
      <c r="R45" s="244"/>
      <c r="S45" s="244"/>
    </row>
    <row r="46" spans="1:19" s="159" customFormat="1" ht="9" customHeight="1">
      <c r="A46" s="160"/>
      <c r="B46" s="160"/>
      <c r="C46" s="160"/>
      <c r="D46" s="228"/>
      <c r="E46" s="229"/>
      <c r="F46" s="229"/>
      <c r="G46" s="231"/>
      <c r="H46" s="229"/>
      <c r="I46" s="227"/>
      <c r="J46" s="174"/>
      <c r="K46" s="180"/>
      <c r="L46" s="173"/>
      <c r="M46" s="178"/>
      <c r="N46" s="174"/>
      <c r="O46" s="180"/>
      <c r="P46" s="174"/>
      <c r="Q46" s="180"/>
      <c r="R46" s="244"/>
      <c r="S46" s="244"/>
    </row>
    <row r="47" spans="1:19" s="159" customFormat="1" ht="9" customHeight="1">
      <c r="A47" s="160"/>
      <c r="B47" s="174"/>
      <c r="C47" s="174"/>
      <c r="D47" s="224"/>
      <c r="E47" s="225"/>
      <c r="F47" s="225"/>
      <c r="G47" s="226"/>
      <c r="H47" s="225"/>
      <c r="I47" s="227"/>
      <c r="J47" s="174"/>
      <c r="K47" s="180"/>
      <c r="L47" s="174"/>
      <c r="M47" s="180"/>
      <c r="N47" s="170"/>
      <c r="O47" s="180"/>
      <c r="P47" s="174"/>
      <c r="Q47" s="180"/>
      <c r="R47" s="244"/>
      <c r="S47" s="244"/>
    </row>
    <row r="48" spans="1:19" s="159" customFormat="1" ht="9" customHeight="1">
      <c r="A48" s="160"/>
      <c r="B48" s="160"/>
      <c r="C48" s="160"/>
      <c r="D48" s="228"/>
      <c r="E48" s="229"/>
      <c r="F48" s="232"/>
      <c r="G48" s="231"/>
      <c r="H48" s="232"/>
      <c r="I48" s="178"/>
      <c r="J48" s="174"/>
      <c r="K48" s="180"/>
      <c r="L48" s="174"/>
      <c r="M48" s="180"/>
      <c r="N48" s="174"/>
      <c r="O48" s="180"/>
      <c r="P48" s="174"/>
      <c r="Q48" s="180"/>
      <c r="R48" s="244"/>
      <c r="S48" s="244"/>
    </row>
    <row r="49" spans="1:19" s="159" customFormat="1" ht="9" customHeight="1">
      <c r="A49" s="160"/>
      <c r="B49" s="174"/>
      <c r="C49" s="174"/>
      <c r="D49" s="224"/>
      <c r="E49" s="225"/>
      <c r="F49" s="225"/>
      <c r="G49" s="226"/>
      <c r="H49" s="225"/>
      <c r="I49" s="227"/>
      <c r="J49" s="170"/>
      <c r="K49" s="177"/>
      <c r="L49" s="174"/>
      <c r="M49" s="180"/>
      <c r="N49" s="174"/>
      <c r="O49" s="180"/>
      <c r="P49" s="174"/>
      <c r="Q49" s="180"/>
      <c r="R49" s="244"/>
      <c r="S49" s="244"/>
    </row>
    <row r="50" spans="1:19" s="159" customFormat="1" ht="9" customHeight="1">
      <c r="A50" s="160"/>
      <c r="B50" s="160"/>
      <c r="C50" s="160"/>
      <c r="D50" s="228"/>
      <c r="E50" s="229"/>
      <c r="F50" s="229"/>
      <c r="G50" s="231"/>
      <c r="H50" s="229"/>
      <c r="I50" s="227"/>
      <c r="J50" s="173"/>
      <c r="K50" s="178"/>
      <c r="L50" s="174"/>
      <c r="M50" s="180"/>
      <c r="N50" s="174"/>
      <c r="O50" s="180"/>
      <c r="P50" s="174"/>
      <c r="Q50" s="180"/>
      <c r="R50" s="244"/>
      <c r="S50" s="244"/>
    </row>
    <row r="51" spans="1:19" s="159" customFormat="1" ht="9" customHeight="1">
      <c r="A51" s="160"/>
      <c r="B51" s="174"/>
      <c r="C51" s="174"/>
      <c r="D51" s="224"/>
      <c r="E51" s="225"/>
      <c r="F51" s="225"/>
      <c r="G51" s="226"/>
      <c r="H51" s="225"/>
      <c r="I51" s="227"/>
      <c r="J51" s="174"/>
      <c r="K51" s="180"/>
      <c r="L51" s="170"/>
      <c r="M51" s="177"/>
      <c r="N51" s="174"/>
      <c r="O51" s="180"/>
      <c r="P51" s="174"/>
      <c r="Q51" s="180"/>
      <c r="R51" s="244"/>
      <c r="S51" s="244"/>
    </row>
    <row r="52" spans="1:19" s="159" customFormat="1" ht="9" customHeight="1">
      <c r="A52" s="160"/>
      <c r="B52" s="174"/>
      <c r="C52" s="160"/>
      <c r="D52" s="228"/>
      <c r="E52" s="229"/>
      <c r="F52" s="232"/>
      <c r="G52" s="231"/>
      <c r="H52" s="232"/>
      <c r="I52" s="178"/>
      <c r="J52" s="174"/>
      <c r="K52" s="180"/>
      <c r="L52" s="173"/>
      <c r="M52" s="178"/>
      <c r="N52" s="174"/>
      <c r="O52" s="180"/>
      <c r="P52" s="174"/>
      <c r="Q52" s="180"/>
      <c r="R52" s="244"/>
      <c r="S52" s="244"/>
    </row>
    <row r="53" spans="1:19" s="159" customFormat="1" ht="9" customHeight="1">
      <c r="A53" s="151"/>
      <c r="B53" s="174"/>
      <c r="C53" s="174"/>
      <c r="D53" s="224"/>
      <c r="E53" s="225"/>
      <c r="F53" s="225"/>
      <c r="G53" s="226"/>
      <c r="H53" s="225"/>
      <c r="I53" s="233"/>
      <c r="J53" s="174"/>
      <c r="K53" s="180"/>
      <c r="L53" s="174"/>
      <c r="M53" s="180"/>
      <c r="N53" s="174"/>
      <c r="O53" s="180"/>
      <c r="P53" s="174"/>
      <c r="Q53" s="180"/>
      <c r="R53" s="244"/>
      <c r="S53" s="244"/>
    </row>
    <row r="54" spans="1:19" s="159" customFormat="1" ht="9" customHeight="1">
      <c r="A54" s="160"/>
      <c r="B54" s="160"/>
      <c r="C54" s="160"/>
      <c r="D54" s="160"/>
      <c r="E54" s="174"/>
      <c r="F54" s="174"/>
      <c r="G54" s="241"/>
      <c r="H54" s="174"/>
      <c r="I54" s="227"/>
      <c r="J54" s="174"/>
      <c r="K54" s="180"/>
      <c r="L54" s="174"/>
      <c r="M54" s="180"/>
      <c r="N54" s="173"/>
      <c r="O54" s="178"/>
      <c r="P54" s="174"/>
      <c r="Q54" s="180"/>
      <c r="R54" s="244"/>
      <c r="S54" s="244"/>
    </row>
    <row r="55" spans="1:19" s="159" customFormat="1" ht="9" customHeight="1">
      <c r="A55" s="151"/>
      <c r="B55" s="174"/>
      <c r="C55" s="174"/>
      <c r="D55" s="224"/>
      <c r="E55" s="225"/>
      <c r="F55" s="225"/>
      <c r="G55" s="226"/>
      <c r="H55" s="225"/>
      <c r="I55" s="227"/>
      <c r="J55" s="174"/>
      <c r="K55" s="180"/>
      <c r="L55" s="174"/>
      <c r="M55" s="180"/>
      <c r="N55" s="174"/>
      <c r="O55" s="180"/>
      <c r="P55" s="174"/>
      <c r="Q55" s="180"/>
      <c r="R55" s="244"/>
      <c r="S55" s="244"/>
    </row>
    <row r="56" spans="1:19" s="159" customFormat="1" ht="9" customHeight="1">
      <c r="A56" s="160"/>
      <c r="B56" s="160"/>
      <c r="C56" s="160"/>
      <c r="D56" s="228"/>
      <c r="E56" s="229"/>
      <c r="F56" s="230"/>
      <c r="G56" s="231"/>
      <c r="H56" s="232"/>
      <c r="I56" s="178"/>
      <c r="J56" s="174"/>
      <c r="K56" s="180"/>
      <c r="L56" s="174"/>
      <c r="M56" s="180"/>
      <c r="N56" s="174"/>
      <c r="O56" s="180"/>
      <c r="P56" s="174"/>
      <c r="Q56" s="180"/>
      <c r="R56" s="244"/>
      <c r="S56" s="244"/>
    </row>
    <row r="57" spans="1:19" s="159" customFormat="1" ht="9" customHeight="1">
      <c r="A57" s="160"/>
      <c r="B57" s="174"/>
      <c r="C57" s="174"/>
      <c r="D57" s="224"/>
      <c r="E57" s="225"/>
      <c r="F57" s="225"/>
      <c r="G57" s="226"/>
      <c r="H57" s="225"/>
      <c r="I57" s="227"/>
      <c r="J57" s="170"/>
      <c r="K57" s="177"/>
      <c r="L57" s="174"/>
      <c r="M57" s="180"/>
      <c r="N57" s="174"/>
      <c r="O57" s="180"/>
      <c r="P57" s="174"/>
      <c r="Q57" s="180"/>
      <c r="R57" s="244"/>
      <c r="S57" s="244"/>
    </row>
    <row r="58" spans="1:19" s="159" customFormat="1" ht="9" customHeight="1">
      <c r="A58" s="160"/>
      <c r="B58" s="160"/>
      <c r="C58" s="160"/>
      <c r="D58" s="228"/>
      <c r="E58" s="229"/>
      <c r="F58" s="229"/>
      <c r="G58" s="231"/>
      <c r="H58" s="229"/>
      <c r="I58" s="227"/>
      <c r="J58" s="173"/>
      <c r="K58" s="178"/>
      <c r="L58" s="174"/>
      <c r="M58" s="180"/>
      <c r="N58" s="174"/>
      <c r="O58" s="180"/>
      <c r="P58" s="174"/>
      <c r="Q58" s="180"/>
      <c r="R58" s="244"/>
      <c r="S58" s="244"/>
    </row>
    <row r="59" spans="1:19" s="159" customFormat="1" ht="9" customHeight="1">
      <c r="A59" s="160"/>
      <c r="B59" s="174"/>
      <c r="C59" s="174"/>
      <c r="D59" s="224"/>
      <c r="E59" s="225"/>
      <c r="F59" s="225"/>
      <c r="G59" s="226"/>
      <c r="H59" s="225"/>
      <c r="I59" s="227"/>
      <c r="J59" s="174"/>
      <c r="K59" s="180"/>
      <c r="L59" s="170"/>
      <c r="M59" s="177"/>
      <c r="N59" s="174"/>
      <c r="O59" s="180"/>
      <c r="P59" s="174"/>
      <c r="Q59" s="180"/>
      <c r="R59" s="244"/>
      <c r="S59" s="244"/>
    </row>
    <row r="60" spans="1:19" s="159" customFormat="1" ht="9" customHeight="1">
      <c r="A60" s="160"/>
      <c r="B60" s="174"/>
      <c r="C60" s="160"/>
      <c r="D60" s="228"/>
      <c r="E60" s="229"/>
      <c r="F60" s="232"/>
      <c r="G60" s="231"/>
      <c r="H60" s="232"/>
      <c r="I60" s="178"/>
      <c r="J60" s="174"/>
      <c r="K60" s="180"/>
      <c r="L60" s="173"/>
      <c r="M60" s="178"/>
      <c r="N60" s="174"/>
      <c r="O60" s="180"/>
      <c r="P60" s="174"/>
      <c r="Q60" s="180"/>
      <c r="R60" s="244"/>
      <c r="S60" s="244"/>
    </row>
    <row r="61" spans="1:19" s="159" customFormat="1" ht="9" customHeight="1">
      <c r="A61" s="160"/>
      <c r="B61" s="174"/>
      <c r="C61" s="174"/>
      <c r="D61" s="224"/>
      <c r="E61" s="225"/>
      <c r="F61" s="225"/>
      <c r="G61" s="226"/>
      <c r="H61" s="225"/>
      <c r="I61" s="227"/>
      <c r="J61" s="174"/>
      <c r="K61" s="180"/>
      <c r="L61" s="174"/>
      <c r="M61" s="180"/>
      <c r="N61" s="174"/>
      <c r="O61" s="180"/>
      <c r="P61" s="174"/>
      <c r="Q61" s="180"/>
      <c r="R61" s="244"/>
      <c r="S61" s="244"/>
    </row>
    <row r="62" spans="1:19" s="159" customFormat="1" ht="9" customHeight="1">
      <c r="A62" s="160"/>
      <c r="B62" s="160"/>
      <c r="C62" s="160"/>
      <c r="D62" s="228"/>
      <c r="E62" s="229"/>
      <c r="F62" s="229"/>
      <c r="G62" s="231"/>
      <c r="H62" s="229"/>
      <c r="I62" s="227"/>
      <c r="J62" s="174"/>
      <c r="K62" s="180"/>
      <c r="L62" s="173"/>
      <c r="M62" s="178"/>
      <c r="N62" s="174"/>
      <c r="O62" s="180"/>
      <c r="P62" s="174"/>
      <c r="Q62" s="180"/>
      <c r="R62" s="244"/>
      <c r="S62" s="244"/>
    </row>
    <row r="63" spans="1:19" s="159" customFormat="1" ht="9" customHeight="1">
      <c r="A63" s="160"/>
      <c r="B63" s="174"/>
      <c r="C63" s="174"/>
      <c r="D63" s="224"/>
      <c r="E63" s="225"/>
      <c r="F63" s="225"/>
      <c r="G63" s="226"/>
      <c r="H63" s="225"/>
      <c r="I63" s="227"/>
      <c r="J63" s="174"/>
      <c r="K63" s="180"/>
      <c r="L63" s="174"/>
      <c r="M63" s="180"/>
      <c r="N63" s="170"/>
      <c r="O63" s="180"/>
      <c r="P63" s="174"/>
      <c r="Q63" s="180"/>
      <c r="R63" s="244"/>
      <c r="S63" s="244"/>
    </row>
    <row r="64" spans="1:19" s="159" customFormat="1" ht="9" customHeight="1">
      <c r="A64" s="160"/>
      <c r="B64" s="160"/>
      <c r="C64" s="160"/>
      <c r="D64" s="228"/>
      <c r="E64" s="229"/>
      <c r="F64" s="232"/>
      <c r="G64" s="231"/>
      <c r="H64" s="232"/>
      <c r="I64" s="178"/>
      <c r="J64" s="174"/>
      <c r="K64" s="180"/>
      <c r="L64" s="174"/>
      <c r="M64" s="180"/>
      <c r="N64" s="174"/>
      <c r="O64" s="180"/>
      <c r="P64" s="174"/>
      <c r="Q64" s="180"/>
      <c r="R64" s="244"/>
      <c r="S64" s="244"/>
    </row>
    <row r="65" spans="1:17" s="159" customFormat="1" ht="9" customHeight="1">
      <c r="A65" s="160"/>
      <c r="B65" s="174"/>
      <c r="C65" s="174"/>
      <c r="D65" s="224"/>
      <c r="E65" s="225"/>
      <c r="F65" s="225"/>
      <c r="G65" s="226"/>
      <c r="H65" s="225"/>
      <c r="I65" s="227"/>
      <c r="J65" s="170"/>
      <c r="K65" s="177"/>
      <c r="L65" s="174"/>
      <c r="M65" s="180"/>
      <c r="N65" s="174"/>
      <c r="O65" s="180"/>
      <c r="P65" s="174"/>
      <c r="Q65" s="158"/>
    </row>
    <row r="66" spans="1:17" s="159" customFormat="1" ht="9" customHeight="1">
      <c r="A66" s="160"/>
      <c r="B66" s="160"/>
      <c r="C66" s="160"/>
      <c r="D66" s="228"/>
      <c r="E66" s="229"/>
      <c r="F66" s="229"/>
      <c r="G66" s="231"/>
      <c r="H66" s="229"/>
      <c r="I66" s="227"/>
      <c r="J66" s="173"/>
      <c r="K66" s="178"/>
      <c r="L66" s="174"/>
      <c r="M66" s="180"/>
      <c r="N66" s="174"/>
      <c r="O66" s="180"/>
      <c r="P66" s="174"/>
      <c r="Q66" s="158"/>
    </row>
    <row r="67" spans="1:17" s="159" customFormat="1" ht="9" customHeight="1">
      <c r="A67" s="151"/>
      <c r="B67" s="174"/>
      <c r="C67" s="174"/>
      <c r="D67" s="224"/>
      <c r="E67" s="225"/>
      <c r="F67" s="225"/>
      <c r="G67" s="226"/>
      <c r="H67" s="225"/>
      <c r="I67" s="233"/>
      <c r="J67" s="174"/>
      <c r="K67" s="180"/>
      <c r="L67" s="174"/>
      <c r="M67" s="180"/>
      <c r="N67" s="174"/>
      <c r="O67" s="180"/>
      <c r="P67" s="174"/>
      <c r="Q67" s="158"/>
    </row>
    <row r="68" spans="1:17" s="79" customFormat="1" ht="3.75" customHeight="1">
      <c r="A68" s="184"/>
      <c r="B68" s="184"/>
      <c r="C68" s="184"/>
      <c r="D68" s="184"/>
      <c r="E68" s="185"/>
      <c r="F68" s="185"/>
      <c r="G68" s="185"/>
      <c r="H68" s="185"/>
      <c r="I68" s="186"/>
      <c r="J68" s="185"/>
      <c r="K68" s="187"/>
      <c r="L68" s="188"/>
      <c r="M68" s="189"/>
      <c r="N68" s="188"/>
      <c r="O68" s="189"/>
      <c r="P68" s="185"/>
      <c r="Q68" s="187"/>
    </row>
    <row r="69" spans="1:17" s="82" customFormat="1" ht="10.5" customHeight="1">
      <c r="A69" s="190" t="s">
        <v>163</v>
      </c>
      <c r="B69" s="191"/>
      <c r="C69" s="192"/>
      <c r="D69" s="193" t="s">
        <v>164</v>
      </c>
      <c r="E69" s="194" t="s">
        <v>165</v>
      </c>
      <c r="F69" s="194"/>
      <c r="G69" s="194"/>
      <c r="H69" s="195"/>
      <c r="I69" s="193" t="s">
        <v>164</v>
      </c>
      <c r="J69" s="194" t="s">
        <v>166</v>
      </c>
      <c r="K69" s="196"/>
      <c r="L69" s="194"/>
      <c r="M69" s="197"/>
      <c r="N69" s="198" t="s">
        <v>167</v>
      </c>
      <c r="O69" s="196"/>
      <c r="P69" s="198"/>
      <c r="Q69" s="197"/>
    </row>
    <row r="70" spans="1:17" s="82" customFormat="1" ht="12.75" customHeight="1">
      <c r="A70" s="199" t="s">
        <v>168</v>
      </c>
      <c r="B70" s="200"/>
      <c r="C70" s="201"/>
      <c r="D70" s="202">
        <v>1</v>
      </c>
      <c r="E70" s="203">
        <f>IF(D7=1,E7,"")</f>
      </c>
      <c r="F70" s="72"/>
      <c r="G70" s="72"/>
      <c r="H70" s="204"/>
      <c r="I70" s="205" t="s">
        <v>169</v>
      </c>
      <c r="J70" s="206"/>
      <c r="K70" s="207"/>
      <c r="L70" s="206"/>
      <c r="M70" s="208"/>
      <c r="N70" s="209" t="s">
        <v>170</v>
      </c>
      <c r="O70" s="210"/>
      <c r="P70" s="211"/>
      <c r="Q70" s="212"/>
    </row>
    <row r="71" spans="1:17" s="82" customFormat="1" ht="12.75" customHeight="1">
      <c r="A71" s="199" t="s">
        <v>171</v>
      </c>
      <c r="B71" s="200"/>
      <c r="C71" s="201"/>
      <c r="D71" s="202">
        <v>2</v>
      </c>
      <c r="E71" s="203">
        <f>IF(D67=2,E67,"")</f>
      </c>
      <c r="F71" s="72"/>
      <c r="G71" s="72"/>
      <c r="H71" s="204"/>
      <c r="I71" s="205" t="s">
        <v>172</v>
      </c>
      <c r="J71" s="206"/>
      <c r="K71" s="207"/>
      <c r="L71" s="206"/>
      <c r="M71" s="208"/>
      <c r="N71" s="72"/>
      <c r="O71" s="207"/>
      <c r="P71" s="72"/>
      <c r="Q71" s="213"/>
    </row>
    <row r="72" spans="1:17" s="82" customFormat="1" ht="12.75" customHeight="1">
      <c r="A72" s="214" t="s">
        <v>173</v>
      </c>
      <c r="B72" s="215"/>
      <c r="C72" s="216"/>
      <c r="D72" s="202">
        <v>3</v>
      </c>
      <c r="E72" s="203">
        <f>IF(D23=3,E23,IF(D53=3,E53,""))</f>
      </c>
      <c r="F72" s="72"/>
      <c r="G72" s="72"/>
      <c r="H72" s="204"/>
      <c r="I72" s="205" t="s">
        <v>174</v>
      </c>
      <c r="J72" s="206"/>
      <c r="K72" s="207"/>
      <c r="L72" s="206"/>
      <c r="M72" s="208"/>
      <c r="N72" s="72"/>
      <c r="O72" s="207"/>
      <c r="P72" s="72"/>
      <c r="Q72" s="213"/>
    </row>
    <row r="73" spans="1:17" s="82" customFormat="1" ht="12.75" customHeight="1">
      <c r="A73" s="190" t="s">
        <v>175</v>
      </c>
      <c r="B73" s="215"/>
      <c r="C73" s="216"/>
      <c r="D73" s="202">
        <v>4</v>
      </c>
      <c r="E73" s="203">
        <f>IF(D23=4,E23,IF(D53=4,E53,""))</f>
      </c>
      <c r="F73" s="72"/>
      <c r="G73" s="72"/>
      <c r="H73" s="204"/>
      <c r="I73" s="205" t="s">
        <v>176</v>
      </c>
      <c r="J73" s="206"/>
      <c r="K73" s="207"/>
      <c r="L73" s="206"/>
      <c r="M73" s="208"/>
      <c r="N73" s="211"/>
      <c r="O73" s="210"/>
      <c r="P73" s="211"/>
      <c r="Q73" s="212"/>
    </row>
    <row r="74" spans="1:17" s="82" customFormat="1" ht="12.75" customHeight="1">
      <c r="A74" s="199" t="s">
        <v>168</v>
      </c>
      <c r="B74" s="200"/>
      <c r="C74" s="201"/>
      <c r="D74" s="202">
        <v>5</v>
      </c>
      <c r="E74" s="203">
        <f>IF(D21=5,E21,IF(D37=5,E37,IF(D39=5,E39,IF(D55=5,E55,""))))</f>
      </c>
      <c r="F74" s="72"/>
      <c r="G74" s="72"/>
      <c r="H74" s="204"/>
      <c r="I74" s="205" t="s">
        <v>177</v>
      </c>
      <c r="J74" s="206"/>
      <c r="K74" s="207"/>
      <c r="L74" s="206"/>
      <c r="M74" s="208"/>
      <c r="N74" s="209" t="s">
        <v>25</v>
      </c>
      <c r="O74" s="210"/>
      <c r="P74" s="211"/>
      <c r="Q74" s="212"/>
    </row>
    <row r="75" spans="1:17" s="82" customFormat="1" ht="12.75" customHeight="1">
      <c r="A75" s="199" t="s">
        <v>171</v>
      </c>
      <c r="B75" s="200"/>
      <c r="C75" s="201"/>
      <c r="D75" s="202">
        <v>6</v>
      </c>
      <c r="E75" s="203">
        <f>IF(D21=6,E21,IF(D37=6,E37,IF(D39=6,E39,IF(D55=6,E55,""))))</f>
      </c>
      <c r="F75" s="72"/>
      <c r="G75" s="72"/>
      <c r="H75" s="204"/>
      <c r="I75" s="205" t="s">
        <v>178</v>
      </c>
      <c r="J75" s="206"/>
      <c r="K75" s="207"/>
      <c r="L75" s="206"/>
      <c r="M75" s="208"/>
      <c r="N75" s="72"/>
      <c r="O75" s="207"/>
      <c r="P75" s="72"/>
      <c r="Q75" s="213"/>
    </row>
    <row r="76" spans="1:17" s="82" customFormat="1" ht="12.75" customHeight="1">
      <c r="A76" s="214" t="s">
        <v>173</v>
      </c>
      <c r="B76" s="215"/>
      <c r="C76" s="217"/>
      <c r="D76" s="202">
        <v>7</v>
      </c>
      <c r="E76" s="203">
        <f>IF(D21=7,E21,IF(D37=7,E37,IF(D39=7,E39,IF(D55=7,E55,""))))</f>
      </c>
      <c r="F76" s="72"/>
      <c r="G76" s="72"/>
      <c r="H76" s="204"/>
      <c r="I76" s="205" t="s">
        <v>179</v>
      </c>
      <c r="J76" s="206"/>
      <c r="K76" s="207"/>
      <c r="L76" s="206"/>
      <c r="M76" s="208"/>
      <c r="N76" s="72"/>
      <c r="O76" s="207"/>
      <c r="P76" s="72"/>
      <c r="Q76" s="213"/>
    </row>
    <row r="77" spans="1:17" s="82" customFormat="1" ht="12.75" customHeight="1" thickBot="1">
      <c r="A77" s="214"/>
      <c r="B77" s="211"/>
      <c r="C77" s="216"/>
      <c r="D77" s="218">
        <v>8</v>
      </c>
      <c r="E77" s="219">
        <f>IF(D21=8,E21,IF(D37=8,E37,IF(D39=8,E39,IF(D55=8,E55,""))))</f>
      </c>
      <c r="F77" s="211"/>
      <c r="G77" s="211"/>
      <c r="H77" s="220"/>
      <c r="I77" s="221" t="s">
        <v>180</v>
      </c>
      <c r="J77" s="211"/>
      <c r="K77" s="210"/>
      <c r="L77" s="211"/>
      <c r="M77" s="212"/>
      <c r="N77" s="209"/>
      <c r="O77" s="210"/>
      <c r="P77" s="139"/>
      <c r="Q77" s="212"/>
    </row>
    <row r="78" ht="15.75" customHeight="1"/>
    <row r="79" ht="9" customHeight="1"/>
  </sheetData>
  <printOptions/>
  <pageMargins left="0.31" right="0.22" top="1" bottom="0.59" header="0.5" footer="0.27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3">
      <selection activeCell="A42" sqref="A42"/>
    </sheetView>
  </sheetViews>
  <sheetFormatPr defaultColWidth="9.00390625" defaultRowHeight="12.75"/>
  <cols>
    <col min="1" max="1" width="5.625" style="0" customWidth="1"/>
    <col min="2" max="2" width="30.375" style="0" customWidth="1"/>
  </cols>
  <sheetData>
    <row r="1" ht="15">
      <c r="B1" s="84" t="s">
        <v>88</v>
      </c>
    </row>
    <row r="3" spans="1:2" ht="15">
      <c r="A3" s="87">
        <v>1</v>
      </c>
      <c r="B3" s="88" t="s">
        <v>50</v>
      </c>
    </row>
    <row r="4" spans="1:2" ht="15">
      <c r="A4" s="87">
        <v>2</v>
      </c>
      <c r="B4" s="88" t="s">
        <v>51</v>
      </c>
    </row>
    <row r="5" spans="1:2" ht="15">
      <c r="A5" s="87">
        <v>3</v>
      </c>
      <c r="B5" s="88" t="s">
        <v>52</v>
      </c>
    </row>
    <row r="6" spans="1:2" ht="15">
      <c r="A6" s="87">
        <v>4</v>
      </c>
      <c r="B6" s="88" t="s">
        <v>53</v>
      </c>
    </row>
    <row r="7" spans="1:2" ht="15">
      <c r="A7" s="87">
        <v>5</v>
      </c>
      <c r="B7" s="88" t="s">
        <v>54</v>
      </c>
    </row>
    <row r="8" spans="1:2" ht="15">
      <c r="A8" s="87">
        <v>6</v>
      </c>
      <c r="B8" s="88" t="s">
        <v>55</v>
      </c>
    </row>
    <row r="9" spans="1:2" ht="15">
      <c r="A9" s="87">
        <v>7</v>
      </c>
      <c r="B9" s="88" t="s">
        <v>56</v>
      </c>
    </row>
    <row r="10" spans="1:2" ht="15">
      <c r="A10" s="87">
        <v>8</v>
      </c>
      <c r="B10" s="88" t="s">
        <v>57</v>
      </c>
    </row>
    <row r="11" spans="1:2" ht="15">
      <c r="A11" s="87">
        <v>9</v>
      </c>
      <c r="B11" s="88" t="s">
        <v>58</v>
      </c>
    </row>
    <row r="12" spans="1:2" ht="15">
      <c r="A12" s="87">
        <v>10</v>
      </c>
      <c r="B12" s="88" t="s">
        <v>59</v>
      </c>
    </row>
    <row r="13" spans="1:2" ht="15">
      <c r="A13" s="87">
        <v>11</v>
      </c>
      <c r="B13" s="88" t="s">
        <v>60</v>
      </c>
    </row>
    <row r="14" spans="1:2" ht="15">
      <c r="A14" s="87">
        <v>12</v>
      </c>
      <c r="B14" s="88" t="s">
        <v>61</v>
      </c>
    </row>
    <row r="15" spans="1:2" ht="15">
      <c r="A15" s="87">
        <v>13</v>
      </c>
      <c r="B15" s="88" t="s">
        <v>62</v>
      </c>
    </row>
    <row r="16" spans="1:2" ht="15">
      <c r="A16" s="87">
        <v>14</v>
      </c>
      <c r="B16" s="88" t="s">
        <v>63</v>
      </c>
    </row>
    <row r="17" spans="1:2" ht="15">
      <c r="A17" s="87">
        <v>15</v>
      </c>
      <c r="B17" s="88" t="s">
        <v>64</v>
      </c>
    </row>
    <row r="18" spans="1:2" ht="15">
      <c r="A18" s="87">
        <v>16</v>
      </c>
      <c r="B18" s="88" t="s">
        <v>65</v>
      </c>
    </row>
    <row r="19" spans="1:2" ht="15">
      <c r="A19" s="87">
        <v>17</v>
      </c>
      <c r="B19" s="88" t="s">
        <v>66</v>
      </c>
    </row>
    <row r="20" spans="1:2" ht="15">
      <c r="A20" s="87">
        <v>18</v>
      </c>
      <c r="B20" s="88" t="s">
        <v>67</v>
      </c>
    </row>
    <row r="21" spans="1:2" ht="15">
      <c r="A21" s="87">
        <v>19</v>
      </c>
      <c r="B21" s="88" t="s">
        <v>68</v>
      </c>
    </row>
    <row r="22" spans="1:2" ht="15">
      <c r="A22" s="87">
        <v>20</v>
      </c>
      <c r="B22" s="88" t="s">
        <v>69</v>
      </c>
    </row>
    <row r="23" spans="1:2" ht="15">
      <c r="A23" s="330">
        <v>21</v>
      </c>
      <c r="B23" s="331" t="s">
        <v>243</v>
      </c>
    </row>
    <row r="24" ht="15">
      <c r="B24" s="85" t="s">
        <v>89</v>
      </c>
    </row>
    <row r="25" spans="1:2" ht="15">
      <c r="A25" s="87">
        <v>1</v>
      </c>
      <c r="B25" s="89" t="s">
        <v>70</v>
      </c>
    </row>
    <row r="26" spans="1:2" ht="15">
      <c r="A26" s="87">
        <v>2</v>
      </c>
      <c r="B26" s="89" t="s">
        <v>71</v>
      </c>
    </row>
    <row r="27" spans="1:2" ht="15">
      <c r="A27" s="87">
        <v>3</v>
      </c>
      <c r="B27" s="89" t="s">
        <v>72</v>
      </c>
    </row>
    <row r="28" spans="1:2" ht="15">
      <c r="A28" s="87">
        <v>4</v>
      </c>
      <c r="B28" s="89" t="s">
        <v>73</v>
      </c>
    </row>
    <row r="29" spans="1:2" ht="15">
      <c r="A29" s="87">
        <v>5</v>
      </c>
      <c r="B29" s="89" t="s">
        <v>75</v>
      </c>
    </row>
    <row r="30" spans="1:2" ht="15">
      <c r="A30" s="87">
        <v>6</v>
      </c>
      <c r="B30" s="89" t="s">
        <v>76</v>
      </c>
    </row>
    <row r="31" spans="1:2" ht="15">
      <c r="A31" s="87">
        <v>7</v>
      </c>
      <c r="B31" s="89" t="s">
        <v>77</v>
      </c>
    </row>
    <row r="32" spans="1:2" ht="15">
      <c r="A32" s="87">
        <v>8</v>
      </c>
      <c r="B32" s="89" t="s">
        <v>78</v>
      </c>
    </row>
    <row r="33" spans="1:2" ht="15">
      <c r="A33" s="87">
        <v>9</v>
      </c>
      <c r="B33" s="89" t="s">
        <v>79</v>
      </c>
    </row>
    <row r="34" spans="1:2" ht="15">
      <c r="A34" s="87">
        <v>10</v>
      </c>
      <c r="B34" s="89" t="s">
        <v>80</v>
      </c>
    </row>
    <row r="35" spans="1:2" ht="15">
      <c r="A35" s="87">
        <v>11</v>
      </c>
      <c r="B35" s="89" t="s">
        <v>81</v>
      </c>
    </row>
    <row r="36" spans="1:2" ht="15">
      <c r="A36" s="87">
        <v>12</v>
      </c>
      <c r="B36" s="89" t="s">
        <v>82</v>
      </c>
    </row>
    <row r="37" spans="1:2" ht="18.75" customHeight="1">
      <c r="A37" s="87">
        <v>13</v>
      </c>
      <c r="B37" s="89" t="s">
        <v>83</v>
      </c>
    </row>
    <row r="38" spans="1:2" ht="15">
      <c r="A38" s="87">
        <v>14</v>
      </c>
      <c r="B38" s="89" t="s">
        <v>84</v>
      </c>
    </row>
    <row r="39" spans="1:2" ht="15">
      <c r="A39" s="87">
        <v>15</v>
      </c>
      <c r="B39" s="89" t="s">
        <v>85</v>
      </c>
    </row>
    <row r="40" spans="1:2" ht="15">
      <c r="A40" s="87">
        <v>16</v>
      </c>
      <c r="B40" s="89" t="s">
        <v>86</v>
      </c>
    </row>
    <row r="41" spans="1:2" ht="15">
      <c r="A41" s="87">
        <v>17</v>
      </c>
      <c r="B41" s="89" t="s">
        <v>87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1"/>
  <sheetViews>
    <sheetView view="pageBreakPreview" zoomScale="60" zoomScaleNormal="75" workbookViewId="0" topLeftCell="A43">
      <selection activeCell="D35" sqref="D35"/>
    </sheetView>
  </sheetViews>
  <sheetFormatPr defaultColWidth="9.00390625" defaultRowHeight="12.75"/>
  <cols>
    <col min="2" max="2" width="43.375" style="0" customWidth="1"/>
    <col min="3" max="7" width="9.50390625" style="0" customWidth="1"/>
    <col min="8" max="9" width="13.625" style="0" customWidth="1"/>
    <col min="10" max="10" width="14.125" style="0" customWidth="1"/>
    <col min="11" max="11" width="44.00390625" style="0" customWidth="1"/>
    <col min="12" max="16" width="9.50390625" style="0" customWidth="1"/>
    <col min="17" max="18" width="13.875" style="0" customWidth="1"/>
  </cols>
  <sheetData>
    <row r="1" spans="1:9" ht="32.25">
      <c r="A1" s="1" t="s">
        <v>7</v>
      </c>
      <c r="B1" s="2"/>
      <c r="C1" s="2"/>
      <c r="D1" s="3"/>
      <c r="E1" s="4"/>
      <c r="F1" s="2"/>
      <c r="G1" s="2"/>
      <c r="H1" s="2"/>
      <c r="I1" s="5"/>
    </row>
    <row r="2" spans="1:7" ht="33">
      <c r="A2" s="6" t="s">
        <v>8</v>
      </c>
      <c r="C2" s="7"/>
      <c r="D2" s="350" t="s">
        <v>0</v>
      </c>
      <c r="E2" s="350"/>
      <c r="F2" s="350"/>
      <c r="G2" s="19" t="s">
        <v>9</v>
      </c>
    </row>
    <row r="3" spans="1:9" ht="13.5" thickBot="1">
      <c r="A3" s="8"/>
      <c r="B3" s="8"/>
      <c r="C3" s="8"/>
      <c r="G3" s="8"/>
      <c r="H3" s="8"/>
      <c r="I3" s="8"/>
    </row>
    <row r="4" spans="1:9" ht="24.75" thickBot="1">
      <c r="A4" s="9" t="s">
        <v>2</v>
      </c>
      <c r="B4" s="10"/>
      <c r="C4" s="11">
        <v>1</v>
      </c>
      <c r="D4" s="10">
        <v>2</v>
      </c>
      <c r="E4" s="10">
        <v>3</v>
      </c>
      <c r="F4" s="10">
        <v>4</v>
      </c>
      <c r="G4" s="10">
        <v>5</v>
      </c>
      <c r="H4" s="12" t="s">
        <v>3</v>
      </c>
      <c r="I4" s="12" t="s">
        <v>4</v>
      </c>
    </row>
    <row r="5" spans="1:9" ht="27" customHeight="1">
      <c r="A5" s="357">
        <v>1</v>
      </c>
      <c r="B5" s="13" t="s">
        <v>51</v>
      </c>
      <c r="C5" s="353"/>
      <c r="D5" s="14">
        <v>1</v>
      </c>
      <c r="E5" s="14">
        <v>1</v>
      </c>
      <c r="F5" s="14">
        <v>1</v>
      </c>
      <c r="G5" s="14">
        <v>1</v>
      </c>
      <c r="H5" s="359" t="s">
        <v>176</v>
      </c>
      <c r="I5" s="351" t="s">
        <v>245</v>
      </c>
    </row>
    <row r="6" spans="1:9" ht="34.5" customHeight="1" thickBot="1">
      <c r="A6" s="358"/>
      <c r="B6" s="15"/>
      <c r="C6" s="354"/>
      <c r="D6" s="16">
        <v>62</v>
      </c>
      <c r="E6" s="16">
        <v>62</v>
      </c>
      <c r="F6" s="16">
        <v>64</v>
      </c>
      <c r="G6" s="16">
        <v>61</v>
      </c>
      <c r="H6" s="360"/>
      <c r="I6" s="352"/>
    </row>
    <row r="7" spans="1:9" ht="34.5" customHeight="1">
      <c r="A7" s="357">
        <v>2</v>
      </c>
      <c r="B7" s="13" t="s">
        <v>90</v>
      </c>
      <c r="C7" s="14">
        <v>0</v>
      </c>
      <c r="D7" s="353"/>
      <c r="E7" s="14">
        <v>1</v>
      </c>
      <c r="F7" s="14">
        <v>1</v>
      </c>
      <c r="G7" s="14">
        <v>1</v>
      </c>
      <c r="H7" s="359" t="s">
        <v>174</v>
      </c>
      <c r="I7" s="351" t="s">
        <v>246</v>
      </c>
    </row>
    <row r="8" spans="1:9" ht="34.5" customHeight="1" thickBot="1">
      <c r="A8" s="358"/>
      <c r="B8" s="15"/>
      <c r="C8" s="16">
        <v>26</v>
      </c>
      <c r="D8" s="354"/>
      <c r="E8" s="16">
        <v>60</v>
      </c>
      <c r="F8" s="16">
        <v>75</v>
      </c>
      <c r="G8" s="16">
        <v>61</v>
      </c>
      <c r="H8" s="360"/>
      <c r="I8" s="352"/>
    </row>
    <row r="9" spans="1:9" ht="34.5" customHeight="1">
      <c r="A9" s="357">
        <v>3</v>
      </c>
      <c r="B9" s="13" t="s">
        <v>60</v>
      </c>
      <c r="C9" s="14">
        <v>0</v>
      </c>
      <c r="D9" s="14">
        <v>0</v>
      </c>
      <c r="E9" s="353"/>
      <c r="F9" s="14">
        <v>0</v>
      </c>
      <c r="G9" s="14">
        <v>1</v>
      </c>
      <c r="H9" s="359" t="s">
        <v>169</v>
      </c>
      <c r="I9" s="351" t="s">
        <v>248</v>
      </c>
    </row>
    <row r="10" spans="1:9" ht="34.5" customHeight="1" thickBot="1">
      <c r="A10" s="358"/>
      <c r="B10" s="15"/>
      <c r="C10" s="16">
        <v>26</v>
      </c>
      <c r="D10" s="16">
        <v>6</v>
      </c>
      <c r="E10" s="354"/>
      <c r="F10" s="16">
        <v>16</v>
      </c>
      <c r="G10" s="16" t="s">
        <v>247</v>
      </c>
      <c r="H10" s="360"/>
      <c r="I10" s="352"/>
    </row>
    <row r="11" spans="1:9" ht="34.5" customHeight="1">
      <c r="A11" s="357">
        <v>4</v>
      </c>
      <c r="B11" s="13" t="s">
        <v>65</v>
      </c>
      <c r="C11" s="14">
        <v>0</v>
      </c>
      <c r="D11" s="14">
        <v>0</v>
      </c>
      <c r="E11" s="14">
        <v>1</v>
      </c>
      <c r="F11" s="353"/>
      <c r="G11" s="14">
        <v>1</v>
      </c>
      <c r="H11" s="359" t="s">
        <v>172</v>
      </c>
      <c r="I11" s="351" t="s">
        <v>249</v>
      </c>
    </row>
    <row r="12" spans="1:9" ht="34.5" customHeight="1" thickBot="1">
      <c r="A12" s="358"/>
      <c r="B12" s="15"/>
      <c r="C12" s="16">
        <v>46</v>
      </c>
      <c r="D12" s="16">
        <v>57</v>
      </c>
      <c r="E12" s="16">
        <v>61</v>
      </c>
      <c r="F12" s="354"/>
      <c r="G12" s="16">
        <v>62</v>
      </c>
      <c r="H12" s="360"/>
      <c r="I12" s="352"/>
    </row>
    <row r="13" spans="1:9" ht="34.5" customHeight="1">
      <c r="A13" s="357">
        <v>5</v>
      </c>
      <c r="B13" s="13" t="s">
        <v>91</v>
      </c>
      <c r="C13" s="14">
        <v>0</v>
      </c>
      <c r="D13" s="14">
        <v>0</v>
      </c>
      <c r="E13" s="14">
        <v>0</v>
      </c>
      <c r="F13" s="14">
        <v>0</v>
      </c>
      <c r="G13" s="353"/>
      <c r="H13" s="359" t="s">
        <v>250</v>
      </c>
      <c r="I13" s="351" t="s">
        <v>251</v>
      </c>
    </row>
    <row r="14" spans="1:9" ht="34.5" customHeight="1" thickBot="1">
      <c r="A14" s="358"/>
      <c r="B14" s="15"/>
      <c r="C14" s="16">
        <v>16</v>
      </c>
      <c r="D14" s="16">
        <v>16</v>
      </c>
      <c r="E14" s="16">
        <v>67</v>
      </c>
      <c r="F14" s="16">
        <v>26</v>
      </c>
      <c r="G14" s="354"/>
      <c r="H14" s="360"/>
      <c r="I14" s="352"/>
    </row>
    <row r="15" spans="1:9" ht="34.5" customHeight="1">
      <c r="A15" s="305"/>
      <c r="B15" s="309"/>
      <c r="C15" s="91"/>
      <c r="D15" s="91"/>
      <c r="E15" s="91"/>
      <c r="F15" s="91"/>
      <c r="G15" s="312"/>
      <c r="H15" s="308"/>
      <c r="I15" s="304"/>
    </row>
    <row r="16" spans="1:9" ht="34.5" customHeight="1">
      <c r="A16" s="305"/>
      <c r="B16" s="309"/>
      <c r="C16" s="91"/>
      <c r="D16" s="91"/>
      <c r="E16" s="91"/>
      <c r="F16" s="91"/>
      <c r="G16" s="312"/>
      <c r="H16" s="308"/>
      <c r="I16" s="304"/>
    </row>
    <row r="17" spans="1:9" ht="34.5" customHeight="1">
      <c r="A17" s="305"/>
      <c r="B17" s="309"/>
      <c r="C17" s="91"/>
      <c r="D17" s="91"/>
      <c r="E17" s="91"/>
      <c r="F17" s="91"/>
      <c r="G17" s="312"/>
      <c r="H17" s="308"/>
      <c r="I17" s="304"/>
    </row>
    <row r="18" spans="1:9" ht="34.5" customHeight="1">
      <c r="A18" s="1" t="s">
        <v>7</v>
      </c>
      <c r="B18" s="2"/>
      <c r="C18" s="2"/>
      <c r="D18" s="3"/>
      <c r="E18" s="4"/>
      <c r="F18" s="2"/>
      <c r="G18" s="2"/>
      <c r="H18" s="2"/>
      <c r="I18" s="5"/>
    </row>
    <row r="19" spans="1:7" ht="33">
      <c r="A19" s="6" t="s">
        <v>8</v>
      </c>
      <c r="C19" s="7"/>
      <c r="D19" s="350" t="s">
        <v>5</v>
      </c>
      <c r="E19" s="350"/>
      <c r="F19" s="350"/>
      <c r="G19" s="19" t="s">
        <v>9</v>
      </c>
    </row>
    <row r="20" spans="1:9" ht="13.5" thickBot="1">
      <c r="A20" s="8"/>
      <c r="B20" s="8"/>
      <c r="C20" s="8"/>
      <c r="G20" s="8"/>
      <c r="H20" s="8"/>
      <c r="I20" s="8"/>
    </row>
    <row r="21" spans="1:9" ht="24.75" thickBot="1">
      <c r="A21" s="9" t="s">
        <v>2</v>
      </c>
      <c r="B21" s="10"/>
      <c r="C21" s="11">
        <v>1</v>
      </c>
      <c r="D21" s="10">
        <v>2</v>
      </c>
      <c r="E21" s="10">
        <v>3</v>
      </c>
      <c r="F21" s="10">
        <v>4</v>
      </c>
      <c r="G21" s="10">
        <v>5</v>
      </c>
      <c r="H21" s="12" t="s">
        <v>3</v>
      </c>
      <c r="I21" s="12" t="s">
        <v>4</v>
      </c>
    </row>
    <row r="22" spans="1:9" ht="26.25" customHeight="1">
      <c r="A22" s="357">
        <v>1</v>
      </c>
      <c r="B22" s="13" t="s">
        <v>52</v>
      </c>
      <c r="C22" s="353"/>
      <c r="D22" s="14">
        <v>1</v>
      </c>
      <c r="E22" s="14">
        <v>0</v>
      </c>
      <c r="F22" s="14">
        <v>1</v>
      </c>
      <c r="G22" s="14">
        <v>1</v>
      </c>
      <c r="H22" s="359" t="s">
        <v>174</v>
      </c>
      <c r="I22" s="351" t="s">
        <v>246</v>
      </c>
    </row>
    <row r="23" spans="1:9" ht="34.5" customHeight="1" thickBot="1">
      <c r="A23" s="358"/>
      <c r="B23" s="15"/>
      <c r="C23" s="354"/>
      <c r="D23" s="16"/>
      <c r="E23" s="16"/>
      <c r="F23" s="16"/>
      <c r="G23" s="16"/>
      <c r="H23" s="360"/>
      <c r="I23" s="352"/>
    </row>
    <row r="24" spans="1:9" ht="35.25" customHeight="1">
      <c r="A24" s="357">
        <v>2</v>
      </c>
      <c r="B24" s="13" t="s">
        <v>55</v>
      </c>
      <c r="C24" s="14">
        <v>0</v>
      </c>
      <c r="D24" s="353"/>
      <c r="E24" s="14">
        <v>0</v>
      </c>
      <c r="F24" s="14">
        <v>1</v>
      </c>
      <c r="G24" s="14">
        <v>0</v>
      </c>
      <c r="H24" s="359" t="s">
        <v>169</v>
      </c>
      <c r="I24" s="351" t="s">
        <v>248</v>
      </c>
    </row>
    <row r="25" spans="1:9" ht="34.5" customHeight="1" thickBot="1">
      <c r="A25" s="358"/>
      <c r="B25" s="15"/>
      <c r="C25" s="16">
        <v>16</v>
      </c>
      <c r="D25" s="354"/>
      <c r="E25" s="16">
        <v>16</v>
      </c>
      <c r="F25" s="16">
        <v>62</v>
      </c>
      <c r="G25" s="16">
        <v>16</v>
      </c>
      <c r="H25" s="360"/>
      <c r="I25" s="352"/>
    </row>
    <row r="26" spans="1:9" ht="35.25" customHeight="1">
      <c r="A26" s="357">
        <v>3</v>
      </c>
      <c r="B26" s="13" t="s">
        <v>59</v>
      </c>
      <c r="C26" s="14">
        <v>1</v>
      </c>
      <c r="D26" s="14">
        <v>1</v>
      </c>
      <c r="E26" s="353"/>
      <c r="F26" s="14">
        <v>1</v>
      </c>
      <c r="G26" s="14">
        <v>1</v>
      </c>
      <c r="H26" s="359" t="s">
        <v>176</v>
      </c>
      <c r="I26" s="351" t="s">
        <v>245</v>
      </c>
    </row>
    <row r="27" spans="1:9" ht="34.5" customHeight="1" thickBot="1">
      <c r="A27" s="358"/>
      <c r="B27" s="15"/>
      <c r="C27" s="16">
        <v>76</v>
      </c>
      <c r="D27" s="16">
        <v>61</v>
      </c>
      <c r="E27" s="354"/>
      <c r="F27" s="16">
        <v>61</v>
      </c>
      <c r="G27" s="16">
        <v>64</v>
      </c>
      <c r="H27" s="360"/>
      <c r="I27" s="352"/>
    </row>
    <row r="28" spans="1:9" ht="35.25" customHeight="1">
      <c r="A28" s="357">
        <v>4</v>
      </c>
      <c r="B28" s="13" t="s">
        <v>63</v>
      </c>
      <c r="C28" s="14">
        <v>0</v>
      </c>
      <c r="D28" s="14">
        <v>0</v>
      </c>
      <c r="E28" s="14">
        <v>0</v>
      </c>
      <c r="F28" s="353"/>
      <c r="G28" s="14">
        <v>0</v>
      </c>
      <c r="H28" s="359" t="s">
        <v>250</v>
      </c>
      <c r="I28" s="351" t="s">
        <v>251</v>
      </c>
    </row>
    <row r="29" spans="1:9" ht="34.5" customHeight="1" thickBot="1">
      <c r="A29" s="358"/>
      <c r="B29" s="15"/>
      <c r="C29" s="16">
        <v>36</v>
      </c>
      <c r="D29" s="16">
        <v>26</v>
      </c>
      <c r="E29" s="16">
        <v>16</v>
      </c>
      <c r="F29" s="354"/>
      <c r="G29" s="16">
        <v>26</v>
      </c>
      <c r="H29" s="360"/>
      <c r="I29" s="352"/>
    </row>
    <row r="30" spans="1:9" ht="35.25" customHeight="1">
      <c r="A30" s="357">
        <v>5</v>
      </c>
      <c r="B30" s="13" t="s">
        <v>64</v>
      </c>
      <c r="C30" s="14">
        <v>0</v>
      </c>
      <c r="D30" s="14">
        <v>1</v>
      </c>
      <c r="E30" s="14">
        <v>0</v>
      </c>
      <c r="F30" s="14">
        <v>1</v>
      </c>
      <c r="G30" s="353"/>
      <c r="H30" s="359" t="s">
        <v>172</v>
      </c>
      <c r="I30" s="351" t="s">
        <v>249</v>
      </c>
    </row>
    <row r="31" spans="1:9" ht="34.5" customHeight="1" thickBot="1">
      <c r="A31" s="358"/>
      <c r="B31" s="15"/>
      <c r="C31" s="16">
        <v>26</v>
      </c>
      <c r="D31" s="16">
        <v>61</v>
      </c>
      <c r="E31" s="16">
        <v>46</v>
      </c>
      <c r="F31" s="16">
        <v>62</v>
      </c>
      <c r="G31" s="354"/>
      <c r="H31" s="360"/>
      <c r="I31" s="352"/>
    </row>
    <row r="32" spans="1:9" ht="34.5" customHeight="1">
      <c r="A32" s="305"/>
      <c r="B32" s="309"/>
      <c r="C32" s="91"/>
      <c r="D32" s="91"/>
      <c r="E32" s="91"/>
      <c r="F32" s="91"/>
      <c r="G32" s="312"/>
      <c r="H32" s="308"/>
      <c r="I32" s="304"/>
    </row>
    <row r="33" spans="1:9" ht="34.5" customHeight="1">
      <c r="A33" s="305"/>
      <c r="B33" s="309"/>
      <c r="C33" s="91"/>
      <c r="D33" s="91"/>
      <c r="E33" s="91"/>
      <c r="F33" s="91"/>
      <c r="G33" s="312"/>
      <c r="H33" s="308"/>
      <c r="I33" s="304"/>
    </row>
    <row r="34" spans="1:9" ht="34.5" customHeight="1">
      <c r="A34" s="305"/>
      <c r="B34" s="309"/>
      <c r="C34" s="91"/>
      <c r="D34" s="91"/>
      <c r="E34" s="91"/>
      <c r="F34" s="91"/>
      <c r="G34" s="312"/>
      <c r="H34" s="308"/>
      <c r="I34" s="304"/>
    </row>
    <row r="35" spans="1:10" ht="34.5" customHeight="1">
      <c r="A35" s="95" t="s">
        <v>7</v>
      </c>
      <c r="B35" s="96"/>
      <c r="C35" s="96"/>
      <c r="D35" s="97"/>
      <c r="E35" s="97"/>
      <c r="F35" s="96"/>
      <c r="G35" s="96"/>
      <c r="H35" s="96"/>
      <c r="I35" s="98"/>
      <c r="J35" s="99"/>
    </row>
    <row r="36" spans="1:10" ht="27" customHeight="1" thickBot="1">
      <c r="A36" s="6" t="s">
        <v>8</v>
      </c>
      <c r="B36" s="99"/>
      <c r="C36" s="100"/>
      <c r="D36" s="388" t="s">
        <v>6</v>
      </c>
      <c r="E36" s="388"/>
      <c r="F36" s="388"/>
      <c r="G36" s="101" t="s">
        <v>9</v>
      </c>
      <c r="H36" s="326"/>
      <c r="I36" s="99"/>
      <c r="J36" s="99"/>
    </row>
    <row r="37" spans="1:18" ht="23.25" thickBot="1">
      <c r="A37" s="102" t="s">
        <v>2</v>
      </c>
      <c r="B37" s="103"/>
      <c r="C37" s="104">
        <v>1</v>
      </c>
      <c r="D37" s="103">
        <v>2</v>
      </c>
      <c r="E37" s="103">
        <v>3</v>
      </c>
      <c r="F37" s="103">
        <v>4</v>
      </c>
      <c r="G37" s="103">
        <v>5</v>
      </c>
      <c r="H37" s="105">
        <v>6</v>
      </c>
      <c r="I37" s="103" t="s">
        <v>3</v>
      </c>
      <c r="J37" s="108" t="s">
        <v>4</v>
      </c>
      <c r="K37" s="86"/>
      <c r="L37" s="86"/>
      <c r="M37" s="86"/>
      <c r="N37" s="86"/>
      <c r="O37" s="86"/>
      <c r="P37" s="86"/>
      <c r="Q37" s="86"/>
      <c r="R37" s="86"/>
    </row>
    <row r="38" spans="1:18" ht="20.25" customHeight="1">
      <c r="A38" s="390">
        <v>1</v>
      </c>
      <c r="B38" s="13" t="s">
        <v>53</v>
      </c>
      <c r="C38" s="384"/>
      <c r="D38" s="106">
        <v>0</v>
      </c>
      <c r="E38" s="106">
        <v>1</v>
      </c>
      <c r="F38" s="106">
        <v>1</v>
      </c>
      <c r="G38" s="106">
        <v>1</v>
      </c>
      <c r="H38" s="106">
        <v>1</v>
      </c>
      <c r="I38" s="351">
        <v>4</v>
      </c>
      <c r="J38" s="386" t="s">
        <v>246</v>
      </c>
      <c r="K38" s="86"/>
      <c r="L38" s="86"/>
      <c r="M38" s="86"/>
      <c r="N38" s="86"/>
      <c r="O38" s="86"/>
      <c r="P38" s="86"/>
      <c r="Q38" s="86"/>
      <c r="R38" s="86"/>
    </row>
    <row r="39" spans="1:10" ht="34.5" customHeight="1" thickBot="1">
      <c r="A39" s="391"/>
      <c r="B39" s="15"/>
      <c r="C39" s="385"/>
      <c r="D39" s="107"/>
      <c r="E39" s="107"/>
      <c r="F39" s="107"/>
      <c r="G39" s="107"/>
      <c r="H39" s="107"/>
      <c r="I39" s="352"/>
      <c r="J39" s="387"/>
    </row>
    <row r="40" spans="1:10" ht="35.25" customHeight="1">
      <c r="A40" s="392">
        <v>2</v>
      </c>
      <c r="B40" s="13" t="s">
        <v>54</v>
      </c>
      <c r="C40" s="106">
        <v>1</v>
      </c>
      <c r="D40" s="384"/>
      <c r="E40" s="106">
        <v>1</v>
      </c>
      <c r="F40" s="106">
        <v>0</v>
      </c>
      <c r="G40" s="106">
        <v>1</v>
      </c>
      <c r="H40" s="106">
        <v>1</v>
      </c>
      <c r="I40" s="351">
        <v>4</v>
      </c>
      <c r="J40" s="351" t="s">
        <v>245</v>
      </c>
    </row>
    <row r="41" spans="1:10" ht="36" customHeight="1" thickBot="1">
      <c r="A41" s="393"/>
      <c r="B41" s="15"/>
      <c r="C41" s="107">
        <v>63</v>
      </c>
      <c r="D41" s="385"/>
      <c r="E41" s="107">
        <v>62</v>
      </c>
      <c r="F41" s="107" t="s">
        <v>252</v>
      </c>
      <c r="G41" s="107">
        <v>60</v>
      </c>
      <c r="H41" s="107">
        <v>60</v>
      </c>
      <c r="I41" s="352"/>
      <c r="J41" s="352"/>
    </row>
    <row r="42" spans="1:10" ht="35.25" customHeight="1">
      <c r="A42" s="394">
        <v>3</v>
      </c>
      <c r="B42" s="13" t="s">
        <v>61</v>
      </c>
      <c r="C42" s="106">
        <v>0</v>
      </c>
      <c r="D42" s="106">
        <v>0</v>
      </c>
      <c r="E42" s="384"/>
      <c r="F42" s="106">
        <v>1</v>
      </c>
      <c r="G42" s="106">
        <v>1</v>
      </c>
      <c r="H42" s="106">
        <v>1</v>
      </c>
      <c r="I42" s="351">
        <v>3</v>
      </c>
      <c r="J42" s="351" t="s">
        <v>249</v>
      </c>
    </row>
    <row r="43" spans="1:10" ht="34.5" customHeight="1" thickBot="1">
      <c r="A43" s="395"/>
      <c r="B43" s="15"/>
      <c r="C43" s="107">
        <v>67</v>
      </c>
      <c r="D43" s="107">
        <v>26</v>
      </c>
      <c r="E43" s="385"/>
      <c r="F43" s="107">
        <v>63</v>
      </c>
      <c r="G43" s="107">
        <v>62</v>
      </c>
      <c r="H43" s="107" t="s">
        <v>252</v>
      </c>
      <c r="I43" s="352"/>
      <c r="J43" s="352"/>
    </row>
    <row r="44" spans="1:10" ht="35.25" customHeight="1">
      <c r="A44" s="394">
        <v>4</v>
      </c>
      <c r="B44" s="13" t="s">
        <v>66</v>
      </c>
      <c r="C44" s="106">
        <v>0</v>
      </c>
      <c r="D44" s="106">
        <v>1</v>
      </c>
      <c r="E44" s="106">
        <v>0</v>
      </c>
      <c r="F44" s="384"/>
      <c r="G44" s="106">
        <v>0</v>
      </c>
      <c r="H44" s="106">
        <v>1</v>
      </c>
      <c r="I44" s="351">
        <v>2</v>
      </c>
      <c r="J44" s="351" t="s">
        <v>251</v>
      </c>
    </row>
    <row r="45" spans="1:10" ht="34.5" customHeight="1" thickBot="1">
      <c r="A45" s="395"/>
      <c r="B45" s="15"/>
      <c r="C45" s="107">
        <v>16</v>
      </c>
      <c r="D45" s="107" t="s">
        <v>252</v>
      </c>
      <c r="E45" s="107">
        <v>36</v>
      </c>
      <c r="F45" s="385"/>
      <c r="G45" s="107">
        <v>36</v>
      </c>
      <c r="H45" s="107">
        <v>60</v>
      </c>
      <c r="I45" s="352"/>
      <c r="J45" s="352"/>
    </row>
    <row r="46" spans="1:10" ht="25.5" customHeight="1">
      <c r="A46" s="394">
        <v>5</v>
      </c>
      <c r="B46" s="13" t="s">
        <v>67</v>
      </c>
      <c r="C46" s="106">
        <v>0</v>
      </c>
      <c r="D46" s="106">
        <v>0</v>
      </c>
      <c r="E46" s="106">
        <v>0</v>
      </c>
      <c r="F46" s="106">
        <v>1</v>
      </c>
      <c r="G46" s="384"/>
      <c r="H46" s="106">
        <v>1</v>
      </c>
      <c r="I46" s="351">
        <v>2</v>
      </c>
      <c r="J46" s="351" t="s">
        <v>248</v>
      </c>
    </row>
    <row r="47" spans="1:10" ht="23.25" thickBot="1">
      <c r="A47" s="395"/>
      <c r="B47" s="15"/>
      <c r="C47" s="107">
        <v>16</v>
      </c>
      <c r="D47" s="107">
        <v>6</v>
      </c>
      <c r="E47" s="107">
        <v>26</v>
      </c>
      <c r="F47" s="107">
        <v>63</v>
      </c>
      <c r="G47" s="385"/>
      <c r="H47" s="107">
        <v>62</v>
      </c>
      <c r="I47" s="352"/>
      <c r="J47" s="352"/>
    </row>
    <row r="48" spans="1:10" ht="22.5">
      <c r="A48" s="394">
        <v>6</v>
      </c>
      <c r="B48" s="13" t="s">
        <v>69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384"/>
      <c r="I48" s="351">
        <v>0</v>
      </c>
      <c r="J48" s="351" t="s">
        <v>253</v>
      </c>
    </row>
    <row r="49" spans="1:10" ht="35.25" customHeight="1" thickBot="1">
      <c r="A49" s="395"/>
      <c r="B49" s="15"/>
      <c r="C49" s="107">
        <v>16</v>
      </c>
      <c r="D49" s="107">
        <v>6</v>
      </c>
      <c r="E49" s="107" t="s">
        <v>252</v>
      </c>
      <c r="F49" s="107">
        <v>6</v>
      </c>
      <c r="G49" s="107">
        <v>26</v>
      </c>
      <c r="H49" s="385"/>
      <c r="I49" s="352"/>
      <c r="J49" s="352"/>
    </row>
    <row r="56" spans="1:9" ht="33" customHeight="1">
      <c r="A56" s="1" t="s">
        <v>7</v>
      </c>
      <c r="B56" s="2"/>
      <c r="C56" s="2"/>
      <c r="D56" s="3"/>
      <c r="E56" s="4"/>
      <c r="F56" s="2"/>
      <c r="G56" s="2"/>
      <c r="H56" s="2"/>
      <c r="I56" s="5"/>
    </row>
    <row r="57" spans="1:7" ht="36.75" customHeight="1" thickBot="1">
      <c r="A57" s="6" t="s">
        <v>8</v>
      </c>
      <c r="C57" s="7"/>
      <c r="D57" s="350" t="s">
        <v>1</v>
      </c>
      <c r="E57" s="350"/>
      <c r="F57" s="350"/>
      <c r="G57" s="19" t="s">
        <v>9</v>
      </c>
    </row>
    <row r="58" spans="1:9" ht="49.5" customHeight="1" thickBot="1">
      <c r="A58" s="9" t="s">
        <v>2</v>
      </c>
      <c r="B58" s="10"/>
      <c r="C58" s="11">
        <v>1</v>
      </c>
      <c r="D58" s="10">
        <v>2</v>
      </c>
      <c r="E58" s="10">
        <v>3</v>
      </c>
      <c r="F58" s="10">
        <v>4</v>
      </c>
      <c r="G58" s="10">
        <v>5</v>
      </c>
      <c r="H58" s="12" t="s">
        <v>3</v>
      </c>
      <c r="I58" s="12" t="s">
        <v>4</v>
      </c>
    </row>
    <row r="59" spans="1:9" ht="34.5" customHeight="1">
      <c r="A59" s="357">
        <v>1</v>
      </c>
      <c r="B59" s="13" t="s">
        <v>50</v>
      </c>
      <c r="C59" s="353"/>
      <c r="D59" s="14">
        <v>1</v>
      </c>
      <c r="E59" s="14">
        <v>1</v>
      </c>
      <c r="F59" s="14">
        <v>1</v>
      </c>
      <c r="G59" s="14">
        <v>1</v>
      </c>
      <c r="H59" s="359" t="s">
        <v>176</v>
      </c>
      <c r="I59" s="351" t="s">
        <v>245</v>
      </c>
    </row>
    <row r="60" spans="1:9" ht="35.25" customHeight="1" thickBot="1">
      <c r="A60" s="358"/>
      <c r="B60" s="15"/>
      <c r="C60" s="354"/>
      <c r="D60" s="16">
        <v>62</v>
      </c>
      <c r="E60" s="16">
        <v>61</v>
      </c>
      <c r="F60" s="16">
        <v>61</v>
      </c>
      <c r="G60" s="16">
        <v>60</v>
      </c>
      <c r="H60" s="360"/>
      <c r="I60" s="352"/>
    </row>
    <row r="61" spans="1:9" ht="34.5" customHeight="1">
      <c r="A61" s="357">
        <v>2</v>
      </c>
      <c r="B61" s="13" t="s">
        <v>57</v>
      </c>
      <c r="C61" s="14">
        <v>0</v>
      </c>
      <c r="D61" s="353"/>
      <c r="E61" s="14">
        <v>1</v>
      </c>
      <c r="F61" s="14">
        <v>1</v>
      </c>
      <c r="G61" s="14">
        <v>1</v>
      </c>
      <c r="H61" s="359" t="s">
        <v>174</v>
      </c>
      <c r="I61" s="351" t="s">
        <v>246</v>
      </c>
    </row>
    <row r="62" spans="1:9" ht="16.5" customHeight="1" thickBot="1">
      <c r="A62" s="358"/>
      <c r="B62" s="15"/>
      <c r="C62" s="16">
        <v>26</v>
      </c>
      <c r="D62" s="354"/>
      <c r="E62" s="16">
        <v>63</v>
      </c>
      <c r="F62" s="16">
        <v>63</v>
      </c>
      <c r="G62" s="16">
        <v>60</v>
      </c>
      <c r="H62" s="360"/>
      <c r="I62" s="352"/>
    </row>
    <row r="63" spans="1:9" ht="34.5" customHeight="1">
      <c r="A63" s="357">
        <v>3</v>
      </c>
      <c r="B63" s="13" t="s">
        <v>58</v>
      </c>
      <c r="C63" s="14">
        <v>0</v>
      </c>
      <c r="D63" s="14">
        <v>0</v>
      </c>
      <c r="E63" s="353"/>
      <c r="F63" s="14">
        <v>1</v>
      </c>
      <c r="G63" s="14">
        <v>1</v>
      </c>
      <c r="H63" s="359" t="s">
        <v>172</v>
      </c>
      <c r="I63" s="351" t="s">
        <v>249</v>
      </c>
    </row>
    <row r="64" spans="1:9" ht="16.5" customHeight="1" thickBot="1">
      <c r="A64" s="358"/>
      <c r="B64" s="15"/>
      <c r="C64" s="16">
        <v>16</v>
      </c>
      <c r="D64" s="16">
        <v>36</v>
      </c>
      <c r="E64" s="354"/>
      <c r="F64" s="16">
        <v>64</v>
      </c>
      <c r="G64" s="16">
        <v>60</v>
      </c>
      <c r="H64" s="360"/>
      <c r="I64" s="352"/>
    </row>
    <row r="65" spans="1:9" ht="26.25" customHeight="1">
      <c r="A65" s="357">
        <v>4</v>
      </c>
      <c r="B65" s="13" t="s">
        <v>62</v>
      </c>
      <c r="C65" s="14">
        <v>0</v>
      </c>
      <c r="D65" s="14">
        <v>0</v>
      </c>
      <c r="E65" s="14">
        <v>0</v>
      </c>
      <c r="F65" s="353"/>
      <c r="G65" s="14">
        <v>1</v>
      </c>
      <c r="H65" s="359" t="s">
        <v>169</v>
      </c>
      <c r="I65" s="351" t="s">
        <v>248</v>
      </c>
    </row>
    <row r="66" spans="1:9" ht="24" customHeight="1" thickBot="1">
      <c r="A66" s="358"/>
      <c r="B66" s="15"/>
      <c r="C66" s="16"/>
      <c r="D66" s="16"/>
      <c r="E66" s="16"/>
      <c r="F66" s="354"/>
      <c r="G66" s="16"/>
      <c r="H66" s="360"/>
      <c r="I66" s="352"/>
    </row>
    <row r="67" spans="1:9" ht="24">
      <c r="A67" s="357">
        <v>5</v>
      </c>
      <c r="B67" s="13" t="s">
        <v>92</v>
      </c>
      <c r="C67" s="14">
        <v>0</v>
      </c>
      <c r="D67" s="14">
        <v>0</v>
      </c>
      <c r="E67" s="14">
        <v>0</v>
      </c>
      <c r="F67" s="14">
        <v>0</v>
      </c>
      <c r="G67" s="353"/>
      <c r="H67" s="359" t="s">
        <v>250</v>
      </c>
      <c r="I67" s="351" t="s">
        <v>251</v>
      </c>
    </row>
    <row r="68" spans="1:9" ht="24.75" thickBot="1">
      <c r="A68" s="358"/>
      <c r="B68" s="15"/>
      <c r="C68" s="16">
        <v>6</v>
      </c>
      <c r="D68" s="16">
        <v>6</v>
      </c>
      <c r="E68" s="16">
        <v>6</v>
      </c>
      <c r="F68" s="16">
        <v>16</v>
      </c>
      <c r="G68" s="354"/>
      <c r="H68" s="360"/>
      <c r="I68" s="352"/>
    </row>
    <row r="100" ht="22.5">
      <c r="B100" s="18"/>
    </row>
    <row r="101" ht="22.5">
      <c r="B101" s="18"/>
    </row>
    <row r="102" ht="22.5">
      <c r="B102" s="18"/>
    </row>
    <row r="103" ht="22.5">
      <c r="B103" s="18"/>
    </row>
    <row r="104" ht="22.5">
      <c r="B104" s="18"/>
    </row>
    <row r="105" ht="22.5">
      <c r="B105" s="18"/>
    </row>
    <row r="106" ht="22.5">
      <c r="B106" s="18"/>
    </row>
    <row r="107" ht="22.5">
      <c r="B107" s="18"/>
    </row>
    <row r="108" ht="22.5">
      <c r="B108" s="18"/>
    </row>
    <row r="109" ht="22.5">
      <c r="B109" s="18"/>
    </row>
    <row r="110" ht="22.5">
      <c r="B110" s="18"/>
    </row>
    <row r="111" ht="22.5">
      <c r="B111" s="18"/>
    </row>
    <row r="112" ht="22.5">
      <c r="B112" s="18"/>
    </row>
    <row r="113" ht="22.5">
      <c r="B113" s="18"/>
    </row>
    <row r="114" ht="22.5">
      <c r="B114" s="18"/>
    </row>
    <row r="115" ht="22.5">
      <c r="B115" s="18"/>
    </row>
    <row r="116" ht="22.5">
      <c r="B116" s="18"/>
    </row>
    <row r="117" ht="22.5">
      <c r="B117" s="18"/>
    </row>
    <row r="118" ht="22.5">
      <c r="B118" s="18"/>
    </row>
    <row r="119" ht="22.5">
      <c r="B119" s="18"/>
    </row>
    <row r="120" ht="22.5">
      <c r="B120" s="18"/>
    </row>
    <row r="121" ht="22.5">
      <c r="B121" s="18"/>
    </row>
    <row r="122" ht="22.5">
      <c r="B122" s="18"/>
    </row>
    <row r="123" ht="22.5">
      <c r="B123" s="18"/>
    </row>
    <row r="124" ht="22.5">
      <c r="B124" s="18"/>
    </row>
    <row r="125" ht="22.5">
      <c r="B125" s="18"/>
    </row>
    <row r="126" ht="22.5">
      <c r="B126" s="18"/>
    </row>
    <row r="127" ht="22.5">
      <c r="B127" s="18"/>
    </row>
    <row r="128" ht="22.5">
      <c r="B128" s="18"/>
    </row>
    <row r="129" ht="22.5">
      <c r="B129" s="18"/>
    </row>
    <row r="130" ht="22.5">
      <c r="B130" s="18"/>
    </row>
    <row r="131" ht="22.5">
      <c r="B131" s="18"/>
    </row>
    <row r="132" ht="22.5">
      <c r="B132" s="18"/>
    </row>
    <row r="133" ht="22.5">
      <c r="B133" s="18"/>
    </row>
    <row r="134" ht="22.5">
      <c r="B134" s="18"/>
    </row>
    <row r="135" ht="22.5">
      <c r="B135" s="18"/>
    </row>
    <row r="136" ht="22.5">
      <c r="B136" s="18"/>
    </row>
    <row r="137" ht="22.5">
      <c r="B137" s="18"/>
    </row>
    <row r="138" ht="22.5">
      <c r="B138" s="18"/>
    </row>
    <row r="139" ht="22.5">
      <c r="B139" s="18"/>
    </row>
    <row r="140" ht="22.5">
      <c r="B140" s="18"/>
    </row>
    <row r="141" ht="22.5">
      <c r="B141" s="18"/>
    </row>
    <row r="142" ht="22.5">
      <c r="B142" s="18"/>
    </row>
    <row r="143" ht="22.5">
      <c r="B143" s="18"/>
    </row>
    <row r="144" ht="22.5">
      <c r="B144" s="18"/>
    </row>
    <row r="145" ht="22.5">
      <c r="B145" s="18"/>
    </row>
    <row r="146" ht="22.5">
      <c r="B146" s="18"/>
    </row>
    <row r="147" ht="22.5">
      <c r="B147" s="18"/>
    </row>
    <row r="148" ht="22.5">
      <c r="B148" s="18"/>
    </row>
    <row r="149" ht="22.5">
      <c r="B149" s="18"/>
    </row>
    <row r="150" ht="22.5">
      <c r="B150" s="18"/>
    </row>
    <row r="151" ht="22.5">
      <c r="B151" s="18"/>
    </row>
    <row r="152" ht="22.5">
      <c r="B152" s="18"/>
    </row>
    <row r="153" ht="22.5">
      <c r="B153" s="18"/>
    </row>
    <row r="154" ht="22.5">
      <c r="B154" s="18"/>
    </row>
    <row r="155" ht="22.5">
      <c r="B155" s="18"/>
    </row>
    <row r="156" ht="22.5">
      <c r="B156" s="18"/>
    </row>
    <row r="157" ht="22.5">
      <c r="B157" s="18"/>
    </row>
    <row r="158" ht="22.5">
      <c r="B158" s="18"/>
    </row>
    <row r="159" ht="22.5">
      <c r="B159" s="18"/>
    </row>
    <row r="160" ht="22.5">
      <c r="B160" s="18"/>
    </row>
    <row r="161" ht="22.5">
      <c r="B161" s="18"/>
    </row>
    <row r="162" ht="22.5">
      <c r="B162" s="18"/>
    </row>
    <row r="163" ht="22.5">
      <c r="B163" s="18"/>
    </row>
    <row r="164" ht="22.5">
      <c r="B164" s="18"/>
    </row>
    <row r="165" ht="22.5">
      <c r="B165" s="18"/>
    </row>
    <row r="166" ht="22.5">
      <c r="B166" s="18"/>
    </row>
    <row r="167" ht="22.5">
      <c r="B167" s="18"/>
    </row>
    <row r="168" ht="22.5">
      <c r="B168" s="18"/>
    </row>
    <row r="169" ht="22.5">
      <c r="B169" s="18"/>
    </row>
    <row r="170" ht="22.5">
      <c r="B170" s="18"/>
    </row>
    <row r="171" ht="22.5">
      <c r="B171" s="18"/>
    </row>
    <row r="172" ht="22.5">
      <c r="B172" s="18"/>
    </row>
    <row r="173" ht="22.5">
      <c r="B173" s="18"/>
    </row>
    <row r="174" ht="22.5">
      <c r="B174" s="18"/>
    </row>
    <row r="175" ht="22.5">
      <c r="B175" s="18"/>
    </row>
    <row r="176" ht="22.5">
      <c r="B176" s="18"/>
    </row>
    <row r="177" ht="22.5">
      <c r="B177" s="18"/>
    </row>
    <row r="178" ht="22.5">
      <c r="B178" s="18"/>
    </row>
    <row r="179" ht="22.5">
      <c r="B179" s="18"/>
    </row>
    <row r="180" ht="22.5">
      <c r="B180" s="18"/>
    </row>
    <row r="181" ht="22.5">
      <c r="B181" s="18"/>
    </row>
    <row r="182" ht="22.5">
      <c r="B182" s="18"/>
    </row>
    <row r="183" ht="22.5">
      <c r="B183" s="18"/>
    </row>
    <row r="184" ht="22.5">
      <c r="B184" s="18"/>
    </row>
    <row r="185" ht="22.5">
      <c r="B185" s="18"/>
    </row>
    <row r="186" ht="22.5">
      <c r="B186" s="18"/>
    </row>
    <row r="187" ht="22.5">
      <c r="B187" s="18"/>
    </row>
    <row r="188" ht="22.5">
      <c r="B188" s="18"/>
    </row>
    <row r="189" ht="22.5">
      <c r="B189" s="18"/>
    </row>
    <row r="190" ht="22.5">
      <c r="B190" s="18"/>
    </row>
    <row r="191" ht="22.5">
      <c r="B191" s="18"/>
    </row>
    <row r="192" ht="22.5">
      <c r="B192" s="18"/>
    </row>
    <row r="193" ht="22.5">
      <c r="B193" s="18"/>
    </row>
    <row r="194" ht="22.5">
      <c r="B194" s="18"/>
    </row>
    <row r="195" ht="22.5">
      <c r="B195" s="18"/>
    </row>
    <row r="196" ht="22.5">
      <c r="B196" s="18"/>
    </row>
    <row r="197" ht="22.5">
      <c r="B197" s="18"/>
    </row>
    <row r="198" ht="22.5">
      <c r="B198" s="18"/>
    </row>
    <row r="199" ht="22.5">
      <c r="B199" s="18"/>
    </row>
    <row r="200" ht="22.5">
      <c r="B200" s="18"/>
    </row>
    <row r="201" ht="22.5">
      <c r="B201" s="18"/>
    </row>
    <row r="202" ht="22.5">
      <c r="B202" s="18"/>
    </row>
    <row r="203" ht="22.5">
      <c r="B203" s="18"/>
    </row>
    <row r="204" ht="22.5">
      <c r="B204" s="18"/>
    </row>
    <row r="205" ht="22.5">
      <c r="B205" s="18"/>
    </row>
    <row r="206" ht="22.5">
      <c r="B206" s="18"/>
    </row>
    <row r="207" ht="22.5">
      <c r="B207" s="18"/>
    </row>
    <row r="208" ht="22.5">
      <c r="B208" s="18"/>
    </row>
    <row r="209" ht="22.5">
      <c r="B209" s="18"/>
    </row>
    <row r="210" ht="22.5">
      <c r="B210" s="18"/>
    </row>
    <row r="211" ht="22.5">
      <c r="B211" s="18"/>
    </row>
    <row r="212" ht="22.5">
      <c r="B212" s="18"/>
    </row>
    <row r="213" ht="22.5">
      <c r="B213" s="18"/>
    </row>
    <row r="214" ht="22.5">
      <c r="B214" s="18"/>
    </row>
    <row r="215" ht="22.5">
      <c r="B215" s="18"/>
    </row>
    <row r="216" ht="22.5">
      <c r="B216" s="18"/>
    </row>
    <row r="217" ht="22.5">
      <c r="B217" s="18"/>
    </row>
    <row r="218" ht="22.5">
      <c r="B218" s="18"/>
    </row>
    <row r="219" ht="22.5">
      <c r="B219" s="18"/>
    </row>
    <row r="220" ht="22.5">
      <c r="B220" s="18"/>
    </row>
    <row r="221" ht="22.5">
      <c r="B221" s="18"/>
    </row>
    <row r="222" ht="22.5">
      <c r="B222" s="18"/>
    </row>
    <row r="223" ht="22.5">
      <c r="B223" s="18"/>
    </row>
    <row r="224" ht="22.5">
      <c r="B224" s="18"/>
    </row>
    <row r="225" ht="22.5">
      <c r="B225" s="18"/>
    </row>
    <row r="226" ht="22.5">
      <c r="B226" s="18"/>
    </row>
    <row r="227" ht="22.5">
      <c r="B227" s="18"/>
    </row>
    <row r="228" ht="22.5">
      <c r="B228" s="18"/>
    </row>
    <row r="229" ht="22.5">
      <c r="B229" s="18"/>
    </row>
    <row r="230" ht="22.5">
      <c r="B230" s="18"/>
    </row>
    <row r="231" ht="22.5">
      <c r="B231" s="18"/>
    </row>
    <row r="232" ht="22.5">
      <c r="B232" s="18"/>
    </row>
    <row r="233" ht="22.5">
      <c r="B233" s="18"/>
    </row>
    <row r="234" ht="22.5">
      <c r="B234" s="18"/>
    </row>
    <row r="235" ht="22.5">
      <c r="B235" s="18"/>
    </row>
    <row r="236" ht="22.5">
      <c r="B236" s="18"/>
    </row>
    <row r="237" ht="22.5">
      <c r="B237" s="18"/>
    </row>
    <row r="238" ht="22.5">
      <c r="B238" s="18"/>
    </row>
    <row r="239" ht="22.5">
      <c r="B239" s="18"/>
    </row>
    <row r="240" ht="22.5">
      <c r="B240" s="18"/>
    </row>
    <row r="241" ht="22.5">
      <c r="B241" s="18"/>
    </row>
    <row r="242" ht="22.5">
      <c r="B242" s="18"/>
    </row>
    <row r="243" ht="22.5">
      <c r="B243" s="18"/>
    </row>
    <row r="244" ht="22.5">
      <c r="B244" s="18"/>
    </row>
    <row r="245" ht="22.5">
      <c r="B245" s="18"/>
    </row>
    <row r="246" ht="22.5">
      <c r="B246" s="18"/>
    </row>
    <row r="247" ht="22.5">
      <c r="B247" s="18"/>
    </row>
    <row r="248" ht="22.5">
      <c r="B248" s="18"/>
    </row>
    <row r="249" ht="22.5">
      <c r="B249" s="18"/>
    </row>
    <row r="250" ht="22.5">
      <c r="B250" s="18"/>
    </row>
    <row r="251" ht="22.5">
      <c r="B251" s="18"/>
    </row>
    <row r="252" ht="22.5">
      <c r="B252" s="18"/>
    </row>
    <row r="253" ht="22.5">
      <c r="B253" s="18"/>
    </row>
    <row r="254" ht="22.5">
      <c r="B254" s="18"/>
    </row>
    <row r="255" ht="22.5">
      <c r="B255" s="18"/>
    </row>
    <row r="256" ht="22.5">
      <c r="B256" s="18"/>
    </row>
    <row r="257" ht="22.5">
      <c r="B257" s="18"/>
    </row>
    <row r="258" ht="22.5">
      <c r="B258" s="18"/>
    </row>
    <row r="259" ht="22.5">
      <c r="B259" s="18"/>
    </row>
    <row r="260" ht="22.5">
      <c r="B260" s="18"/>
    </row>
    <row r="261" ht="22.5">
      <c r="B261" s="18"/>
    </row>
    <row r="262" ht="22.5">
      <c r="B262" s="18"/>
    </row>
    <row r="263" ht="22.5">
      <c r="B263" s="18"/>
    </row>
    <row r="264" ht="22.5">
      <c r="B264" s="18"/>
    </row>
    <row r="265" ht="22.5">
      <c r="B265" s="18"/>
    </row>
    <row r="266" ht="22.5">
      <c r="B266" s="18"/>
    </row>
    <row r="267" ht="22.5">
      <c r="B267" s="18"/>
    </row>
    <row r="268" ht="22.5">
      <c r="B268" s="18"/>
    </row>
    <row r="269" ht="22.5">
      <c r="B269" s="18"/>
    </row>
    <row r="270" ht="22.5">
      <c r="B270" s="18"/>
    </row>
    <row r="271" ht="22.5">
      <c r="B271" s="18"/>
    </row>
    <row r="272" ht="22.5">
      <c r="B272" s="18"/>
    </row>
    <row r="273" ht="22.5">
      <c r="B273" s="18"/>
    </row>
    <row r="274" ht="22.5">
      <c r="B274" s="18"/>
    </row>
    <row r="275" ht="22.5">
      <c r="B275" s="18"/>
    </row>
    <row r="276" ht="22.5">
      <c r="B276" s="18"/>
    </row>
    <row r="277" ht="22.5">
      <c r="B277" s="18"/>
    </row>
    <row r="278" ht="22.5">
      <c r="B278" s="18"/>
    </row>
    <row r="279" ht="22.5">
      <c r="B279" s="18"/>
    </row>
    <row r="280" ht="22.5">
      <c r="B280" s="18"/>
    </row>
    <row r="281" ht="22.5">
      <c r="B281" s="18"/>
    </row>
    <row r="282" ht="22.5">
      <c r="B282" s="18"/>
    </row>
    <row r="283" ht="22.5">
      <c r="B283" s="18"/>
    </row>
    <row r="284" ht="22.5">
      <c r="B284" s="18"/>
    </row>
    <row r="285" ht="22.5">
      <c r="B285" s="18"/>
    </row>
    <row r="286" ht="22.5">
      <c r="B286" s="18"/>
    </row>
    <row r="287" ht="22.5">
      <c r="B287" s="18"/>
    </row>
    <row r="288" ht="22.5">
      <c r="B288" s="18"/>
    </row>
    <row r="289" ht="22.5">
      <c r="B289" s="18"/>
    </row>
    <row r="290" ht="22.5">
      <c r="B290" s="18"/>
    </row>
    <row r="291" ht="22.5">
      <c r="B291" s="18"/>
    </row>
    <row r="292" ht="22.5">
      <c r="B292" s="18"/>
    </row>
    <row r="293" ht="22.5">
      <c r="B293" s="18"/>
    </row>
    <row r="294" ht="22.5">
      <c r="B294" s="18"/>
    </row>
    <row r="295" ht="22.5">
      <c r="B295" s="18"/>
    </row>
    <row r="296" ht="22.5">
      <c r="B296" s="18"/>
    </row>
    <row r="297" ht="22.5">
      <c r="B297" s="18"/>
    </row>
    <row r="298" ht="22.5">
      <c r="B298" s="18"/>
    </row>
    <row r="299" ht="22.5">
      <c r="B299" s="18"/>
    </row>
    <row r="300" ht="22.5">
      <c r="B300" s="18"/>
    </row>
    <row r="301" ht="22.5">
      <c r="B301" s="18"/>
    </row>
    <row r="302" ht="22.5">
      <c r="B302" s="18"/>
    </row>
    <row r="303" ht="22.5">
      <c r="B303" s="18"/>
    </row>
    <row r="304" ht="22.5">
      <c r="B304" s="18"/>
    </row>
    <row r="305" ht="22.5">
      <c r="B305" s="18"/>
    </row>
    <row r="306" ht="22.5">
      <c r="B306" s="18"/>
    </row>
    <row r="307" ht="22.5">
      <c r="B307" s="18"/>
    </row>
    <row r="308" ht="22.5">
      <c r="B308" s="18"/>
    </row>
    <row r="309" ht="22.5">
      <c r="B309" s="18"/>
    </row>
    <row r="310" ht="22.5">
      <c r="B310" s="18"/>
    </row>
    <row r="311" ht="22.5">
      <c r="B311" s="18"/>
    </row>
    <row r="312" ht="22.5">
      <c r="B312" s="18"/>
    </row>
    <row r="313" ht="22.5">
      <c r="B313" s="18"/>
    </row>
    <row r="314" ht="22.5">
      <c r="B314" s="18"/>
    </row>
    <row r="315" ht="22.5">
      <c r="B315" s="18"/>
    </row>
    <row r="316" ht="22.5">
      <c r="B316" s="18"/>
    </row>
    <row r="317" ht="22.5">
      <c r="B317" s="18"/>
    </row>
    <row r="318" ht="22.5">
      <c r="B318" s="18"/>
    </row>
    <row r="319" ht="22.5">
      <c r="B319" s="18"/>
    </row>
    <row r="320" ht="22.5">
      <c r="B320" s="18"/>
    </row>
    <row r="321" ht="22.5">
      <c r="B321" s="18"/>
    </row>
    <row r="322" ht="22.5">
      <c r="B322" s="18"/>
    </row>
    <row r="323" ht="22.5">
      <c r="B323" s="18"/>
    </row>
    <row r="324" ht="22.5">
      <c r="B324" s="18"/>
    </row>
    <row r="325" ht="22.5">
      <c r="B325" s="18"/>
    </row>
    <row r="326" ht="22.5">
      <c r="B326" s="18"/>
    </row>
    <row r="327" ht="22.5">
      <c r="B327" s="18"/>
    </row>
    <row r="328" ht="22.5">
      <c r="B328" s="18"/>
    </row>
    <row r="329" ht="22.5">
      <c r="B329" s="18"/>
    </row>
    <row r="330" ht="22.5">
      <c r="B330" s="18"/>
    </row>
    <row r="331" ht="22.5">
      <c r="B331" s="18"/>
    </row>
    <row r="332" ht="22.5">
      <c r="B332" s="18"/>
    </row>
    <row r="333" ht="22.5">
      <c r="B333" s="18"/>
    </row>
    <row r="334" ht="22.5">
      <c r="B334" s="18"/>
    </row>
    <row r="335" ht="22.5">
      <c r="B335" s="18"/>
    </row>
    <row r="336" ht="22.5">
      <c r="B336" s="18"/>
    </row>
    <row r="337" ht="22.5">
      <c r="B337" s="18"/>
    </row>
    <row r="338" ht="22.5">
      <c r="B338" s="18"/>
    </row>
    <row r="339" ht="22.5">
      <c r="B339" s="18"/>
    </row>
    <row r="340" ht="22.5">
      <c r="B340" s="18"/>
    </row>
    <row r="341" ht="22.5">
      <c r="B341" s="18"/>
    </row>
    <row r="342" ht="22.5">
      <c r="B342" s="18"/>
    </row>
    <row r="343" ht="22.5">
      <c r="B343" s="18"/>
    </row>
    <row r="344" ht="22.5">
      <c r="B344" s="18"/>
    </row>
    <row r="345" ht="22.5">
      <c r="B345" s="18"/>
    </row>
    <row r="346" ht="22.5">
      <c r="B346" s="18"/>
    </row>
    <row r="347" ht="22.5">
      <c r="B347" s="18"/>
    </row>
    <row r="348" ht="22.5">
      <c r="B348" s="18"/>
    </row>
    <row r="349" ht="22.5">
      <c r="B349" s="18"/>
    </row>
    <row r="350" ht="22.5">
      <c r="B350" s="18"/>
    </row>
    <row r="351" ht="22.5">
      <c r="B351" s="18"/>
    </row>
    <row r="352" ht="22.5">
      <c r="B352" s="18"/>
    </row>
    <row r="353" ht="22.5">
      <c r="B353" s="18"/>
    </row>
    <row r="354" ht="22.5">
      <c r="B354" s="18"/>
    </row>
    <row r="355" ht="22.5">
      <c r="B355" s="18"/>
    </row>
    <row r="356" ht="22.5">
      <c r="B356" s="18"/>
    </row>
    <row r="357" ht="22.5">
      <c r="B357" s="18"/>
    </row>
    <row r="358" ht="22.5">
      <c r="B358" s="18"/>
    </row>
    <row r="359" ht="22.5">
      <c r="B359" s="18"/>
    </row>
    <row r="360" ht="22.5">
      <c r="B360" s="18"/>
    </row>
    <row r="361" ht="22.5">
      <c r="B361" s="18"/>
    </row>
    <row r="362" ht="22.5">
      <c r="B362" s="18"/>
    </row>
    <row r="363" ht="22.5">
      <c r="B363" s="18"/>
    </row>
    <row r="364" ht="22.5">
      <c r="B364" s="18"/>
    </row>
    <row r="365" ht="22.5">
      <c r="B365" s="18"/>
    </row>
    <row r="366" ht="22.5">
      <c r="B366" s="18"/>
    </row>
    <row r="367" ht="22.5">
      <c r="B367" s="18"/>
    </row>
    <row r="368" ht="22.5">
      <c r="B368" s="18"/>
    </row>
    <row r="369" ht="22.5">
      <c r="B369" s="18"/>
    </row>
    <row r="370" ht="22.5">
      <c r="B370" s="18"/>
    </row>
    <row r="371" ht="22.5">
      <c r="B371" s="18"/>
    </row>
    <row r="372" ht="22.5">
      <c r="B372" s="18"/>
    </row>
    <row r="373" ht="22.5">
      <c r="B373" s="18"/>
    </row>
    <row r="374" ht="22.5">
      <c r="B374" s="18"/>
    </row>
    <row r="375" ht="22.5">
      <c r="B375" s="18"/>
    </row>
    <row r="376" ht="22.5">
      <c r="B376" s="18"/>
    </row>
    <row r="377" ht="22.5">
      <c r="B377" s="18"/>
    </row>
    <row r="378" ht="22.5">
      <c r="B378" s="18"/>
    </row>
    <row r="379" ht="22.5">
      <c r="B379" s="18"/>
    </row>
    <row r="380" ht="22.5">
      <c r="B380" s="18"/>
    </row>
    <row r="381" ht="22.5">
      <c r="B381" s="18"/>
    </row>
    <row r="382" ht="22.5">
      <c r="B382" s="18"/>
    </row>
    <row r="383" ht="22.5">
      <c r="B383" s="18"/>
    </row>
    <row r="384" ht="22.5">
      <c r="B384" s="18"/>
    </row>
    <row r="385" ht="22.5">
      <c r="B385" s="18"/>
    </row>
    <row r="386" ht="22.5">
      <c r="B386" s="18"/>
    </row>
    <row r="387" ht="22.5">
      <c r="B387" s="18"/>
    </row>
    <row r="388" ht="22.5">
      <c r="B388" s="18"/>
    </row>
    <row r="389" ht="22.5">
      <c r="B389" s="18"/>
    </row>
    <row r="390" ht="22.5">
      <c r="B390" s="18"/>
    </row>
    <row r="391" ht="22.5">
      <c r="B391" s="18"/>
    </row>
    <row r="392" ht="22.5">
      <c r="B392" s="18"/>
    </row>
    <row r="393" ht="22.5">
      <c r="B393" s="18"/>
    </row>
    <row r="394" ht="22.5">
      <c r="B394" s="18"/>
    </row>
    <row r="395" ht="22.5">
      <c r="B395" s="18"/>
    </row>
    <row r="396" ht="22.5">
      <c r="B396" s="18"/>
    </row>
    <row r="397" ht="22.5">
      <c r="B397" s="18"/>
    </row>
    <row r="398" ht="22.5">
      <c r="B398" s="18"/>
    </row>
    <row r="399" ht="22.5">
      <c r="B399" s="18"/>
    </row>
    <row r="400" ht="22.5">
      <c r="B400" s="18"/>
    </row>
    <row r="401" ht="22.5">
      <c r="B401" s="18"/>
    </row>
    <row r="402" ht="22.5">
      <c r="B402" s="18"/>
    </row>
    <row r="403" ht="22.5">
      <c r="B403" s="18"/>
    </row>
    <row r="404" ht="22.5">
      <c r="B404" s="18"/>
    </row>
    <row r="405" ht="22.5">
      <c r="B405" s="18"/>
    </row>
    <row r="406" ht="22.5">
      <c r="B406" s="18"/>
    </row>
    <row r="407" ht="22.5">
      <c r="B407" s="18"/>
    </row>
    <row r="408" ht="22.5">
      <c r="B408" s="18"/>
    </row>
    <row r="409" ht="22.5">
      <c r="B409" s="18"/>
    </row>
    <row r="410" ht="22.5">
      <c r="B410" s="18"/>
    </row>
    <row r="411" ht="22.5">
      <c r="B411" s="18"/>
    </row>
    <row r="412" ht="22.5">
      <c r="B412" s="18"/>
    </row>
    <row r="413" ht="22.5">
      <c r="B413" s="18"/>
    </row>
    <row r="414" ht="22.5">
      <c r="B414" s="18"/>
    </row>
    <row r="415" ht="22.5">
      <c r="B415" s="18"/>
    </row>
    <row r="416" ht="22.5">
      <c r="B416" s="18"/>
    </row>
    <row r="417" ht="22.5">
      <c r="B417" s="18"/>
    </row>
    <row r="418" ht="22.5">
      <c r="B418" s="18"/>
    </row>
    <row r="419" ht="22.5">
      <c r="B419" s="18"/>
    </row>
    <row r="420" ht="22.5">
      <c r="B420" s="18"/>
    </row>
    <row r="421" ht="22.5">
      <c r="B421" s="18"/>
    </row>
  </sheetData>
  <mergeCells count="88">
    <mergeCell ref="A44:A45"/>
    <mergeCell ref="F44:F45"/>
    <mergeCell ref="I44:I45"/>
    <mergeCell ref="I40:I41"/>
    <mergeCell ref="A30:A31"/>
    <mergeCell ref="G30:G31"/>
    <mergeCell ref="H30:H31"/>
    <mergeCell ref="I30:I31"/>
    <mergeCell ref="E26:E27"/>
    <mergeCell ref="H26:H27"/>
    <mergeCell ref="I26:I27"/>
    <mergeCell ref="A42:A43"/>
    <mergeCell ref="E42:E43"/>
    <mergeCell ref="I42:I43"/>
    <mergeCell ref="A28:A29"/>
    <mergeCell ref="F28:F29"/>
    <mergeCell ref="H28:H29"/>
    <mergeCell ref="I28:I29"/>
    <mergeCell ref="H22:H23"/>
    <mergeCell ref="I22:I23"/>
    <mergeCell ref="A38:A39"/>
    <mergeCell ref="C38:C39"/>
    <mergeCell ref="I38:I39"/>
    <mergeCell ref="A24:A25"/>
    <mergeCell ref="D24:D25"/>
    <mergeCell ref="H24:H25"/>
    <mergeCell ref="I24:I25"/>
    <mergeCell ref="A26:A27"/>
    <mergeCell ref="G13:G14"/>
    <mergeCell ref="H13:H14"/>
    <mergeCell ref="I13:I14"/>
    <mergeCell ref="A67:A68"/>
    <mergeCell ref="G67:G68"/>
    <mergeCell ref="H67:H68"/>
    <mergeCell ref="I67:I68"/>
    <mergeCell ref="D19:F19"/>
    <mergeCell ref="D36:F36"/>
    <mergeCell ref="A22:A23"/>
    <mergeCell ref="A65:A66"/>
    <mergeCell ref="F65:F66"/>
    <mergeCell ref="H65:H66"/>
    <mergeCell ref="I65:I66"/>
    <mergeCell ref="H9:H10"/>
    <mergeCell ref="I9:I10"/>
    <mergeCell ref="A63:A64"/>
    <mergeCell ref="E63:E64"/>
    <mergeCell ref="H63:H64"/>
    <mergeCell ref="I63:I64"/>
    <mergeCell ref="A11:A12"/>
    <mergeCell ref="F11:F12"/>
    <mergeCell ref="H11:H12"/>
    <mergeCell ref="I11:I12"/>
    <mergeCell ref="A61:A62"/>
    <mergeCell ref="D61:D62"/>
    <mergeCell ref="H61:H62"/>
    <mergeCell ref="I61:I62"/>
    <mergeCell ref="H5:H6"/>
    <mergeCell ref="I5:I6"/>
    <mergeCell ref="A59:A60"/>
    <mergeCell ref="C59:C60"/>
    <mergeCell ref="H59:H60"/>
    <mergeCell ref="I59:I60"/>
    <mergeCell ref="A7:A8"/>
    <mergeCell ref="D7:D8"/>
    <mergeCell ref="H7:H8"/>
    <mergeCell ref="I7:I8"/>
    <mergeCell ref="D2:F2"/>
    <mergeCell ref="D57:F57"/>
    <mergeCell ref="A5:A6"/>
    <mergeCell ref="C5:C6"/>
    <mergeCell ref="A9:A10"/>
    <mergeCell ref="E9:E10"/>
    <mergeCell ref="A13:A14"/>
    <mergeCell ref="C22:C23"/>
    <mergeCell ref="A40:A41"/>
    <mergeCell ref="D40:D41"/>
    <mergeCell ref="J38:J39"/>
    <mergeCell ref="J40:J41"/>
    <mergeCell ref="J42:J43"/>
    <mergeCell ref="J44:J45"/>
    <mergeCell ref="A48:A49"/>
    <mergeCell ref="J46:J47"/>
    <mergeCell ref="H48:H49"/>
    <mergeCell ref="I48:I49"/>
    <mergeCell ref="J48:J49"/>
    <mergeCell ref="A46:A47"/>
    <mergeCell ref="G46:G47"/>
    <mergeCell ref="I46:I47"/>
  </mergeCells>
  <printOptions/>
  <pageMargins left="0.27" right="0.2" top="0.23" bottom="0.65" header="0.13" footer="0.5"/>
  <pageSetup horizontalDpi="600" verticalDpi="600" orientation="landscape" paperSize="9" r:id="rId6"/>
  <legacyDrawing r:id="rId5"/>
  <oleObjects>
    <oleObject progId="MS_ClipArt_Gallery.2" shapeId="1439533" r:id="rId1"/>
    <oleObject progId="MS_ClipArt_Gallery.2" shapeId="1439534" r:id="rId2"/>
    <oleObject progId="MS_ClipArt_Gallery.2" shapeId="1439535" r:id="rId3"/>
    <oleObject progId="MS_ClipArt_Gallery.2" shapeId="143953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88">
      <selection activeCell="C72" sqref="C72:C74"/>
    </sheetView>
  </sheetViews>
  <sheetFormatPr defaultColWidth="9.00390625" defaultRowHeight="12.75"/>
  <cols>
    <col min="1" max="1" width="10.375" style="78" customWidth="1"/>
    <col min="2" max="9" width="16.00390625" style="78" customWidth="1"/>
    <col min="10" max="16384" width="9.125" style="78" customWidth="1"/>
  </cols>
  <sheetData>
    <row r="1" spans="1:9" ht="24">
      <c r="A1" s="20" t="s">
        <v>11</v>
      </c>
      <c r="B1" s="21" t="s">
        <v>12</v>
      </c>
      <c r="C1" s="22"/>
      <c r="D1" s="23"/>
      <c r="E1" s="24" t="s">
        <v>13</v>
      </c>
      <c r="F1" s="22" t="s">
        <v>14</v>
      </c>
      <c r="G1" s="25" t="s">
        <v>15</v>
      </c>
      <c r="H1" s="26" t="s">
        <v>16</v>
      </c>
      <c r="I1" s="26"/>
    </row>
    <row r="2" spans="1:9" ht="15.75" thickBot="1">
      <c r="A2" s="27" t="s">
        <v>17</v>
      </c>
      <c r="B2" s="28"/>
      <c r="C2" s="29"/>
      <c r="D2" s="30"/>
      <c r="E2" s="31" t="s">
        <v>18</v>
      </c>
      <c r="F2" s="32"/>
      <c r="G2" s="32"/>
      <c r="H2" s="33" t="s">
        <v>19</v>
      </c>
      <c r="I2" s="34" t="s">
        <v>20</v>
      </c>
    </row>
    <row r="3" spans="1:9" s="79" customFormat="1" ht="12" customHeight="1" thickTop="1">
      <c r="A3" s="35" t="s">
        <v>21</v>
      </c>
      <c r="B3" s="35"/>
      <c r="C3" s="36" t="s">
        <v>22</v>
      </c>
      <c r="D3" s="37"/>
      <c r="E3" s="38" t="s">
        <v>23</v>
      </c>
      <c r="F3" s="38"/>
      <c r="G3" s="39" t="s">
        <v>24</v>
      </c>
      <c r="H3" s="39"/>
      <c r="I3" s="39" t="s">
        <v>25</v>
      </c>
    </row>
    <row r="4" spans="1:9" s="79" customFormat="1" ht="16.5" customHeight="1" thickBot="1">
      <c r="A4" s="40"/>
      <c r="B4" s="40"/>
      <c r="C4" s="40"/>
      <c r="D4" s="40"/>
      <c r="E4" s="41"/>
      <c r="F4" s="42"/>
      <c r="G4" s="41"/>
      <c r="H4" s="43"/>
      <c r="I4" s="44"/>
    </row>
    <row r="5" spans="1:9" s="80" customFormat="1" ht="17.25">
      <c r="A5" s="45"/>
      <c r="B5" s="46" t="s">
        <v>26</v>
      </c>
      <c r="C5" s="46" t="s">
        <v>27</v>
      </c>
      <c r="D5" s="46" t="s">
        <v>28</v>
      </c>
      <c r="E5" s="46" t="s">
        <v>29</v>
      </c>
      <c r="F5" s="46" t="s">
        <v>30</v>
      </c>
      <c r="G5" s="47"/>
      <c r="H5" s="48"/>
      <c r="I5" s="48"/>
    </row>
    <row r="6" spans="1:9" s="81" customFormat="1" ht="10.5" customHeight="1">
      <c r="A6" s="49"/>
      <c r="B6" s="50" t="s">
        <v>31</v>
      </c>
      <c r="C6" s="50" t="s">
        <v>31</v>
      </c>
      <c r="D6" s="50" t="s">
        <v>31</v>
      </c>
      <c r="E6" s="50" t="s">
        <v>31</v>
      </c>
      <c r="F6" s="50" t="s">
        <v>31</v>
      </c>
      <c r="G6" s="51"/>
      <c r="H6" s="52"/>
      <c r="I6" s="52"/>
    </row>
    <row r="7" spans="1:9" s="79" customFormat="1" ht="10.5" customHeight="1">
      <c r="A7" s="53" t="s">
        <v>32</v>
      </c>
      <c r="B7" s="54"/>
      <c r="C7" s="54"/>
      <c r="D7" s="54"/>
      <c r="E7" s="54"/>
      <c r="F7" s="54"/>
      <c r="G7" s="54"/>
      <c r="H7" s="55"/>
      <c r="I7" s="55"/>
    </row>
    <row r="8" spans="1:9" s="79" customFormat="1" ht="10.5" customHeight="1">
      <c r="A8" s="56"/>
      <c r="B8" s="109" t="s">
        <v>93</v>
      </c>
      <c r="C8" s="109" t="s">
        <v>95</v>
      </c>
      <c r="D8" s="109" t="s">
        <v>97</v>
      </c>
      <c r="E8" s="109" t="s">
        <v>99</v>
      </c>
      <c r="F8" s="109" t="s">
        <v>101</v>
      </c>
      <c r="G8" s="54"/>
      <c r="H8" s="55"/>
      <c r="I8" s="55"/>
    </row>
    <row r="9" spans="1:9" s="82" customFormat="1" ht="10.5" customHeight="1">
      <c r="A9" s="57"/>
      <c r="B9" s="58" t="s">
        <v>33</v>
      </c>
      <c r="C9" s="58" t="s">
        <v>33</v>
      </c>
      <c r="D9" s="58" t="s">
        <v>33</v>
      </c>
      <c r="E9" s="58" t="s">
        <v>33</v>
      </c>
      <c r="F9" s="58" t="s">
        <v>33</v>
      </c>
      <c r="G9" s="58"/>
      <c r="H9" s="59"/>
      <c r="I9" s="59"/>
    </row>
    <row r="10" spans="1:9" s="79" customFormat="1" ht="10.5" customHeight="1">
      <c r="A10" s="56"/>
      <c r="B10" s="109" t="s">
        <v>94</v>
      </c>
      <c r="C10" s="109" t="s">
        <v>96</v>
      </c>
      <c r="D10" s="109" t="s">
        <v>98</v>
      </c>
      <c r="E10" s="109" t="s">
        <v>100</v>
      </c>
      <c r="F10" s="109" t="s">
        <v>102</v>
      </c>
      <c r="G10" s="54"/>
      <c r="H10" s="55"/>
      <c r="I10" s="55"/>
    </row>
    <row r="11" spans="1:9" s="79" customFormat="1" ht="10.5" customHeight="1">
      <c r="A11" s="56"/>
      <c r="B11" s="54"/>
      <c r="C11" s="54"/>
      <c r="D11" s="54"/>
      <c r="E11" s="54"/>
      <c r="F11" s="54"/>
      <c r="G11" s="54"/>
      <c r="H11" s="55"/>
      <c r="I11" s="55"/>
    </row>
    <row r="12" spans="1:9" s="83" customFormat="1" ht="10.5" customHeight="1">
      <c r="A12" s="60"/>
      <c r="B12" s="61"/>
      <c r="C12" s="61"/>
      <c r="D12" s="61"/>
      <c r="E12" s="61"/>
      <c r="F12" s="61"/>
      <c r="G12" s="61"/>
      <c r="H12" s="55"/>
      <c r="I12" s="55"/>
    </row>
    <row r="13" spans="1:9" s="83" customFormat="1" ht="10.5" customHeight="1">
      <c r="A13" s="49"/>
      <c r="B13" s="50" t="s">
        <v>192</v>
      </c>
      <c r="C13" s="50" t="s">
        <v>192</v>
      </c>
      <c r="D13" s="50" t="s">
        <v>192</v>
      </c>
      <c r="E13" s="50" t="s">
        <v>192</v>
      </c>
      <c r="F13" s="50" t="s">
        <v>192</v>
      </c>
      <c r="G13" s="62"/>
      <c r="H13" s="52"/>
      <c r="I13" s="52"/>
    </row>
    <row r="14" spans="1:9" s="79" customFormat="1" ht="10.5" customHeight="1">
      <c r="A14" s="53" t="s">
        <v>34</v>
      </c>
      <c r="B14" s="111"/>
      <c r="C14" s="109"/>
      <c r="D14" s="109"/>
      <c r="E14" s="109"/>
      <c r="F14" s="109"/>
      <c r="G14" s="54"/>
      <c r="H14" s="55"/>
      <c r="I14" s="55"/>
    </row>
    <row r="15" spans="1:9" s="79" customFormat="1" ht="10.5" customHeight="1">
      <c r="A15" s="56"/>
      <c r="B15" s="109" t="s">
        <v>103</v>
      </c>
      <c r="C15" s="109" t="s">
        <v>105</v>
      </c>
      <c r="D15" s="109" t="s">
        <v>107</v>
      </c>
      <c r="E15" s="109" t="s">
        <v>109</v>
      </c>
      <c r="F15" s="109" t="s">
        <v>111</v>
      </c>
      <c r="G15" s="54"/>
      <c r="H15" s="55"/>
      <c r="I15" s="55"/>
    </row>
    <row r="16" spans="1:9" s="82" customFormat="1" ht="10.5" customHeight="1">
      <c r="A16" s="57"/>
      <c r="B16" s="58" t="s">
        <v>33</v>
      </c>
      <c r="C16" s="58" t="s">
        <v>33</v>
      </c>
      <c r="D16" s="58" t="s">
        <v>33</v>
      </c>
      <c r="E16" s="58" t="s">
        <v>33</v>
      </c>
      <c r="F16" s="58" t="s">
        <v>33</v>
      </c>
      <c r="G16" s="58"/>
      <c r="H16" s="59"/>
      <c r="I16" s="59"/>
    </row>
    <row r="17" spans="1:9" s="79" customFormat="1" ht="10.5" customHeight="1">
      <c r="A17" s="56"/>
      <c r="B17" s="109" t="s">
        <v>104</v>
      </c>
      <c r="C17" s="109" t="s">
        <v>106</v>
      </c>
      <c r="D17" s="109" t="s">
        <v>108</v>
      </c>
      <c r="E17" s="109" t="s">
        <v>110</v>
      </c>
      <c r="F17" s="109" t="s">
        <v>112</v>
      </c>
      <c r="G17" s="54"/>
      <c r="H17" s="55"/>
      <c r="I17" s="55"/>
    </row>
    <row r="18" spans="1:9" s="79" customFormat="1" ht="10.5" customHeight="1">
      <c r="A18" s="56"/>
      <c r="B18" s="109"/>
      <c r="C18" s="109"/>
      <c r="D18" s="109"/>
      <c r="E18" s="109"/>
      <c r="F18" s="109"/>
      <c r="G18" s="54"/>
      <c r="H18" s="55"/>
      <c r="I18" s="55"/>
    </row>
    <row r="19" spans="1:9" s="79" customFormat="1" ht="10.5" customHeight="1">
      <c r="A19" s="60"/>
      <c r="B19" s="112"/>
      <c r="C19" s="112"/>
      <c r="D19" s="112"/>
      <c r="E19" s="112"/>
      <c r="F19" s="112"/>
      <c r="G19" s="61"/>
      <c r="H19" s="55"/>
      <c r="I19" s="55"/>
    </row>
    <row r="20" spans="1:9" s="83" customFormat="1" ht="10.5" customHeight="1">
      <c r="A20" s="49"/>
      <c r="B20" s="110" t="s">
        <v>193</v>
      </c>
      <c r="C20" s="110" t="s">
        <v>193</v>
      </c>
      <c r="D20" s="110" t="s">
        <v>193</v>
      </c>
      <c r="E20" s="110" t="s">
        <v>193</v>
      </c>
      <c r="F20" s="110" t="s">
        <v>193</v>
      </c>
      <c r="G20" s="62"/>
      <c r="H20" s="52"/>
      <c r="I20" s="52"/>
    </row>
    <row r="21" spans="1:9" s="79" customFormat="1" ht="10.5" customHeight="1">
      <c r="A21" s="53" t="s">
        <v>35</v>
      </c>
      <c r="B21" s="109"/>
      <c r="C21" s="109"/>
      <c r="D21" s="109"/>
      <c r="E21" s="109"/>
      <c r="F21" s="109"/>
      <c r="G21" s="54"/>
      <c r="H21" s="55"/>
      <c r="I21" s="55"/>
    </row>
    <row r="22" spans="1:9" s="79" customFormat="1" ht="10.5" customHeight="1">
      <c r="A22" s="56"/>
      <c r="B22" s="109" t="s">
        <v>113</v>
      </c>
      <c r="C22" s="109" t="s">
        <v>124</v>
      </c>
      <c r="D22" s="109" t="s">
        <v>116</v>
      </c>
      <c r="E22" s="109" t="s">
        <v>118</v>
      </c>
      <c r="F22" s="109" t="s">
        <v>120</v>
      </c>
      <c r="G22" s="54"/>
      <c r="H22" s="55"/>
      <c r="I22" s="55"/>
    </row>
    <row r="23" spans="1:9" s="82" customFormat="1" ht="10.5" customHeight="1">
      <c r="A23" s="57"/>
      <c r="B23" s="58" t="s">
        <v>33</v>
      </c>
      <c r="C23" s="58" t="s">
        <v>33</v>
      </c>
      <c r="D23" s="58" t="s">
        <v>33</v>
      </c>
      <c r="E23" s="58" t="s">
        <v>33</v>
      </c>
      <c r="F23" s="58" t="s">
        <v>33</v>
      </c>
      <c r="G23" s="58"/>
      <c r="H23" s="59"/>
      <c r="I23" s="59"/>
    </row>
    <row r="24" spans="1:9" s="79" customFormat="1" ht="10.5" customHeight="1">
      <c r="A24" s="56"/>
      <c r="B24" s="109" t="s">
        <v>114</v>
      </c>
      <c r="C24" s="109" t="s">
        <v>125</v>
      </c>
      <c r="D24" s="109" t="s">
        <v>117</v>
      </c>
      <c r="E24" s="109" t="s">
        <v>119</v>
      </c>
      <c r="F24" s="109" t="s">
        <v>121</v>
      </c>
      <c r="G24" s="54"/>
      <c r="H24" s="55"/>
      <c r="I24" s="55"/>
    </row>
    <row r="25" spans="1:9" s="79" customFormat="1" ht="10.5" customHeight="1">
      <c r="A25" s="56"/>
      <c r="B25" s="109"/>
      <c r="C25" s="109"/>
      <c r="D25" s="109"/>
      <c r="E25" s="109"/>
      <c r="F25" s="109"/>
      <c r="G25" s="54"/>
      <c r="H25" s="55"/>
      <c r="I25" s="55"/>
    </row>
    <row r="26" spans="1:9" s="79" customFormat="1" ht="10.5" customHeight="1">
      <c r="A26" s="60"/>
      <c r="B26" s="112"/>
      <c r="C26" s="112"/>
      <c r="D26" s="112"/>
      <c r="E26" s="112"/>
      <c r="F26" s="112"/>
      <c r="G26" s="61"/>
      <c r="H26" s="55"/>
      <c r="I26" s="55"/>
    </row>
    <row r="27" spans="1:9" s="83" customFormat="1" ht="10.5" customHeight="1">
      <c r="A27" s="49"/>
      <c r="B27" s="110" t="s">
        <v>128</v>
      </c>
      <c r="C27" s="110" t="s">
        <v>128</v>
      </c>
      <c r="D27" s="110" t="s">
        <v>128</v>
      </c>
      <c r="E27" s="110" t="s">
        <v>128</v>
      </c>
      <c r="F27" s="110" t="s">
        <v>128</v>
      </c>
      <c r="G27" s="62"/>
      <c r="H27" s="52"/>
      <c r="I27" s="52"/>
    </row>
    <row r="28" spans="1:9" s="79" customFormat="1" ht="10.5" customHeight="1">
      <c r="A28" s="53" t="s">
        <v>36</v>
      </c>
      <c r="B28" s="109"/>
      <c r="C28" s="109"/>
      <c r="D28" s="109"/>
      <c r="E28" s="109"/>
      <c r="F28" s="109"/>
      <c r="G28" s="54"/>
      <c r="H28" s="55"/>
      <c r="I28" s="55"/>
    </row>
    <row r="29" spans="1:9" s="79" customFormat="1" ht="10.5" customHeight="1">
      <c r="A29" s="56"/>
      <c r="B29" s="109" t="s">
        <v>122</v>
      </c>
      <c r="C29" s="109" t="s">
        <v>105</v>
      </c>
      <c r="D29" s="109" t="s">
        <v>126</v>
      </c>
      <c r="E29" s="109" t="s">
        <v>97</v>
      </c>
      <c r="F29" s="109" t="s">
        <v>93</v>
      </c>
      <c r="G29" s="54"/>
      <c r="H29" s="55"/>
      <c r="I29" s="55"/>
    </row>
    <row r="30" spans="1:9" s="82" customFormat="1" ht="10.5" customHeight="1">
      <c r="A30" s="57"/>
      <c r="B30" s="58" t="s">
        <v>33</v>
      </c>
      <c r="C30" s="58" t="s">
        <v>33</v>
      </c>
      <c r="D30" s="58" t="s">
        <v>33</v>
      </c>
      <c r="E30" s="58" t="s">
        <v>33</v>
      </c>
      <c r="F30" s="58" t="s">
        <v>33</v>
      </c>
      <c r="G30" s="58"/>
      <c r="H30" s="59"/>
      <c r="I30" s="59"/>
    </row>
    <row r="31" spans="1:9" s="79" customFormat="1" ht="10.5" customHeight="1">
      <c r="A31" s="56"/>
      <c r="B31" s="109" t="s">
        <v>123</v>
      </c>
      <c r="C31" s="109" t="s">
        <v>108</v>
      </c>
      <c r="D31" s="109" t="s">
        <v>127</v>
      </c>
      <c r="E31" s="109" t="s">
        <v>99</v>
      </c>
      <c r="F31" s="109" t="s">
        <v>95</v>
      </c>
      <c r="G31" s="54"/>
      <c r="H31" s="55"/>
      <c r="I31" s="55"/>
    </row>
    <row r="32" spans="1:9" s="79" customFormat="1" ht="10.5" customHeight="1">
      <c r="A32" s="56"/>
      <c r="B32" s="109"/>
      <c r="D32" s="109"/>
      <c r="E32" s="109"/>
      <c r="F32" s="109"/>
      <c r="G32" s="54"/>
      <c r="H32" s="55"/>
      <c r="I32" s="55"/>
    </row>
    <row r="33" spans="1:9" s="79" customFormat="1" ht="10.5" customHeight="1">
      <c r="A33" s="60"/>
      <c r="B33" s="112"/>
      <c r="C33" s="112"/>
      <c r="D33" s="112"/>
      <c r="E33" s="112"/>
      <c r="F33" s="112"/>
      <c r="G33" s="61"/>
      <c r="H33" s="55"/>
      <c r="I33" s="55"/>
    </row>
    <row r="34" spans="1:9" s="83" customFormat="1" ht="10.5" customHeight="1">
      <c r="A34" s="49"/>
      <c r="B34" s="110" t="s">
        <v>194</v>
      </c>
      <c r="C34" s="110" t="s">
        <v>194</v>
      </c>
      <c r="D34" s="110" t="s">
        <v>194</v>
      </c>
      <c r="E34" s="110" t="s">
        <v>194</v>
      </c>
      <c r="F34" s="110" t="s">
        <v>194</v>
      </c>
      <c r="G34" s="62"/>
      <c r="H34" s="52"/>
      <c r="I34" s="52"/>
    </row>
    <row r="35" spans="1:9" s="79" customFormat="1" ht="10.5" customHeight="1">
      <c r="A35" s="53" t="s">
        <v>37</v>
      </c>
      <c r="B35" s="109"/>
      <c r="C35" s="109"/>
      <c r="D35" s="109"/>
      <c r="E35" s="109"/>
      <c r="F35" s="109"/>
      <c r="G35" s="54"/>
      <c r="H35" s="55"/>
      <c r="I35" s="55"/>
    </row>
    <row r="36" spans="1:9" s="79" customFormat="1" ht="10.5" customHeight="1">
      <c r="A36" s="56"/>
      <c r="B36" s="109" t="s">
        <v>129</v>
      </c>
      <c r="C36" s="109" t="s">
        <v>133</v>
      </c>
      <c r="D36" s="109" t="s">
        <v>130</v>
      </c>
      <c r="E36" s="109" t="s">
        <v>131</v>
      </c>
      <c r="F36" s="109" t="s">
        <v>101</v>
      </c>
      <c r="G36" s="54"/>
      <c r="H36" s="55"/>
      <c r="I36" s="55"/>
    </row>
    <row r="37" spans="1:9" s="82" customFormat="1" ht="10.5" customHeight="1">
      <c r="A37" s="57"/>
      <c r="B37" s="58" t="s">
        <v>33</v>
      </c>
      <c r="C37" s="58" t="s">
        <v>33</v>
      </c>
      <c r="D37" s="58" t="s">
        <v>33</v>
      </c>
      <c r="E37" s="58" t="s">
        <v>33</v>
      </c>
      <c r="F37" s="58" t="s">
        <v>33</v>
      </c>
      <c r="G37" s="58"/>
      <c r="H37" s="59"/>
      <c r="I37" s="59"/>
    </row>
    <row r="38" spans="1:9" s="79" customFormat="1" ht="10.5" customHeight="1">
      <c r="A38" s="56"/>
      <c r="B38" s="109" t="s">
        <v>94</v>
      </c>
      <c r="C38" s="109" t="s">
        <v>112</v>
      </c>
      <c r="D38" s="109" t="s">
        <v>109</v>
      </c>
      <c r="E38" s="109" t="s">
        <v>132</v>
      </c>
      <c r="F38" s="109" t="s">
        <v>103</v>
      </c>
      <c r="G38" s="54"/>
      <c r="H38" s="55"/>
      <c r="I38" s="55"/>
    </row>
    <row r="39" spans="1:9" s="79" customFormat="1" ht="10.5" customHeight="1">
      <c r="A39" s="56"/>
      <c r="B39" s="109"/>
      <c r="C39" s="109"/>
      <c r="D39" s="109"/>
      <c r="E39" s="109"/>
      <c r="F39" s="109"/>
      <c r="G39" s="54"/>
      <c r="H39" s="55"/>
      <c r="I39" s="55"/>
    </row>
    <row r="40" spans="1:9" s="79" customFormat="1" ht="10.5" customHeight="1" thickBot="1">
      <c r="A40" s="63"/>
      <c r="B40" s="113"/>
      <c r="C40" s="113"/>
      <c r="D40" s="113"/>
      <c r="E40" s="113"/>
      <c r="F40" s="113"/>
      <c r="G40" s="61"/>
      <c r="H40" s="55"/>
      <c r="I40" s="55"/>
    </row>
    <row r="41" spans="1:9" s="83" customFormat="1" ht="16.5" customHeight="1">
      <c r="A41" s="64" t="s">
        <v>38</v>
      </c>
      <c r="B41" s="65"/>
      <c r="C41" s="66"/>
      <c r="D41" s="65"/>
      <c r="E41" s="65"/>
      <c r="F41" s="67"/>
      <c r="G41" s="68" t="s">
        <v>39</v>
      </c>
      <c r="H41" s="69" t="s">
        <v>40</v>
      </c>
      <c r="I41" s="70"/>
    </row>
    <row r="42" spans="1:9" s="83" customFormat="1" ht="16.5" customHeight="1">
      <c r="A42" s="71" t="s">
        <v>41</v>
      </c>
      <c r="B42" s="72"/>
      <c r="C42" s="72"/>
      <c r="D42" s="72"/>
      <c r="E42" s="72"/>
      <c r="F42" s="67"/>
      <c r="G42" s="73" t="s">
        <v>42</v>
      </c>
      <c r="H42" s="72"/>
      <c r="I42" s="72"/>
    </row>
    <row r="43" spans="1:9" s="79" customFormat="1" ht="16.5" customHeight="1" thickBot="1">
      <c r="A43" s="74" t="s">
        <v>43</v>
      </c>
      <c r="B43" s="75"/>
      <c r="C43" s="75"/>
      <c r="D43" s="75"/>
      <c r="E43" s="75"/>
      <c r="F43" s="76"/>
      <c r="G43" s="77" t="s">
        <v>44</v>
      </c>
      <c r="H43" s="72">
        <f>I4</f>
        <v>0</v>
      </c>
      <c r="I43" s="72"/>
    </row>
    <row r="44" ht="12.75">
      <c r="A44" s="72"/>
    </row>
    <row r="46" spans="1:9" ht="24">
      <c r="A46" s="20" t="s">
        <v>11</v>
      </c>
      <c r="B46" s="21" t="s">
        <v>12</v>
      </c>
      <c r="C46" s="22"/>
      <c r="D46" s="23"/>
      <c r="E46" s="24" t="s">
        <v>13</v>
      </c>
      <c r="F46" s="22" t="s">
        <v>14</v>
      </c>
      <c r="G46" s="25" t="s">
        <v>15</v>
      </c>
      <c r="H46" s="26" t="s">
        <v>16</v>
      </c>
      <c r="I46" s="26"/>
    </row>
    <row r="47" spans="1:9" ht="15.75" thickBot="1">
      <c r="A47" s="27" t="s">
        <v>17</v>
      </c>
      <c r="B47" s="28"/>
      <c r="C47" s="29"/>
      <c r="D47" s="30"/>
      <c r="E47" s="31" t="s">
        <v>18</v>
      </c>
      <c r="F47" s="32"/>
      <c r="G47" s="32"/>
      <c r="H47" s="33" t="s">
        <v>19</v>
      </c>
      <c r="I47" s="34" t="s">
        <v>20</v>
      </c>
    </row>
    <row r="48" spans="1:9" ht="13.5" thickTop="1">
      <c r="A48" s="35" t="s">
        <v>21</v>
      </c>
      <c r="B48" s="35"/>
      <c r="C48" s="36" t="s">
        <v>22</v>
      </c>
      <c r="D48" s="37"/>
      <c r="E48" s="38" t="s">
        <v>23</v>
      </c>
      <c r="F48" s="38"/>
      <c r="G48" s="39" t="s">
        <v>24</v>
      </c>
      <c r="H48" s="39"/>
      <c r="I48" s="39" t="s">
        <v>25</v>
      </c>
    </row>
    <row r="49" spans="1:9" ht="13.5" thickBot="1">
      <c r="A49" s="40"/>
      <c r="B49" s="40"/>
      <c r="C49" s="40"/>
      <c r="D49" s="40"/>
      <c r="E49" s="41"/>
      <c r="F49" s="42"/>
      <c r="G49" s="41"/>
      <c r="H49" s="43"/>
      <c r="I49" s="44"/>
    </row>
    <row r="50" spans="1:9" ht="17.25">
      <c r="A50" s="45"/>
      <c r="B50" s="46" t="s">
        <v>26</v>
      </c>
      <c r="C50" s="46" t="s">
        <v>27</v>
      </c>
      <c r="D50" s="46" t="s">
        <v>28</v>
      </c>
      <c r="E50" s="46" t="s">
        <v>29</v>
      </c>
      <c r="F50" s="46" t="s">
        <v>30</v>
      </c>
      <c r="G50" s="47"/>
      <c r="H50" s="48"/>
      <c r="I50" s="48"/>
    </row>
    <row r="51" spans="1:9" ht="12.75">
      <c r="A51" s="49"/>
      <c r="B51" s="50" t="s">
        <v>136</v>
      </c>
      <c r="C51" s="50" t="s">
        <v>136</v>
      </c>
      <c r="D51" s="50" t="s">
        <v>136</v>
      </c>
      <c r="E51" s="50" t="s">
        <v>136</v>
      </c>
      <c r="F51" s="50" t="s">
        <v>136</v>
      </c>
      <c r="G51" s="51"/>
      <c r="H51" s="52"/>
      <c r="I51" s="52"/>
    </row>
    <row r="52" spans="1:9" ht="12.75">
      <c r="A52" s="53" t="s">
        <v>45</v>
      </c>
      <c r="B52" s="109"/>
      <c r="C52" s="109"/>
      <c r="D52" s="109"/>
      <c r="E52" s="109"/>
      <c r="F52" s="109"/>
      <c r="G52" s="54"/>
      <c r="H52" s="55"/>
      <c r="I52" s="55"/>
    </row>
    <row r="53" spans="1:9" ht="12.75">
      <c r="A53" s="56"/>
      <c r="B53" s="109" t="s">
        <v>106</v>
      </c>
      <c r="C53" s="109" t="s">
        <v>118</v>
      </c>
      <c r="D53" s="109" t="s">
        <v>111</v>
      </c>
      <c r="E53" s="109" t="s">
        <v>134</v>
      </c>
      <c r="F53" s="109" t="s">
        <v>121</v>
      </c>
      <c r="G53" s="54"/>
      <c r="H53" s="55"/>
      <c r="I53" s="55"/>
    </row>
    <row r="54" spans="1:9" ht="12.75">
      <c r="A54" s="57"/>
      <c r="B54" s="58" t="s">
        <v>33</v>
      </c>
      <c r="C54" s="58" t="s">
        <v>33</v>
      </c>
      <c r="D54" s="58" t="s">
        <v>33</v>
      </c>
      <c r="E54" s="58" t="s">
        <v>33</v>
      </c>
      <c r="F54" s="58" t="s">
        <v>33</v>
      </c>
      <c r="G54" s="58"/>
      <c r="H54" s="59"/>
      <c r="I54" s="59"/>
    </row>
    <row r="55" spans="1:9" ht="12.75">
      <c r="A55" s="56"/>
      <c r="B55" s="109" t="s">
        <v>110</v>
      </c>
      <c r="C55" s="109" t="s">
        <v>120</v>
      </c>
      <c r="D55" s="109" t="s">
        <v>113</v>
      </c>
      <c r="E55" s="109" t="s">
        <v>115</v>
      </c>
      <c r="F55" s="109" t="s">
        <v>135</v>
      </c>
      <c r="G55" s="54"/>
      <c r="H55" s="55"/>
      <c r="I55" s="55"/>
    </row>
    <row r="56" spans="1:9" ht="12.75">
      <c r="A56" s="56"/>
      <c r="B56" s="112"/>
      <c r="C56" s="112"/>
      <c r="D56" s="112"/>
      <c r="E56" s="112"/>
      <c r="F56" s="112"/>
      <c r="G56" s="54"/>
      <c r="H56" s="55"/>
      <c r="I56" s="55"/>
    </row>
    <row r="57" spans="1:9" ht="12.75">
      <c r="A57" s="49"/>
      <c r="B57" s="110" t="s">
        <v>195</v>
      </c>
      <c r="C57" s="110" t="s">
        <v>195</v>
      </c>
      <c r="D57" s="110" t="s">
        <v>195</v>
      </c>
      <c r="E57" s="110" t="s">
        <v>195</v>
      </c>
      <c r="F57" s="110" t="s">
        <v>195</v>
      </c>
      <c r="G57" s="62"/>
      <c r="H57" s="52"/>
      <c r="I57" s="52"/>
    </row>
    <row r="58" spans="1:9" ht="12.75">
      <c r="A58" s="53" t="s">
        <v>46</v>
      </c>
      <c r="B58" s="109"/>
      <c r="C58" s="109"/>
      <c r="D58" s="109"/>
      <c r="E58" s="109"/>
      <c r="F58" s="109"/>
      <c r="G58" s="54"/>
      <c r="H58" s="55"/>
      <c r="I58" s="55"/>
    </row>
    <row r="59" spans="1:9" ht="12.75">
      <c r="A59" s="56"/>
      <c r="B59" s="109" t="s">
        <v>135</v>
      </c>
      <c r="C59" s="109" t="s">
        <v>126</v>
      </c>
      <c r="D59" s="109" t="s">
        <v>122</v>
      </c>
      <c r="E59" s="109" t="s">
        <v>124</v>
      </c>
      <c r="F59" s="109" t="s">
        <v>129</v>
      </c>
      <c r="G59" s="54"/>
      <c r="H59" s="55"/>
      <c r="I59" s="55"/>
    </row>
    <row r="60" spans="1:9" ht="12.75">
      <c r="A60" s="57"/>
      <c r="B60" s="58" t="s">
        <v>33</v>
      </c>
      <c r="C60" s="58" t="s">
        <v>33</v>
      </c>
      <c r="D60" s="58" t="s">
        <v>33</v>
      </c>
      <c r="E60" s="58" t="s">
        <v>33</v>
      </c>
      <c r="F60" s="58" t="s">
        <v>33</v>
      </c>
      <c r="G60" s="58"/>
      <c r="H60" s="59"/>
      <c r="I60" s="59"/>
    </row>
    <row r="61" spans="1:9" ht="12.75">
      <c r="A61" s="56"/>
      <c r="B61" s="109" t="s">
        <v>119</v>
      </c>
      <c r="C61" s="109" t="s">
        <v>100</v>
      </c>
      <c r="D61" s="109" t="s">
        <v>125</v>
      </c>
      <c r="E61" s="109" t="s">
        <v>123</v>
      </c>
      <c r="F61" s="109" t="s">
        <v>96</v>
      </c>
      <c r="G61" s="54"/>
      <c r="H61" s="55"/>
      <c r="I61" s="55"/>
    </row>
    <row r="62" spans="1:9" ht="12.75">
      <c r="A62" s="263"/>
      <c r="B62" s="112"/>
      <c r="C62" s="112"/>
      <c r="D62" s="112"/>
      <c r="E62" s="112"/>
      <c r="F62" s="112"/>
      <c r="G62" s="61"/>
      <c r="H62" s="55"/>
      <c r="I62" s="55"/>
    </row>
    <row r="63" spans="1:9" ht="12.75">
      <c r="A63" s="49"/>
      <c r="B63" s="110" t="s">
        <v>196</v>
      </c>
      <c r="C63" s="110" t="s">
        <v>196</v>
      </c>
      <c r="D63" s="110" t="s">
        <v>196</v>
      </c>
      <c r="E63" s="110" t="s">
        <v>196</v>
      </c>
      <c r="F63" s="110" t="s">
        <v>196</v>
      </c>
      <c r="G63" s="62"/>
      <c r="H63" s="52"/>
      <c r="I63" s="52"/>
    </row>
    <row r="64" spans="1:9" ht="12.75">
      <c r="A64" s="53" t="s">
        <v>47</v>
      </c>
      <c r="B64" s="109"/>
      <c r="C64" s="109"/>
      <c r="D64" s="109"/>
      <c r="E64" s="109"/>
      <c r="F64" s="109"/>
      <c r="G64" s="54"/>
      <c r="H64" s="55"/>
      <c r="I64" s="55"/>
    </row>
    <row r="65" spans="1:9" ht="12.75">
      <c r="A65" s="56"/>
      <c r="B65" s="109" t="s">
        <v>94</v>
      </c>
      <c r="C65" s="109" t="s">
        <v>108</v>
      </c>
      <c r="D65" s="109" t="s">
        <v>98</v>
      </c>
      <c r="E65" s="109" t="s">
        <v>131</v>
      </c>
      <c r="F65" s="109" t="s">
        <v>132</v>
      </c>
      <c r="G65" s="54"/>
      <c r="H65" s="55"/>
      <c r="I65" s="55"/>
    </row>
    <row r="66" spans="1:9" ht="12.75">
      <c r="A66" s="57"/>
      <c r="B66" s="58" t="s">
        <v>33</v>
      </c>
      <c r="C66" s="58" t="s">
        <v>33</v>
      </c>
      <c r="D66" s="58" t="s">
        <v>33</v>
      </c>
      <c r="E66" s="58" t="s">
        <v>33</v>
      </c>
      <c r="F66" s="58" t="s">
        <v>33</v>
      </c>
      <c r="G66" s="58"/>
      <c r="H66" s="59"/>
      <c r="I66" s="59"/>
    </row>
    <row r="67" spans="1:9" ht="12.75">
      <c r="A67" s="56"/>
      <c r="B67" s="109" t="s">
        <v>95</v>
      </c>
      <c r="C67" s="109" t="s">
        <v>109</v>
      </c>
      <c r="D67" s="109" t="s">
        <v>99</v>
      </c>
      <c r="E67" s="109" t="s">
        <v>104</v>
      </c>
      <c r="F67" s="109" t="s">
        <v>103</v>
      </c>
      <c r="G67" s="54"/>
      <c r="H67" s="55"/>
      <c r="I67" s="55"/>
    </row>
    <row r="68" spans="1:9" ht="12.75">
      <c r="A68" s="56"/>
      <c r="B68" s="109"/>
      <c r="C68" s="109"/>
      <c r="D68" s="109"/>
      <c r="E68" s="109"/>
      <c r="F68" s="109"/>
      <c r="G68" s="54"/>
      <c r="H68" s="55"/>
      <c r="I68" s="55"/>
    </row>
    <row r="69" spans="1:9" ht="12.75">
      <c r="A69" s="60"/>
      <c r="B69" s="112"/>
      <c r="C69" s="112"/>
      <c r="D69" s="112"/>
      <c r="E69" s="112"/>
      <c r="F69" s="112"/>
      <c r="G69" s="61"/>
      <c r="H69" s="55"/>
      <c r="I69" s="55"/>
    </row>
    <row r="70" spans="1:9" ht="12.75">
      <c r="A70" s="49"/>
      <c r="B70" s="110" t="s">
        <v>141</v>
      </c>
      <c r="C70" s="110" t="s">
        <v>141</v>
      </c>
      <c r="D70" s="110" t="s">
        <v>141</v>
      </c>
      <c r="E70" s="110" t="s">
        <v>141</v>
      </c>
      <c r="F70" s="110" t="s">
        <v>141</v>
      </c>
      <c r="G70" s="62"/>
      <c r="H70" s="52"/>
      <c r="I70" s="52"/>
    </row>
    <row r="71" spans="1:9" ht="12.75">
      <c r="A71" s="53" t="s">
        <v>48</v>
      </c>
      <c r="B71" s="109"/>
      <c r="C71" s="109"/>
      <c r="D71" s="109"/>
      <c r="E71" s="109"/>
      <c r="F71" s="109"/>
      <c r="G71" s="54"/>
      <c r="H71" s="55"/>
      <c r="I71" s="55"/>
    </row>
    <row r="72" spans="1:9" ht="12.75">
      <c r="A72" s="56"/>
      <c r="B72" s="109" t="s">
        <v>105</v>
      </c>
      <c r="C72" s="109" t="s">
        <v>134</v>
      </c>
      <c r="D72" s="109" t="s">
        <v>106</v>
      </c>
      <c r="E72" s="109" t="s">
        <v>133</v>
      </c>
      <c r="F72" s="109" t="s">
        <v>112</v>
      </c>
      <c r="G72" s="54"/>
      <c r="H72" s="55"/>
      <c r="I72" s="55"/>
    </row>
    <row r="73" spans="1:9" ht="12.75">
      <c r="A73" s="57"/>
      <c r="B73" s="58" t="s">
        <v>33</v>
      </c>
      <c r="C73" s="58" t="s">
        <v>33</v>
      </c>
      <c r="D73" s="58" t="s">
        <v>33</v>
      </c>
      <c r="E73" s="58" t="s">
        <v>33</v>
      </c>
      <c r="F73" s="58" t="s">
        <v>33</v>
      </c>
      <c r="G73" s="58"/>
      <c r="H73" s="59"/>
      <c r="I73" s="59"/>
    </row>
    <row r="74" spans="1:9" ht="12.75">
      <c r="A74" s="56"/>
      <c r="B74" s="109" t="s">
        <v>110</v>
      </c>
      <c r="C74" s="109" t="s">
        <v>117</v>
      </c>
      <c r="D74" s="109" t="s">
        <v>130</v>
      </c>
      <c r="E74" s="109" t="s">
        <v>114</v>
      </c>
      <c r="F74" s="109" t="s">
        <v>113</v>
      </c>
      <c r="G74" s="54"/>
      <c r="H74" s="55"/>
      <c r="I74" s="55"/>
    </row>
    <row r="75" spans="1:9" ht="12.75">
      <c r="A75" s="56"/>
      <c r="B75" s="109"/>
      <c r="C75" s="109"/>
      <c r="D75" s="109"/>
      <c r="E75" s="109"/>
      <c r="F75" s="109"/>
      <c r="G75" s="54"/>
      <c r="H75" s="55"/>
      <c r="I75" s="55"/>
    </row>
    <row r="76" spans="1:9" ht="12.75">
      <c r="A76" s="60"/>
      <c r="B76" s="112"/>
      <c r="C76" s="112"/>
      <c r="D76" s="112"/>
      <c r="E76" s="112"/>
      <c r="F76" s="112"/>
      <c r="G76" s="61"/>
      <c r="H76" s="55"/>
      <c r="I76" s="55"/>
    </row>
    <row r="77" spans="1:9" ht="12.75">
      <c r="A77" s="49"/>
      <c r="B77" s="110"/>
      <c r="C77" s="110"/>
      <c r="D77" s="110"/>
      <c r="E77" s="110"/>
      <c r="F77" s="110"/>
      <c r="G77" s="62"/>
      <c r="H77" s="52"/>
      <c r="I77" s="52"/>
    </row>
    <row r="78" spans="1:9" ht="12.75">
      <c r="A78" s="53" t="s">
        <v>49</v>
      </c>
      <c r="B78" s="109"/>
      <c r="D78" s="109"/>
      <c r="E78" s="109"/>
      <c r="F78" s="109"/>
      <c r="G78" s="54"/>
      <c r="H78" s="55"/>
      <c r="I78" s="55"/>
    </row>
    <row r="79" spans="1:9" ht="12.75">
      <c r="A79" s="56"/>
      <c r="B79" s="109"/>
      <c r="D79" s="109"/>
      <c r="E79" s="109"/>
      <c r="F79" s="109"/>
      <c r="G79" s="54"/>
      <c r="H79" s="55"/>
      <c r="I79" s="55"/>
    </row>
    <row r="80" spans="1:9" ht="12.75">
      <c r="A80" s="57"/>
      <c r="B80" s="58"/>
      <c r="D80" s="58"/>
      <c r="E80" s="58"/>
      <c r="F80" s="58"/>
      <c r="G80" s="58"/>
      <c r="H80" s="59"/>
      <c r="I80" s="59"/>
    </row>
    <row r="81" spans="1:9" ht="12.75">
      <c r="A81" s="56"/>
      <c r="B81" s="109"/>
      <c r="C81" s="109"/>
      <c r="D81" s="109"/>
      <c r="E81" s="109"/>
      <c r="F81" s="109"/>
      <c r="G81" s="54"/>
      <c r="H81" s="55"/>
      <c r="I81" s="55"/>
    </row>
    <row r="82" spans="1:9" ht="12.75">
      <c r="A82" s="56"/>
      <c r="B82" s="109"/>
      <c r="C82" s="109"/>
      <c r="D82" s="109"/>
      <c r="E82" s="109"/>
      <c r="F82" s="109"/>
      <c r="G82" s="54"/>
      <c r="H82" s="55"/>
      <c r="I82" s="55"/>
    </row>
    <row r="83" spans="1:9" ht="13.5" thickBot="1">
      <c r="A83" s="63"/>
      <c r="B83" s="113"/>
      <c r="C83" s="113"/>
      <c r="D83" s="113"/>
      <c r="E83" s="113"/>
      <c r="F83" s="113"/>
      <c r="G83" s="61"/>
      <c r="H83" s="55"/>
      <c r="I83" s="55"/>
    </row>
    <row r="84" spans="1:9" ht="12.75">
      <c r="A84" s="64" t="s">
        <v>38</v>
      </c>
      <c r="B84" s="65"/>
      <c r="C84" s="66"/>
      <c r="D84" s="65"/>
      <c r="E84" s="65"/>
      <c r="F84" s="67"/>
      <c r="G84" s="68" t="s">
        <v>39</v>
      </c>
      <c r="H84" s="69" t="s">
        <v>40</v>
      </c>
      <c r="I84" s="70"/>
    </row>
    <row r="85" spans="1:9" ht="12.75">
      <c r="A85" s="71" t="s">
        <v>41</v>
      </c>
      <c r="B85" s="72"/>
      <c r="C85" s="72"/>
      <c r="D85" s="72"/>
      <c r="E85" s="72"/>
      <c r="F85" s="67"/>
      <c r="G85" s="73" t="s">
        <v>42</v>
      </c>
      <c r="H85" s="72"/>
      <c r="I85" s="72"/>
    </row>
    <row r="86" spans="1:9" ht="13.5" thickBot="1">
      <c r="A86" s="74" t="s">
        <v>43</v>
      </c>
      <c r="B86" s="75"/>
      <c r="C86" s="75"/>
      <c r="D86" s="75"/>
      <c r="E86" s="75"/>
      <c r="F86" s="76"/>
      <c r="G86" s="77" t="s">
        <v>44</v>
      </c>
      <c r="H86" s="72">
        <f>I49</f>
        <v>0</v>
      </c>
      <c r="I86" s="72"/>
    </row>
  </sheetData>
  <printOptions/>
  <pageMargins left="0.75" right="0.2" top="0.6" bottom="0.22" header="0.23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6"/>
  <sheetViews>
    <sheetView view="pageBreakPreview" zoomScaleSheetLayoutView="100" workbookViewId="0" topLeftCell="A1">
      <selection activeCell="A44" sqref="A44:IV45"/>
    </sheetView>
  </sheetViews>
  <sheetFormatPr defaultColWidth="9.00390625" defaultRowHeight="12.75"/>
  <cols>
    <col min="1" max="1" width="10.375" style="78" customWidth="1"/>
    <col min="2" max="9" width="16.00390625" style="78" customWidth="1"/>
    <col min="10" max="16384" width="9.125" style="78" customWidth="1"/>
  </cols>
  <sheetData>
    <row r="2" spans="1:9" ht="24">
      <c r="A2" s="20" t="s">
        <v>11</v>
      </c>
      <c r="B2" s="21" t="s">
        <v>12</v>
      </c>
      <c r="C2" s="22"/>
      <c r="D2" s="23"/>
      <c r="E2" s="24" t="s">
        <v>13</v>
      </c>
      <c r="F2" s="22" t="s">
        <v>14</v>
      </c>
      <c r="G2" s="25" t="s">
        <v>142</v>
      </c>
      <c r="H2" s="26" t="s">
        <v>16</v>
      </c>
      <c r="I2" s="26"/>
    </row>
    <row r="3" spans="1:9" s="79" customFormat="1" ht="12" customHeight="1" thickBot="1">
      <c r="A3" s="27" t="s">
        <v>17</v>
      </c>
      <c r="B3" s="28"/>
      <c r="C3" s="29"/>
      <c r="D3" s="30"/>
      <c r="E3" s="31" t="s">
        <v>18</v>
      </c>
      <c r="F3" s="32"/>
      <c r="G3" s="32"/>
      <c r="H3" s="33" t="s">
        <v>19</v>
      </c>
      <c r="I3" s="34" t="s">
        <v>20</v>
      </c>
    </row>
    <row r="4" spans="1:9" s="79" customFormat="1" ht="16.5" customHeight="1" thickTop="1">
      <c r="A4" s="35" t="s">
        <v>21</v>
      </c>
      <c r="B4" s="35"/>
      <c r="C4" s="36" t="s">
        <v>22</v>
      </c>
      <c r="D4" s="37"/>
      <c r="E4" s="38" t="s">
        <v>23</v>
      </c>
      <c r="F4" s="38"/>
      <c r="G4" s="39" t="s">
        <v>24</v>
      </c>
      <c r="H4" s="39"/>
      <c r="I4" s="39" t="s">
        <v>25</v>
      </c>
    </row>
    <row r="5" spans="1:9" s="80" customFormat="1" ht="18" thickBot="1">
      <c r="A5" s="40"/>
      <c r="B5" s="40"/>
      <c r="C5" s="40"/>
      <c r="D5" s="40"/>
      <c r="E5" s="41"/>
      <c r="F5" s="42"/>
      <c r="G5" s="41"/>
      <c r="H5" s="43"/>
      <c r="I5" s="44"/>
    </row>
    <row r="6" spans="1:9" s="81" customFormat="1" ht="10.5" customHeight="1">
      <c r="A6" s="45"/>
      <c r="B6" s="46" t="s">
        <v>26</v>
      </c>
      <c r="C6" s="46" t="s">
        <v>27</v>
      </c>
      <c r="D6" s="46" t="s">
        <v>28</v>
      </c>
      <c r="E6" s="46" t="s">
        <v>29</v>
      </c>
      <c r="F6" s="46" t="s">
        <v>30</v>
      </c>
      <c r="G6" s="47"/>
      <c r="H6" s="48"/>
      <c r="I6" s="48"/>
    </row>
    <row r="7" spans="1:9" s="79" customFormat="1" ht="10.5" customHeight="1">
      <c r="A7" s="49"/>
      <c r="B7" s="110" t="s">
        <v>143</v>
      </c>
      <c r="C7" s="110" t="s">
        <v>143</v>
      </c>
      <c r="D7" s="110" t="s">
        <v>143</v>
      </c>
      <c r="E7" s="110" t="s">
        <v>143</v>
      </c>
      <c r="F7" s="110" t="s">
        <v>143</v>
      </c>
      <c r="G7" s="51"/>
      <c r="H7" s="52"/>
      <c r="I7" s="52"/>
    </row>
    <row r="8" spans="1:9" s="79" customFormat="1" ht="10.5" customHeight="1">
      <c r="A8" s="53" t="s">
        <v>32</v>
      </c>
      <c r="B8" s="109"/>
      <c r="C8" s="109"/>
      <c r="D8" s="109"/>
      <c r="E8" s="109"/>
      <c r="F8" s="109"/>
      <c r="G8" s="54"/>
      <c r="H8" s="55"/>
      <c r="I8" s="55"/>
    </row>
    <row r="9" spans="1:9" s="82" customFormat="1" ht="10.5" customHeight="1">
      <c r="A9" s="56"/>
      <c r="B9" s="109" t="s">
        <v>125</v>
      </c>
      <c r="C9" s="109" t="s">
        <v>115</v>
      </c>
      <c r="D9" s="109" t="s">
        <v>96</v>
      </c>
      <c r="E9" s="109" t="s">
        <v>119</v>
      </c>
      <c r="F9" s="109" t="s">
        <v>122</v>
      </c>
      <c r="G9" s="54"/>
      <c r="H9" s="55"/>
      <c r="I9" s="55"/>
    </row>
    <row r="10" spans="1:9" s="79" customFormat="1" ht="10.5" customHeight="1">
      <c r="A10" s="57"/>
      <c r="B10" s="58" t="s">
        <v>33</v>
      </c>
      <c r="C10" s="58" t="s">
        <v>33</v>
      </c>
      <c r="D10" s="58" t="s">
        <v>33</v>
      </c>
      <c r="E10" s="58" t="s">
        <v>33</v>
      </c>
      <c r="F10" s="58" t="s">
        <v>33</v>
      </c>
      <c r="G10" s="58"/>
      <c r="H10" s="59"/>
      <c r="I10" s="59"/>
    </row>
    <row r="11" spans="1:9" s="79" customFormat="1" ht="10.5" customHeight="1">
      <c r="A11" s="56"/>
      <c r="B11" s="109" t="s">
        <v>123</v>
      </c>
      <c r="C11" s="109" t="s">
        <v>116</v>
      </c>
      <c r="D11" s="109" t="s">
        <v>93</v>
      </c>
      <c r="E11" s="109" t="s">
        <v>120</v>
      </c>
      <c r="F11" s="109" t="s">
        <v>124</v>
      </c>
      <c r="G11" s="54"/>
      <c r="H11" s="55"/>
      <c r="I11" s="55"/>
    </row>
    <row r="12" spans="1:9" s="83" customFormat="1" ht="10.5" customHeight="1">
      <c r="A12" s="56"/>
      <c r="B12" s="265"/>
      <c r="C12" s="265"/>
      <c r="D12" s="267"/>
      <c r="E12" s="265"/>
      <c r="G12" s="54"/>
      <c r="H12" s="55"/>
      <c r="I12" s="55"/>
    </row>
    <row r="13" spans="1:9" s="83" customFormat="1" ht="10.5" customHeight="1">
      <c r="A13" s="60"/>
      <c r="B13" s="266"/>
      <c r="C13" s="266"/>
      <c r="D13" s="264"/>
      <c r="E13" s="266"/>
      <c r="F13" s="264"/>
      <c r="G13" s="61"/>
      <c r="H13" s="55"/>
      <c r="I13" s="55"/>
    </row>
    <row r="14" spans="1:9" s="79" customFormat="1" ht="10.5" customHeight="1">
      <c r="A14" s="49"/>
      <c r="B14" s="50" t="s">
        <v>239</v>
      </c>
      <c r="C14" s="50" t="s">
        <v>239</v>
      </c>
      <c r="D14" s="50" t="s">
        <v>239</v>
      </c>
      <c r="E14" s="50" t="s">
        <v>239</v>
      </c>
      <c r="F14" s="50" t="s">
        <v>239</v>
      </c>
      <c r="G14" s="62"/>
      <c r="H14" s="52"/>
      <c r="I14" s="52"/>
    </row>
    <row r="15" spans="1:9" s="79" customFormat="1" ht="10.5" customHeight="1">
      <c r="A15" s="53" t="s">
        <v>34</v>
      </c>
      <c r="B15" s="54"/>
      <c r="C15" s="54"/>
      <c r="D15" s="54"/>
      <c r="E15" s="54"/>
      <c r="F15" s="54"/>
      <c r="G15" s="54"/>
      <c r="H15" s="55"/>
      <c r="I15" s="55"/>
    </row>
    <row r="16" spans="1:9" s="82" customFormat="1" ht="10.5" customHeight="1">
      <c r="A16" s="56"/>
      <c r="B16" s="109" t="s">
        <v>131</v>
      </c>
      <c r="C16" s="109" t="s">
        <v>129</v>
      </c>
      <c r="D16" s="109" t="s">
        <v>105</v>
      </c>
      <c r="E16" s="109" t="s">
        <v>126</v>
      </c>
      <c r="F16" s="109" t="s">
        <v>100</v>
      </c>
      <c r="G16" s="54"/>
      <c r="H16" s="55"/>
      <c r="I16" s="55"/>
    </row>
    <row r="17" spans="1:9" s="79" customFormat="1" ht="10.5" customHeight="1">
      <c r="A17" s="57"/>
      <c r="B17" s="58" t="s">
        <v>33</v>
      </c>
      <c r="C17" s="58" t="s">
        <v>33</v>
      </c>
      <c r="D17" s="58" t="s">
        <v>33</v>
      </c>
      <c r="E17" s="58" t="s">
        <v>33</v>
      </c>
      <c r="F17" s="58" t="s">
        <v>33</v>
      </c>
      <c r="G17" s="58"/>
      <c r="H17" s="59"/>
      <c r="I17" s="59"/>
    </row>
    <row r="18" spans="1:9" s="79" customFormat="1" ht="10.5" customHeight="1">
      <c r="A18" s="56"/>
      <c r="B18" s="109" t="s">
        <v>103</v>
      </c>
      <c r="C18" s="109" t="s">
        <v>95</v>
      </c>
      <c r="D18" s="109" t="s">
        <v>109</v>
      </c>
      <c r="E18" s="109" t="s">
        <v>99</v>
      </c>
      <c r="F18" s="109" t="s">
        <v>97</v>
      </c>
      <c r="G18" s="54"/>
      <c r="H18" s="55"/>
      <c r="I18" s="55"/>
    </row>
    <row r="19" spans="1:9" s="79" customFormat="1" ht="10.5" customHeight="1">
      <c r="A19" s="56"/>
      <c r="B19" s="54"/>
      <c r="C19" s="54"/>
      <c r="D19" s="54"/>
      <c r="E19" s="54"/>
      <c r="F19" s="54"/>
      <c r="G19" s="54"/>
      <c r="H19" s="55"/>
      <c r="I19" s="55"/>
    </row>
    <row r="20" spans="1:9" s="83" customFormat="1" ht="10.5" customHeight="1">
      <c r="A20" s="60"/>
      <c r="B20" s="61"/>
      <c r="C20" s="61"/>
      <c r="D20" s="61"/>
      <c r="E20" s="61"/>
      <c r="F20" s="61"/>
      <c r="G20" s="61"/>
      <c r="H20" s="55"/>
      <c r="I20" s="55"/>
    </row>
    <row r="21" spans="1:9" s="79" customFormat="1" ht="10.5" customHeight="1">
      <c r="A21" s="49"/>
      <c r="B21" s="50" t="s">
        <v>240</v>
      </c>
      <c r="C21" s="50" t="s">
        <v>240</v>
      </c>
      <c r="D21" s="50" t="s">
        <v>240</v>
      </c>
      <c r="E21" s="50" t="s">
        <v>240</v>
      </c>
      <c r="F21" s="50" t="s">
        <v>240</v>
      </c>
      <c r="G21" s="62"/>
      <c r="H21" s="52"/>
      <c r="I21" s="52"/>
    </row>
    <row r="22" spans="1:9" s="79" customFormat="1" ht="10.5" customHeight="1">
      <c r="A22" s="53" t="s">
        <v>35</v>
      </c>
      <c r="B22" s="111"/>
      <c r="C22" s="109"/>
      <c r="D22" s="109"/>
      <c r="E22" s="109"/>
      <c r="F22" s="109"/>
      <c r="G22" s="54"/>
      <c r="H22" s="55"/>
      <c r="I22" s="55"/>
    </row>
    <row r="23" spans="1:9" s="82" customFormat="1" ht="10.5" customHeight="1">
      <c r="A23" s="56"/>
      <c r="B23" s="109" t="s">
        <v>133</v>
      </c>
      <c r="C23" s="109" t="s">
        <v>104</v>
      </c>
      <c r="D23" s="109" t="s">
        <v>134</v>
      </c>
      <c r="E23" s="109" t="s">
        <v>110</v>
      </c>
      <c r="F23" s="109" t="s">
        <v>108</v>
      </c>
      <c r="G23" s="54"/>
      <c r="H23" s="55"/>
      <c r="I23" s="55"/>
    </row>
    <row r="24" spans="1:9" s="79" customFormat="1" ht="10.5" customHeight="1">
      <c r="A24" s="57"/>
      <c r="B24" s="58" t="s">
        <v>33</v>
      </c>
      <c r="C24" s="58" t="s">
        <v>33</v>
      </c>
      <c r="D24" s="58" t="s">
        <v>33</v>
      </c>
      <c r="E24" s="58" t="s">
        <v>33</v>
      </c>
      <c r="F24" s="58" t="s">
        <v>33</v>
      </c>
      <c r="G24" s="58"/>
      <c r="H24" s="59"/>
      <c r="I24" s="59"/>
    </row>
    <row r="25" spans="1:9" s="79" customFormat="1" ht="10.5" customHeight="1">
      <c r="A25" s="56"/>
      <c r="B25" s="109" t="s">
        <v>113</v>
      </c>
      <c r="C25" s="109" t="s">
        <v>101</v>
      </c>
      <c r="D25" s="109" t="s">
        <v>116</v>
      </c>
      <c r="E25" s="109" t="s">
        <v>130</v>
      </c>
      <c r="F25" s="109" t="s">
        <v>106</v>
      </c>
      <c r="G25" s="54"/>
      <c r="H25" s="55"/>
      <c r="I25" s="55"/>
    </row>
    <row r="26" spans="1:9" s="79" customFormat="1" ht="10.5" customHeight="1">
      <c r="A26" s="60"/>
      <c r="B26" s="112"/>
      <c r="C26" s="112"/>
      <c r="D26" s="112"/>
      <c r="E26" s="112"/>
      <c r="F26" s="112"/>
      <c r="G26" s="61"/>
      <c r="H26" s="55"/>
      <c r="I26" s="55"/>
    </row>
    <row r="27" spans="1:9" s="83" customFormat="1" ht="10.5" customHeight="1">
      <c r="A27" s="49"/>
      <c r="B27" s="110" t="s">
        <v>241</v>
      </c>
      <c r="C27" s="110" t="s">
        <v>241</v>
      </c>
      <c r="D27" s="110" t="s">
        <v>241</v>
      </c>
      <c r="E27" s="110" t="s">
        <v>241</v>
      </c>
      <c r="F27" s="110" t="s">
        <v>241</v>
      </c>
      <c r="G27" s="62"/>
      <c r="H27" s="52"/>
      <c r="I27" s="52"/>
    </row>
    <row r="28" spans="1:9" s="79" customFormat="1" ht="10.5" customHeight="1">
      <c r="A28" s="53" t="s">
        <v>36</v>
      </c>
      <c r="B28" s="109"/>
      <c r="C28" s="109"/>
      <c r="D28" s="109"/>
      <c r="E28" s="109"/>
      <c r="F28" s="109"/>
      <c r="G28" s="54"/>
      <c r="H28" s="55"/>
      <c r="I28" s="55"/>
    </row>
    <row r="29" spans="1:9" s="79" customFormat="1" ht="10.5" customHeight="1">
      <c r="A29" s="56"/>
      <c r="B29" s="109" t="s">
        <v>121</v>
      </c>
      <c r="C29" s="109" t="s">
        <v>114</v>
      </c>
      <c r="D29" s="109" t="s">
        <v>96</v>
      </c>
      <c r="E29" s="109" t="s">
        <v>126</v>
      </c>
      <c r="F29" s="109" t="s">
        <v>135</v>
      </c>
      <c r="G29" s="54"/>
      <c r="H29" s="55"/>
      <c r="I29" s="55"/>
    </row>
    <row r="30" spans="1:9" s="82" customFormat="1" ht="10.5" customHeight="1">
      <c r="A30" s="57"/>
      <c r="B30" s="58" t="s">
        <v>33</v>
      </c>
      <c r="C30" s="58" t="s">
        <v>33</v>
      </c>
      <c r="D30" s="58" t="s">
        <v>33</v>
      </c>
      <c r="E30" s="58" t="s">
        <v>33</v>
      </c>
      <c r="F30" s="58" t="s">
        <v>33</v>
      </c>
      <c r="G30" s="58"/>
      <c r="H30" s="59"/>
      <c r="I30" s="59"/>
    </row>
    <row r="31" spans="1:9" s="79" customFormat="1" ht="10.5" customHeight="1">
      <c r="A31" s="56"/>
      <c r="B31" s="109" t="s">
        <v>118</v>
      </c>
      <c r="C31" s="109" t="s">
        <v>111</v>
      </c>
      <c r="D31" s="109" t="s">
        <v>94</v>
      </c>
      <c r="E31" s="109" t="s">
        <v>97</v>
      </c>
      <c r="F31" s="109" t="s">
        <v>120</v>
      </c>
      <c r="G31" s="54"/>
      <c r="H31" s="55"/>
      <c r="I31" s="55"/>
    </row>
    <row r="32" spans="1:9" s="79" customFormat="1" ht="10.5" customHeight="1">
      <c r="A32" s="60"/>
      <c r="B32" s="61"/>
      <c r="C32" s="61"/>
      <c r="D32" s="61"/>
      <c r="E32" s="61"/>
      <c r="F32" s="61"/>
      <c r="G32" s="61"/>
      <c r="H32" s="55"/>
      <c r="I32" s="55"/>
    </row>
    <row r="33" spans="1:9" s="79" customFormat="1" ht="10.5" customHeight="1">
      <c r="A33" s="49"/>
      <c r="B33" s="110" t="s">
        <v>31</v>
      </c>
      <c r="C33" s="110" t="s">
        <v>31</v>
      </c>
      <c r="D33" s="110" t="s">
        <v>31</v>
      </c>
      <c r="E33" s="110" t="s">
        <v>31</v>
      </c>
      <c r="F33" s="110" t="s">
        <v>31</v>
      </c>
      <c r="G33" s="62"/>
      <c r="H33" s="52"/>
      <c r="I33" s="52"/>
    </row>
    <row r="34" spans="1:9" s="83" customFormat="1" ht="10.5" customHeight="1">
      <c r="A34" s="53" t="s">
        <v>37</v>
      </c>
      <c r="B34" s="109"/>
      <c r="C34" s="109"/>
      <c r="D34" s="109"/>
      <c r="E34" s="109"/>
      <c r="F34" s="109"/>
      <c r="G34" s="54"/>
      <c r="H34" s="55"/>
      <c r="I34" s="55"/>
    </row>
    <row r="35" spans="1:9" s="79" customFormat="1" ht="10.5" customHeight="1">
      <c r="A35" s="56"/>
      <c r="B35" s="109" t="s">
        <v>131</v>
      </c>
      <c r="C35" s="109" t="s">
        <v>129</v>
      </c>
      <c r="D35" s="109" t="s">
        <v>105</v>
      </c>
      <c r="E35" s="109" t="s">
        <v>109</v>
      </c>
      <c r="F35" s="109" t="s">
        <v>100</v>
      </c>
      <c r="G35" s="54"/>
      <c r="H35" s="55"/>
      <c r="I35" s="55"/>
    </row>
    <row r="36" spans="1:9" s="79" customFormat="1" ht="10.5" customHeight="1">
      <c r="A36" s="57"/>
      <c r="B36" s="58" t="s">
        <v>33</v>
      </c>
      <c r="C36" s="58" t="s">
        <v>33</v>
      </c>
      <c r="D36" s="58" t="s">
        <v>33</v>
      </c>
      <c r="E36" s="58" t="s">
        <v>33</v>
      </c>
      <c r="F36" s="58" t="s">
        <v>33</v>
      </c>
      <c r="G36" s="58"/>
      <c r="H36" s="59"/>
      <c r="I36" s="59"/>
    </row>
    <row r="37" spans="1:9" s="82" customFormat="1" ht="10.5" customHeight="1">
      <c r="A37" s="56"/>
      <c r="B37" s="109" t="s">
        <v>101</v>
      </c>
      <c r="C37" s="109" t="s">
        <v>93</v>
      </c>
      <c r="D37" s="109" t="s">
        <v>130</v>
      </c>
      <c r="E37" s="109" t="s">
        <v>106</v>
      </c>
      <c r="F37" s="109" t="s">
        <v>98</v>
      </c>
      <c r="G37" s="54"/>
      <c r="H37" s="55"/>
      <c r="I37" s="55"/>
    </row>
    <row r="38" spans="1:9" s="79" customFormat="1" ht="10.5" customHeight="1" thickBot="1">
      <c r="A38" s="63"/>
      <c r="B38" s="113"/>
      <c r="C38" s="113"/>
      <c r="D38" s="113"/>
      <c r="E38" s="113"/>
      <c r="F38" s="113"/>
      <c r="G38" s="61"/>
      <c r="H38" s="55"/>
      <c r="I38" s="55"/>
    </row>
    <row r="39" spans="1:9" s="79" customFormat="1" ht="10.5" customHeight="1">
      <c r="A39" s="64" t="s">
        <v>38</v>
      </c>
      <c r="B39" s="65"/>
      <c r="C39" s="66"/>
      <c r="D39" s="65"/>
      <c r="E39" s="65"/>
      <c r="F39" s="67"/>
      <c r="G39" s="68" t="s">
        <v>39</v>
      </c>
      <c r="H39" s="69" t="s">
        <v>40</v>
      </c>
      <c r="I39" s="70"/>
    </row>
    <row r="40" spans="1:9" s="79" customFormat="1" ht="10.5" customHeight="1">
      <c r="A40" s="71" t="s">
        <v>41</v>
      </c>
      <c r="B40" s="72"/>
      <c r="C40" s="72"/>
      <c r="D40" s="72"/>
      <c r="E40" s="72"/>
      <c r="F40" s="67"/>
      <c r="G40" s="73" t="s">
        <v>42</v>
      </c>
      <c r="H40" s="72"/>
      <c r="I40" s="72"/>
    </row>
    <row r="41" spans="1:9" s="83" customFormat="1" ht="16.5" customHeight="1" thickBot="1">
      <c r="A41" s="74" t="s">
        <v>43</v>
      </c>
      <c r="B41" s="75"/>
      <c r="C41" s="75"/>
      <c r="D41" s="75"/>
      <c r="E41" s="75"/>
      <c r="F41" s="76"/>
      <c r="G41" s="77" t="s">
        <v>44</v>
      </c>
      <c r="H41" s="72">
        <f>I5</f>
        <v>0</v>
      </c>
      <c r="I41" s="72"/>
    </row>
    <row r="42" s="83" customFormat="1" ht="16.5" customHeight="1"/>
    <row r="43" s="79" customFormat="1" ht="16.5" customHeight="1"/>
    <row r="44" spans="1:9" ht="24">
      <c r="A44" s="20" t="s">
        <v>11</v>
      </c>
      <c r="B44" s="21" t="s">
        <v>12</v>
      </c>
      <c r="C44" s="22"/>
      <c r="D44" s="23"/>
      <c r="E44" s="24" t="s">
        <v>13</v>
      </c>
      <c r="F44" s="22" t="s">
        <v>14</v>
      </c>
      <c r="G44" s="25" t="s">
        <v>142</v>
      </c>
      <c r="H44" s="26" t="s">
        <v>16</v>
      </c>
      <c r="I44" s="26"/>
    </row>
    <row r="45" spans="1:9" ht="15.75" thickBot="1">
      <c r="A45" s="27" t="s">
        <v>17</v>
      </c>
      <c r="B45" s="28"/>
      <c r="C45" s="29"/>
      <c r="D45" s="30"/>
      <c r="E45" s="31" t="s">
        <v>18</v>
      </c>
      <c r="F45" s="32"/>
      <c r="G45" s="32"/>
      <c r="H45" s="33" t="s">
        <v>19</v>
      </c>
      <c r="I45" s="34" t="s">
        <v>20</v>
      </c>
    </row>
    <row r="46" spans="1:9" ht="13.5" thickTop="1">
      <c r="A46" s="35" t="s">
        <v>21</v>
      </c>
      <c r="B46" s="35"/>
      <c r="C46" s="36" t="s">
        <v>22</v>
      </c>
      <c r="D46" s="37"/>
      <c r="E46" s="38" t="s">
        <v>23</v>
      </c>
      <c r="F46" s="38"/>
      <c r="G46" s="39" t="s">
        <v>24</v>
      </c>
      <c r="H46" s="39"/>
      <c r="I46" s="39" t="s">
        <v>25</v>
      </c>
    </row>
    <row r="47" spans="1:9" ht="13.5" thickBot="1">
      <c r="A47" s="40"/>
      <c r="B47" s="40"/>
      <c r="C47" s="40"/>
      <c r="D47" s="40"/>
      <c r="E47" s="41"/>
      <c r="F47" s="42"/>
      <c r="G47" s="41"/>
      <c r="H47" s="43"/>
      <c r="I47" s="44"/>
    </row>
    <row r="48" spans="1:9" ht="17.25">
      <c r="A48" s="45"/>
      <c r="B48" s="46" t="s">
        <v>26</v>
      </c>
      <c r="C48" s="46" t="s">
        <v>27</v>
      </c>
      <c r="D48" s="46" t="s">
        <v>28</v>
      </c>
      <c r="E48" s="46" t="s">
        <v>29</v>
      </c>
      <c r="F48" s="46" t="s">
        <v>30</v>
      </c>
      <c r="G48" s="47"/>
      <c r="H48" s="48"/>
      <c r="I48" s="48"/>
    </row>
    <row r="49" spans="1:9" ht="12.75">
      <c r="A49" s="49"/>
      <c r="B49" s="50" t="s">
        <v>192</v>
      </c>
      <c r="C49" s="50" t="s">
        <v>242</v>
      </c>
      <c r="D49" s="50" t="s">
        <v>242</v>
      </c>
      <c r="E49" s="50" t="s">
        <v>242</v>
      </c>
      <c r="F49" s="50" t="s">
        <v>242</v>
      </c>
      <c r="G49" s="51"/>
      <c r="H49" s="52"/>
      <c r="I49" s="52"/>
    </row>
    <row r="50" spans="1:9" ht="12.75">
      <c r="A50" s="53" t="s">
        <v>45</v>
      </c>
      <c r="B50" s="54"/>
      <c r="C50" s="54"/>
      <c r="D50" s="54"/>
      <c r="E50" s="54"/>
      <c r="F50" s="54"/>
      <c r="G50" s="54"/>
      <c r="H50" s="55"/>
      <c r="I50" s="55"/>
    </row>
    <row r="51" spans="1:9" ht="12.75">
      <c r="A51" s="56"/>
      <c r="B51" s="109" t="s">
        <v>133</v>
      </c>
      <c r="C51" s="109" t="s">
        <v>104</v>
      </c>
      <c r="D51" s="109" t="s">
        <v>135</v>
      </c>
      <c r="E51" s="109" t="s">
        <v>117</v>
      </c>
      <c r="F51" s="109" t="s">
        <v>110</v>
      </c>
      <c r="G51" s="54"/>
      <c r="H51" s="55"/>
      <c r="I51" s="55"/>
    </row>
    <row r="52" spans="1:9" ht="12.75">
      <c r="A52" s="57"/>
      <c r="B52" s="58" t="s">
        <v>33</v>
      </c>
      <c r="C52" s="58" t="s">
        <v>33</v>
      </c>
      <c r="D52" s="58" t="s">
        <v>33</v>
      </c>
      <c r="E52" s="58" t="s">
        <v>33</v>
      </c>
      <c r="F52" s="58" t="s">
        <v>33</v>
      </c>
      <c r="G52" s="58"/>
      <c r="H52" s="59"/>
      <c r="I52" s="59"/>
    </row>
    <row r="53" spans="1:9" ht="12.75">
      <c r="A53" s="56"/>
      <c r="B53" s="109" t="s">
        <v>111</v>
      </c>
      <c r="C53" s="109" t="s">
        <v>132</v>
      </c>
      <c r="D53" s="109" t="s">
        <v>118</v>
      </c>
      <c r="E53" s="109" t="s">
        <v>115</v>
      </c>
      <c r="F53" s="109" t="s">
        <v>108</v>
      </c>
      <c r="G53" s="54"/>
      <c r="H53" s="55"/>
      <c r="I53" s="55"/>
    </row>
    <row r="54" spans="1:9" ht="12.75">
      <c r="A54" s="56"/>
      <c r="B54" s="54"/>
      <c r="C54" s="54"/>
      <c r="D54" s="54"/>
      <c r="E54" s="54"/>
      <c r="F54" s="54"/>
      <c r="G54" s="54"/>
      <c r="H54" s="55"/>
      <c r="I54" s="55"/>
    </row>
    <row r="55" spans="1:9" ht="12.75">
      <c r="A55" s="60"/>
      <c r="B55" s="61"/>
      <c r="C55" s="61"/>
      <c r="D55" s="61"/>
      <c r="E55" s="61"/>
      <c r="F55" s="61"/>
      <c r="G55" s="61"/>
      <c r="H55" s="55"/>
      <c r="I55" s="55"/>
    </row>
    <row r="56" spans="1:9" ht="12.75">
      <c r="A56" s="49"/>
      <c r="B56" s="50" t="s">
        <v>193</v>
      </c>
      <c r="C56" s="50" t="s">
        <v>225</v>
      </c>
      <c r="D56" s="50" t="s">
        <v>193</v>
      </c>
      <c r="E56" s="50" t="s">
        <v>193</v>
      </c>
      <c r="F56" s="50" t="s">
        <v>193</v>
      </c>
      <c r="G56" s="62"/>
      <c r="H56" s="52"/>
      <c r="I56" s="52"/>
    </row>
    <row r="57" spans="1:9" ht="12.75">
      <c r="A57" s="53" t="s">
        <v>46</v>
      </c>
      <c r="B57" s="111"/>
      <c r="C57" s="109"/>
      <c r="D57" s="109"/>
      <c r="E57" s="109"/>
      <c r="F57" s="109"/>
      <c r="G57" s="54"/>
      <c r="H57" s="55"/>
      <c r="I57" s="55"/>
    </row>
    <row r="58" spans="1:9" ht="12.75">
      <c r="A58" s="56"/>
      <c r="B58" s="109" t="s">
        <v>121</v>
      </c>
      <c r="C58" s="109" t="s">
        <v>114</v>
      </c>
      <c r="D58" s="50" t="s">
        <v>169</v>
      </c>
      <c r="E58" s="318">
        <v>2</v>
      </c>
      <c r="F58" s="50" t="s">
        <v>174</v>
      </c>
      <c r="G58" s="54"/>
      <c r="H58" s="55"/>
      <c r="I58" s="55"/>
    </row>
    <row r="59" spans="1:9" ht="12.75">
      <c r="A59" s="57"/>
      <c r="B59" s="58" t="s">
        <v>33</v>
      </c>
      <c r="C59" s="58" t="s">
        <v>33</v>
      </c>
      <c r="D59" s="58" t="s">
        <v>33</v>
      </c>
      <c r="E59" s="58" t="s">
        <v>33</v>
      </c>
      <c r="F59" s="58" t="s">
        <v>33</v>
      </c>
      <c r="G59" s="58"/>
      <c r="H59" s="59"/>
      <c r="I59" s="59"/>
    </row>
    <row r="60" spans="1:9" ht="12.75">
      <c r="A60" s="56"/>
      <c r="B60" s="109" t="s">
        <v>119</v>
      </c>
      <c r="C60" s="109" t="s">
        <v>112</v>
      </c>
      <c r="D60" s="109"/>
      <c r="F60" s="109"/>
      <c r="G60" s="54"/>
      <c r="H60" s="55"/>
      <c r="I60" s="55"/>
    </row>
    <row r="61" spans="1:9" ht="12.75">
      <c r="A61" s="56"/>
      <c r="B61" s="109"/>
      <c r="C61" s="109"/>
      <c r="D61" s="109"/>
      <c r="E61" s="109"/>
      <c r="F61" s="109"/>
      <c r="G61" s="54"/>
      <c r="H61" s="55"/>
      <c r="I61" s="55"/>
    </row>
    <row r="62" spans="1:9" ht="12.75">
      <c r="A62" s="60"/>
      <c r="B62" s="112"/>
      <c r="C62" s="112"/>
      <c r="D62" s="112"/>
      <c r="E62" s="112"/>
      <c r="F62" s="112"/>
      <c r="G62" s="61"/>
      <c r="H62" s="55"/>
      <c r="I62" s="55"/>
    </row>
    <row r="63" spans="1:9" ht="12.75">
      <c r="A63" s="49"/>
      <c r="B63" s="110" t="s">
        <v>128</v>
      </c>
      <c r="C63" s="110" t="s">
        <v>128</v>
      </c>
      <c r="D63" s="110" t="s">
        <v>128</v>
      </c>
      <c r="E63" s="110" t="s">
        <v>128</v>
      </c>
      <c r="F63" s="110" t="s">
        <v>128</v>
      </c>
      <c r="G63" s="62"/>
      <c r="H63" s="52"/>
      <c r="I63" s="52"/>
    </row>
    <row r="64" spans="1:9" ht="12.75">
      <c r="A64" s="53" t="s">
        <v>47</v>
      </c>
      <c r="B64" s="320"/>
      <c r="C64" s="114"/>
      <c r="D64" s="114"/>
      <c r="E64" s="114"/>
      <c r="F64" s="114"/>
      <c r="G64" s="321"/>
      <c r="H64" s="55"/>
      <c r="I64" s="55"/>
    </row>
    <row r="65" spans="1:9" ht="12.75">
      <c r="A65" s="56"/>
      <c r="B65" s="319">
        <v>31</v>
      </c>
      <c r="C65" s="114" t="s">
        <v>200</v>
      </c>
      <c r="D65" s="114" t="s">
        <v>201</v>
      </c>
      <c r="E65" s="114" t="s">
        <v>202</v>
      </c>
      <c r="F65" s="114" t="s">
        <v>176</v>
      </c>
      <c r="G65" s="54"/>
      <c r="H65" s="55"/>
      <c r="I65" s="55"/>
    </row>
    <row r="66" spans="1:9" ht="12.75">
      <c r="A66" s="57"/>
      <c r="B66" s="58" t="s">
        <v>33</v>
      </c>
      <c r="C66" s="58" t="s">
        <v>33</v>
      </c>
      <c r="D66" s="58" t="s">
        <v>33</v>
      </c>
      <c r="E66" s="58" t="s">
        <v>33</v>
      </c>
      <c r="F66" s="58" t="s">
        <v>33</v>
      </c>
      <c r="G66" s="58"/>
      <c r="H66" s="59"/>
      <c r="I66" s="59"/>
    </row>
    <row r="67" spans="1:9" ht="12.75">
      <c r="A67" s="56"/>
      <c r="C67" s="109"/>
      <c r="D67" s="109"/>
      <c r="E67" s="109"/>
      <c r="F67" s="109"/>
      <c r="G67" s="54"/>
      <c r="H67" s="55"/>
      <c r="I67" s="55"/>
    </row>
    <row r="68" spans="1:9" ht="12.75">
      <c r="A68" s="60"/>
      <c r="B68" s="112"/>
      <c r="C68" s="112"/>
      <c r="D68" s="112"/>
      <c r="E68" s="112"/>
      <c r="F68" s="112"/>
      <c r="G68" s="61"/>
      <c r="H68" s="55"/>
      <c r="I68" s="55"/>
    </row>
    <row r="69" spans="1:9" ht="12.75">
      <c r="A69" s="49"/>
      <c r="B69" s="110" t="s">
        <v>194</v>
      </c>
      <c r="C69" s="110" t="s">
        <v>194</v>
      </c>
      <c r="D69" s="110" t="s">
        <v>194</v>
      </c>
      <c r="E69" s="110" t="s">
        <v>194</v>
      </c>
      <c r="F69" s="110" t="s">
        <v>194</v>
      </c>
      <c r="G69" s="62"/>
      <c r="H69" s="52"/>
      <c r="I69" s="52"/>
    </row>
    <row r="70" spans="1:9" ht="12.75">
      <c r="A70" s="53" t="s">
        <v>48</v>
      </c>
      <c r="B70" s="303"/>
      <c r="C70" s="303"/>
      <c r="D70" s="303"/>
      <c r="E70" s="261"/>
      <c r="F70" s="114"/>
      <c r="G70" s="54"/>
      <c r="H70" s="55"/>
      <c r="I70" s="55"/>
    </row>
    <row r="71" spans="1:9" ht="12.75">
      <c r="A71" s="56"/>
      <c r="B71" s="50" t="s">
        <v>203</v>
      </c>
      <c r="C71" s="50" t="s">
        <v>204</v>
      </c>
      <c r="D71" s="50" t="s">
        <v>205</v>
      </c>
      <c r="E71" s="50" t="s">
        <v>206</v>
      </c>
      <c r="F71" s="50" t="s">
        <v>207</v>
      </c>
      <c r="G71" s="54"/>
      <c r="H71" s="55"/>
      <c r="I71" s="55"/>
    </row>
    <row r="72" spans="1:9" ht="12.75">
      <c r="A72" s="57"/>
      <c r="B72" s="58" t="s">
        <v>33</v>
      </c>
      <c r="C72" s="58" t="s">
        <v>33</v>
      </c>
      <c r="D72" s="58" t="s">
        <v>33</v>
      </c>
      <c r="E72" s="58" t="s">
        <v>33</v>
      </c>
      <c r="F72" s="58" t="s">
        <v>33</v>
      </c>
      <c r="G72" s="58"/>
      <c r="H72" s="59"/>
      <c r="I72" s="59"/>
    </row>
    <row r="73" spans="1:9" ht="12.75">
      <c r="A73" s="60"/>
      <c r="B73" s="112"/>
      <c r="C73" s="112"/>
      <c r="D73" s="112"/>
      <c r="E73" s="112"/>
      <c r="F73" s="112"/>
      <c r="G73" s="61"/>
      <c r="H73" s="55"/>
      <c r="I73" s="55"/>
    </row>
    <row r="74" spans="1:9" ht="12.75">
      <c r="A74" s="49"/>
      <c r="B74" s="110" t="s">
        <v>136</v>
      </c>
      <c r="C74" s="110" t="s">
        <v>136</v>
      </c>
      <c r="D74" s="110" t="s">
        <v>136</v>
      </c>
      <c r="E74" s="110" t="s">
        <v>136</v>
      </c>
      <c r="F74" s="110" t="s">
        <v>136</v>
      </c>
      <c r="G74" s="62"/>
      <c r="H74" s="52"/>
      <c r="I74" s="52"/>
    </row>
    <row r="75" spans="1:9" ht="12.75">
      <c r="A75" s="53" t="s">
        <v>49</v>
      </c>
      <c r="B75" s="303"/>
      <c r="C75" s="303"/>
      <c r="D75" s="303"/>
      <c r="E75" s="261"/>
      <c r="F75" s="114"/>
      <c r="G75" s="54"/>
      <c r="H75" s="55"/>
      <c r="I75" s="55"/>
    </row>
    <row r="76" spans="1:9" ht="12.75">
      <c r="A76" s="56"/>
      <c r="B76" s="50" t="s">
        <v>208</v>
      </c>
      <c r="C76" s="50" t="s">
        <v>209</v>
      </c>
      <c r="D76" s="50" t="s">
        <v>210</v>
      </c>
      <c r="E76" s="50" t="s">
        <v>211</v>
      </c>
      <c r="F76" s="50" t="s">
        <v>212</v>
      </c>
      <c r="G76" s="54"/>
      <c r="H76" s="55"/>
      <c r="I76" s="55"/>
    </row>
    <row r="77" spans="1:9" ht="12.75">
      <c r="A77" s="57"/>
      <c r="B77" s="58" t="s">
        <v>33</v>
      </c>
      <c r="C77" s="58" t="s">
        <v>33</v>
      </c>
      <c r="D77" s="58" t="s">
        <v>33</v>
      </c>
      <c r="E77" s="58" t="s">
        <v>33</v>
      </c>
      <c r="F77" s="58" t="s">
        <v>33</v>
      </c>
      <c r="G77" s="58"/>
      <c r="H77" s="59"/>
      <c r="I77" s="59"/>
    </row>
    <row r="78" spans="1:9" ht="12.75">
      <c r="A78" s="56"/>
      <c r="B78" s="268"/>
      <c r="C78" s="268"/>
      <c r="D78" s="268"/>
      <c r="E78" s="268"/>
      <c r="G78" s="54"/>
      <c r="H78" s="55"/>
      <c r="I78" s="55"/>
    </row>
    <row r="79" spans="1:9" ht="13.5" thickBot="1">
      <c r="A79" s="63"/>
      <c r="B79" s="113"/>
      <c r="C79" s="113"/>
      <c r="D79" s="113"/>
      <c r="E79" s="113"/>
      <c r="F79" s="113"/>
      <c r="G79" s="61"/>
      <c r="H79" s="55"/>
      <c r="I79" s="55"/>
    </row>
    <row r="80" spans="1:9" ht="12.75">
      <c r="A80" s="64" t="s">
        <v>38</v>
      </c>
      <c r="B80" s="65"/>
      <c r="C80" s="66"/>
      <c r="D80" s="65"/>
      <c r="E80" s="65"/>
      <c r="F80" s="67"/>
      <c r="G80" s="68" t="s">
        <v>39</v>
      </c>
      <c r="H80" s="69" t="s">
        <v>40</v>
      </c>
      <c r="I80" s="70"/>
    </row>
    <row r="81" spans="1:9" ht="12.75">
      <c r="A81" s="71" t="s">
        <v>41</v>
      </c>
      <c r="B81" s="72"/>
      <c r="C81" s="72"/>
      <c r="D81" s="72"/>
      <c r="E81" s="72"/>
      <c r="F81" s="67"/>
      <c r="G81" s="73" t="s">
        <v>42</v>
      </c>
      <c r="H81" s="72"/>
      <c r="I81" s="72"/>
    </row>
    <row r="82" spans="1:9" ht="13.5" thickBot="1">
      <c r="A82" s="74" t="s">
        <v>43</v>
      </c>
      <c r="B82" s="75"/>
      <c r="C82" s="75"/>
      <c r="D82" s="75"/>
      <c r="E82" s="75"/>
      <c r="F82" s="76"/>
      <c r="G82" s="77" t="s">
        <v>44</v>
      </c>
      <c r="H82" s="72">
        <f>I47</f>
        <v>0</v>
      </c>
      <c r="I82" s="72"/>
    </row>
    <row r="83" ht="12.75">
      <c r="A83" s="72"/>
    </row>
    <row r="85" spans="1:9" ht="24">
      <c r="A85" s="20" t="s">
        <v>11</v>
      </c>
      <c r="B85" s="21" t="s">
        <v>12</v>
      </c>
      <c r="C85" s="22"/>
      <c r="D85" s="23"/>
      <c r="E85" s="24" t="s">
        <v>13</v>
      </c>
      <c r="F85" s="22" t="s">
        <v>14</v>
      </c>
      <c r="G85" s="25" t="s">
        <v>142</v>
      </c>
      <c r="H85" s="26" t="s">
        <v>16</v>
      </c>
      <c r="I85" s="26"/>
    </row>
    <row r="86" spans="1:9" ht="15.75" thickBot="1">
      <c r="A86" s="27" t="s">
        <v>17</v>
      </c>
      <c r="B86" s="28"/>
      <c r="C86" s="29"/>
      <c r="D86" s="30"/>
      <c r="E86" s="31" t="s">
        <v>18</v>
      </c>
      <c r="F86" s="32"/>
      <c r="G86" s="32"/>
      <c r="H86" s="33" t="s">
        <v>19</v>
      </c>
      <c r="I86" s="34" t="s">
        <v>20</v>
      </c>
    </row>
    <row r="87" spans="1:9" ht="13.5" thickTop="1">
      <c r="A87" s="35" t="s">
        <v>21</v>
      </c>
      <c r="B87" s="35"/>
      <c r="C87" s="36" t="s">
        <v>22</v>
      </c>
      <c r="D87" s="37"/>
      <c r="E87" s="38" t="s">
        <v>23</v>
      </c>
      <c r="F87" s="38"/>
      <c r="G87" s="39" t="s">
        <v>24</v>
      </c>
      <c r="H87" s="39"/>
      <c r="I87" s="39" t="s">
        <v>25</v>
      </c>
    </row>
    <row r="88" spans="1:9" ht="13.5" thickBot="1">
      <c r="A88" s="40"/>
      <c r="B88" s="40"/>
      <c r="C88" s="40"/>
      <c r="D88" s="40"/>
      <c r="E88" s="41"/>
      <c r="F88" s="42"/>
      <c r="G88" s="41"/>
      <c r="H88" s="43"/>
      <c r="I88" s="44"/>
    </row>
    <row r="89" spans="1:9" ht="17.25">
      <c r="A89" s="45"/>
      <c r="B89" s="46" t="s">
        <v>26</v>
      </c>
      <c r="C89" s="46" t="s">
        <v>27</v>
      </c>
      <c r="D89" s="46" t="s">
        <v>28</v>
      </c>
      <c r="E89" s="46" t="s">
        <v>29</v>
      </c>
      <c r="F89" s="46" t="s">
        <v>30</v>
      </c>
      <c r="G89" s="47"/>
      <c r="H89" s="48"/>
      <c r="I89" s="48"/>
    </row>
    <row r="90" spans="1:9" ht="12.75">
      <c r="A90" s="49"/>
      <c r="B90" s="50" t="s">
        <v>195</v>
      </c>
      <c r="C90" s="50" t="s">
        <v>195</v>
      </c>
      <c r="D90" s="50" t="s">
        <v>195</v>
      </c>
      <c r="E90" s="50" t="s">
        <v>195</v>
      </c>
      <c r="F90" s="50" t="s">
        <v>195</v>
      </c>
      <c r="G90" s="51"/>
      <c r="H90" s="52"/>
      <c r="I90" s="52"/>
    </row>
    <row r="91" spans="1:9" ht="12.75">
      <c r="A91" s="53" t="s">
        <v>137</v>
      </c>
      <c r="B91" s="322"/>
      <c r="C91" s="322"/>
      <c r="D91" s="322"/>
      <c r="E91" s="306"/>
      <c r="F91" s="114"/>
      <c r="G91" s="54"/>
      <c r="H91" s="55"/>
      <c r="I91" s="55"/>
    </row>
    <row r="92" spans="1:9" ht="12.75">
      <c r="A92" s="56"/>
      <c r="B92" s="322">
        <v>39</v>
      </c>
      <c r="C92" s="322">
        <v>40</v>
      </c>
      <c r="D92" s="322">
        <v>59</v>
      </c>
      <c r="E92" s="322">
        <v>60</v>
      </c>
      <c r="F92" s="306">
        <v>79</v>
      </c>
      <c r="G92" s="54"/>
      <c r="H92" s="55"/>
      <c r="I92" s="55"/>
    </row>
    <row r="93" spans="1:9" ht="12.75">
      <c r="A93" s="57"/>
      <c r="B93" s="268"/>
      <c r="C93" s="268"/>
      <c r="D93" s="268"/>
      <c r="E93" s="268"/>
      <c r="G93" s="58"/>
      <c r="H93" s="59"/>
      <c r="I93" s="59"/>
    </row>
    <row r="94" spans="1:9" ht="12.75">
      <c r="A94" s="56"/>
      <c r="B94" s="268"/>
      <c r="C94" s="268"/>
      <c r="D94" s="268"/>
      <c r="E94" s="268"/>
      <c r="G94" s="54"/>
      <c r="H94" s="55"/>
      <c r="I94" s="55"/>
    </row>
    <row r="95" spans="1:9" ht="12.75">
      <c r="A95" s="60"/>
      <c r="B95" s="112"/>
      <c r="C95" s="112"/>
      <c r="D95" s="112"/>
      <c r="E95" s="112"/>
      <c r="F95" s="112"/>
      <c r="G95" s="61"/>
      <c r="H95" s="55"/>
      <c r="I95" s="55"/>
    </row>
    <row r="96" spans="1:9" ht="12.75">
      <c r="A96" s="49"/>
      <c r="B96" s="110" t="s">
        <v>196</v>
      </c>
      <c r="C96" s="110"/>
      <c r="D96" s="110"/>
      <c r="E96" s="110"/>
      <c r="F96" s="110"/>
      <c r="G96" s="62"/>
      <c r="H96" s="52"/>
      <c r="I96" s="52"/>
    </row>
    <row r="97" spans="1:9" ht="26.25">
      <c r="A97" s="53" t="s">
        <v>138</v>
      </c>
      <c r="B97" s="323" t="s">
        <v>213</v>
      </c>
      <c r="C97" s="269"/>
      <c r="D97" s="269"/>
      <c r="E97" s="269"/>
      <c r="G97" s="54"/>
      <c r="H97" s="55"/>
      <c r="I97" s="55"/>
    </row>
    <row r="98" spans="1:9" ht="12.75">
      <c r="A98" s="56"/>
      <c r="B98" s="268"/>
      <c r="C98" s="268"/>
      <c r="D98" s="268"/>
      <c r="E98" s="268"/>
      <c r="G98" s="54"/>
      <c r="H98" s="55"/>
      <c r="I98" s="55"/>
    </row>
    <row r="99" spans="1:9" ht="12.75">
      <c r="A99" s="57"/>
      <c r="B99" s="268"/>
      <c r="C99" s="268"/>
      <c r="D99" s="268"/>
      <c r="E99" s="268"/>
      <c r="G99" s="58"/>
      <c r="H99" s="59"/>
      <c r="I99" s="59"/>
    </row>
    <row r="100" spans="1:9" ht="12.75">
      <c r="A100" s="56"/>
      <c r="B100" s="109"/>
      <c r="C100" s="109"/>
      <c r="D100" s="109"/>
      <c r="E100" s="109"/>
      <c r="F100" s="109"/>
      <c r="G100" s="54"/>
      <c r="H100" s="55"/>
      <c r="I100" s="55"/>
    </row>
    <row r="101" spans="1:9" ht="12.75">
      <c r="A101" s="60"/>
      <c r="B101" s="112"/>
      <c r="C101" s="112"/>
      <c r="D101" s="112"/>
      <c r="E101" s="112"/>
      <c r="F101" s="112"/>
      <c r="G101" s="61"/>
      <c r="H101" s="55"/>
      <c r="I101" s="55"/>
    </row>
    <row r="102" spans="1:9" ht="12.75">
      <c r="A102" s="49"/>
      <c r="B102" s="110"/>
      <c r="C102" s="110"/>
      <c r="D102" s="110"/>
      <c r="E102" s="110"/>
      <c r="F102" s="110"/>
      <c r="G102" s="62"/>
      <c r="H102" s="52"/>
      <c r="I102" s="52"/>
    </row>
    <row r="103" spans="1:9" ht="12.75">
      <c r="A103" s="53" t="s">
        <v>139</v>
      </c>
      <c r="B103" s="109"/>
      <c r="C103" s="109"/>
      <c r="D103" s="109"/>
      <c r="E103" s="109"/>
      <c r="F103" s="109"/>
      <c r="G103" s="54"/>
      <c r="H103" s="55"/>
      <c r="I103" s="55"/>
    </row>
    <row r="104" spans="1:9" ht="12.75">
      <c r="A104" s="56"/>
      <c r="B104" s="109"/>
      <c r="C104" s="109"/>
      <c r="D104" s="109"/>
      <c r="E104" s="109"/>
      <c r="F104" s="109"/>
      <c r="G104" s="54"/>
      <c r="H104" s="55"/>
      <c r="I104" s="55"/>
    </row>
    <row r="105" spans="1:9" ht="12.75">
      <c r="A105" s="57"/>
      <c r="B105" s="58" t="s">
        <v>33</v>
      </c>
      <c r="C105" s="58" t="s">
        <v>33</v>
      </c>
      <c r="D105" s="58" t="s">
        <v>33</v>
      </c>
      <c r="E105" s="58" t="s">
        <v>33</v>
      </c>
      <c r="F105" s="58" t="s">
        <v>33</v>
      </c>
      <c r="G105" s="58"/>
      <c r="H105" s="59"/>
      <c r="I105" s="59"/>
    </row>
    <row r="106" spans="1:9" ht="12.75">
      <c r="A106" s="56"/>
      <c r="B106" s="109"/>
      <c r="C106" s="109"/>
      <c r="D106" s="109"/>
      <c r="E106" s="109"/>
      <c r="F106" s="109"/>
      <c r="G106" s="54"/>
      <c r="H106" s="55"/>
      <c r="I106" s="55"/>
    </row>
    <row r="107" spans="1:9" ht="12.75">
      <c r="A107" s="60"/>
      <c r="B107" s="112"/>
      <c r="C107" s="112"/>
      <c r="D107" s="112"/>
      <c r="E107" s="112"/>
      <c r="F107" s="112"/>
      <c r="G107" s="61"/>
      <c r="H107" s="55"/>
      <c r="I107" s="55"/>
    </row>
    <row r="108" spans="1:9" ht="12.75">
      <c r="A108" s="49"/>
      <c r="B108" s="110"/>
      <c r="C108" s="110"/>
      <c r="D108" s="110"/>
      <c r="E108" s="110"/>
      <c r="F108" s="110"/>
      <c r="G108" s="62"/>
      <c r="H108" s="52"/>
      <c r="I108" s="52"/>
    </row>
    <row r="109" spans="1:9" ht="12.75">
      <c r="A109" s="53" t="s">
        <v>140</v>
      </c>
      <c r="B109" s="109"/>
      <c r="C109" s="109"/>
      <c r="D109" s="109"/>
      <c r="E109" s="109"/>
      <c r="F109" s="109"/>
      <c r="G109" s="54"/>
      <c r="H109" s="55"/>
      <c r="I109" s="55"/>
    </row>
    <row r="110" spans="1:9" ht="12.75">
      <c r="A110" s="56"/>
      <c r="B110" s="109"/>
      <c r="C110" s="109"/>
      <c r="D110" s="109"/>
      <c r="E110" s="109"/>
      <c r="F110" s="109"/>
      <c r="G110" s="54"/>
      <c r="H110" s="55"/>
      <c r="I110" s="55"/>
    </row>
    <row r="111" spans="1:9" ht="12.75">
      <c r="A111" s="57"/>
      <c r="B111" s="58" t="s">
        <v>33</v>
      </c>
      <c r="C111" s="58" t="s">
        <v>33</v>
      </c>
      <c r="D111" s="58" t="s">
        <v>33</v>
      </c>
      <c r="E111" s="58" t="s">
        <v>33</v>
      </c>
      <c r="F111" s="58" t="s">
        <v>33</v>
      </c>
      <c r="G111" s="58"/>
      <c r="H111" s="59"/>
      <c r="I111" s="59"/>
    </row>
    <row r="112" spans="1:9" ht="12.75">
      <c r="A112" s="56"/>
      <c r="B112" s="109"/>
      <c r="C112" s="109"/>
      <c r="D112" s="109"/>
      <c r="E112" s="109"/>
      <c r="F112" s="109"/>
      <c r="G112" s="54"/>
      <c r="H112" s="55"/>
      <c r="I112" s="55"/>
    </row>
    <row r="113" spans="1:9" ht="12.75">
      <c r="A113" s="60"/>
      <c r="B113" s="112"/>
      <c r="C113" s="112"/>
      <c r="D113" s="112"/>
      <c r="E113" s="112"/>
      <c r="F113" s="112"/>
      <c r="G113" s="61"/>
      <c r="H113" s="55"/>
      <c r="I113" s="55"/>
    </row>
    <row r="114" spans="1:9" ht="12.75">
      <c r="A114" s="64" t="s">
        <v>38</v>
      </c>
      <c r="B114" s="65"/>
      <c r="C114" s="66"/>
      <c r="D114" s="65"/>
      <c r="E114" s="65"/>
      <c r="F114" s="67"/>
      <c r="G114" s="68" t="s">
        <v>39</v>
      </c>
      <c r="H114" s="69" t="s">
        <v>40</v>
      </c>
      <c r="I114" s="70"/>
    </row>
    <row r="115" spans="1:9" ht="12.75">
      <c r="A115" s="71" t="s">
        <v>41</v>
      </c>
      <c r="B115" s="72"/>
      <c r="C115" s="72"/>
      <c r="D115" s="72"/>
      <c r="E115" s="72"/>
      <c r="F115" s="67"/>
      <c r="G115" s="73" t="s">
        <v>42</v>
      </c>
      <c r="H115" s="72"/>
      <c r="I115" s="72"/>
    </row>
    <row r="116" spans="1:9" ht="13.5" thickBot="1">
      <c r="A116" s="74" t="s">
        <v>43</v>
      </c>
      <c r="B116" s="75"/>
      <c r="C116" s="75"/>
      <c r="D116" s="75"/>
      <c r="E116" s="75"/>
      <c r="F116" s="76"/>
      <c r="G116" s="77" t="s">
        <v>44</v>
      </c>
      <c r="H116" s="72">
        <f>I88</f>
        <v>0</v>
      </c>
      <c r="I116" s="72"/>
    </row>
    <row r="118" spans="1:9" ht="24">
      <c r="A118" s="270"/>
      <c r="B118" s="271"/>
      <c r="C118" s="272"/>
      <c r="D118" s="23"/>
      <c r="E118" s="24"/>
      <c r="F118" s="272"/>
      <c r="G118" s="273"/>
      <c r="H118" s="274"/>
      <c r="I118" s="274"/>
    </row>
    <row r="119" spans="1:9" ht="15">
      <c r="A119" s="275"/>
      <c r="B119" s="276"/>
      <c r="C119" s="277"/>
      <c r="D119" s="278"/>
      <c r="E119" s="24"/>
      <c r="F119" s="279"/>
      <c r="G119" s="279"/>
      <c r="H119" s="280"/>
      <c r="I119" s="281"/>
    </row>
    <row r="120" spans="1:9" ht="12.75">
      <c r="A120" s="35"/>
      <c r="B120" s="35"/>
      <c r="C120" s="36"/>
      <c r="D120" s="282"/>
      <c r="E120" s="38"/>
      <c r="F120" s="38"/>
      <c r="G120" s="39"/>
      <c r="H120" s="39"/>
      <c r="I120" s="39"/>
    </row>
    <row r="121" spans="1:9" ht="12.75">
      <c r="A121" s="283"/>
      <c r="B121" s="283"/>
      <c r="C121" s="283"/>
      <c r="D121" s="283"/>
      <c r="E121" s="284"/>
      <c r="F121" s="285"/>
      <c r="G121" s="284"/>
      <c r="H121" s="43"/>
      <c r="I121" s="44"/>
    </row>
    <row r="122" spans="1:9" ht="17.25">
      <c r="A122" s="65"/>
      <c r="B122" s="48"/>
      <c r="C122" s="48"/>
      <c r="D122" s="48"/>
      <c r="E122" s="48"/>
      <c r="F122" s="48"/>
      <c r="G122" s="48"/>
      <c r="H122" s="48"/>
      <c r="I122" s="48"/>
    </row>
    <row r="123" spans="1:9" ht="12.75">
      <c r="A123" s="65"/>
      <c r="B123" s="286"/>
      <c r="C123" s="286"/>
      <c r="D123" s="286"/>
      <c r="E123" s="286"/>
      <c r="F123" s="286"/>
      <c r="G123" s="52"/>
      <c r="H123" s="52"/>
      <c r="I123" s="52"/>
    </row>
    <row r="124" spans="1:9" ht="12.75">
      <c r="A124" s="262"/>
      <c r="B124" s="55"/>
      <c r="C124" s="55"/>
      <c r="D124" s="55"/>
      <c r="E124" s="55"/>
      <c r="F124" s="55"/>
      <c r="G124" s="55"/>
      <c r="H124" s="55"/>
      <c r="I124" s="55"/>
    </row>
    <row r="125" spans="1:9" ht="12.75">
      <c r="A125" s="55"/>
      <c r="B125" s="287"/>
      <c r="C125" s="287"/>
      <c r="D125" s="287"/>
      <c r="E125" s="287"/>
      <c r="F125" s="287"/>
      <c r="G125" s="55"/>
      <c r="H125" s="55"/>
      <c r="I125" s="55"/>
    </row>
    <row r="126" spans="1:9" ht="12.75">
      <c r="A126" s="72"/>
      <c r="B126" s="59"/>
      <c r="C126" s="59"/>
      <c r="D126" s="59"/>
      <c r="E126" s="59"/>
      <c r="F126" s="59"/>
      <c r="G126" s="59"/>
      <c r="H126" s="59"/>
      <c r="I126" s="59"/>
    </row>
    <row r="127" spans="1:9" ht="12.75">
      <c r="A127" s="55"/>
      <c r="B127" s="287"/>
      <c r="C127" s="287"/>
      <c r="D127" s="287"/>
      <c r="E127" s="287"/>
      <c r="F127" s="287"/>
      <c r="G127" s="55"/>
      <c r="H127" s="55"/>
      <c r="I127" s="55"/>
    </row>
    <row r="128" spans="1:9" ht="12.75">
      <c r="A128" s="72"/>
      <c r="B128" s="55"/>
      <c r="C128" s="55"/>
      <c r="D128" s="55"/>
      <c r="E128" s="55"/>
      <c r="F128" s="55"/>
      <c r="G128" s="55"/>
      <c r="H128" s="55"/>
      <c r="I128" s="55"/>
    </row>
    <row r="129" spans="1:9" ht="12.75">
      <c r="A129" s="65"/>
      <c r="B129" s="286"/>
      <c r="C129" s="286"/>
      <c r="D129" s="286"/>
      <c r="E129" s="286"/>
      <c r="F129" s="286"/>
      <c r="G129" s="52"/>
      <c r="H129" s="52"/>
      <c r="I129" s="52"/>
    </row>
    <row r="130" spans="1:9" ht="12.75">
      <c r="A130" s="262"/>
      <c r="B130" s="288"/>
      <c r="C130" s="287"/>
      <c r="D130" s="287"/>
      <c r="E130" s="287"/>
      <c r="F130" s="287"/>
      <c r="G130" s="55"/>
      <c r="H130" s="55"/>
      <c r="I130" s="55"/>
    </row>
    <row r="131" spans="1:9" ht="12.75">
      <c r="A131" s="55"/>
      <c r="B131" s="287"/>
      <c r="C131" s="287"/>
      <c r="D131" s="287"/>
      <c r="E131" s="287"/>
      <c r="F131" s="287"/>
      <c r="G131" s="55"/>
      <c r="H131" s="55"/>
      <c r="I131" s="55"/>
    </row>
    <row r="132" spans="1:9" ht="12.75">
      <c r="A132" s="72"/>
      <c r="B132" s="59"/>
      <c r="C132" s="59"/>
      <c r="D132" s="59"/>
      <c r="E132" s="59"/>
      <c r="F132" s="59"/>
      <c r="G132" s="59"/>
      <c r="H132" s="59"/>
      <c r="I132" s="59"/>
    </row>
    <row r="133" spans="1:9" ht="12.75">
      <c r="A133" s="55"/>
      <c r="B133" s="287"/>
      <c r="C133" s="287"/>
      <c r="D133" s="287"/>
      <c r="E133" s="287"/>
      <c r="F133" s="287"/>
      <c r="G133" s="55"/>
      <c r="H133" s="55"/>
      <c r="I133" s="55"/>
    </row>
    <row r="134" spans="1:9" ht="12.75">
      <c r="A134" s="72"/>
      <c r="B134" s="287"/>
      <c r="C134" s="287"/>
      <c r="D134" s="287"/>
      <c r="E134" s="287"/>
      <c r="F134" s="287"/>
      <c r="G134" s="55"/>
      <c r="H134" s="55"/>
      <c r="I134" s="55"/>
    </row>
    <row r="135" spans="1:9" ht="12.75">
      <c r="A135" s="65"/>
      <c r="B135" s="286"/>
      <c r="C135" s="286"/>
      <c r="D135" s="286"/>
      <c r="E135" s="286"/>
      <c r="F135" s="286"/>
      <c r="G135" s="52"/>
      <c r="H135" s="52"/>
      <c r="I135" s="52"/>
    </row>
    <row r="136" spans="1:9" ht="12.75">
      <c r="A136" s="262"/>
      <c r="B136" s="287"/>
      <c r="C136" s="287"/>
      <c r="D136" s="287"/>
      <c r="E136" s="287"/>
      <c r="F136" s="287"/>
      <c r="G136" s="55"/>
      <c r="H136" s="55"/>
      <c r="I136" s="55"/>
    </row>
    <row r="137" spans="1:9" ht="12.75">
      <c r="A137" s="55"/>
      <c r="B137" s="287"/>
      <c r="C137" s="287"/>
      <c r="D137" s="287"/>
      <c r="E137" s="287"/>
      <c r="F137" s="287"/>
      <c r="G137" s="55"/>
      <c r="H137" s="55"/>
      <c r="I137" s="55"/>
    </row>
    <row r="138" spans="1:9" ht="12.75">
      <c r="A138" s="72"/>
      <c r="B138" s="59"/>
      <c r="C138" s="59"/>
      <c r="D138" s="59"/>
      <c r="E138" s="59"/>
      <c r="F138" s="59"/>
      <c r="G138" s="59"/>
      <c r="H138" s="59"/>
      <c r="I138" s="59"/>
    </row>
    <row r="139" spans="1:9" ht="12.75">
      <c r="A139" s="55"/>
      <c r="B139" s="287"/>
      <c r="C139" s="287"/>
      <c r="D139" s="287"/>
      <c r="E139" s="287"/>
      <c r="F139" s="287"/>
      <c r="G139" s="55"/>
      <c r="H139" s="55"/>
      <c r="I139" s="55"/>
    </row>
    <row r="140" spans="1:9" ht="12.75">
      <c r="A140" s="72"/>
      <c r="B140" s="287"/>
      <c r="C140" s="287"/>
      <c r="D140" s="287"/>
      <c r="E140" s="287"/>
      <c r="F140" s="287"/>
      <c r="G140" s="55"/>
      <c r="H140" s="55"/>
      <c r="I140" s="55"/>
    </row>
    <row r="141" spans="1:9" ht="12.75">
      <c r="A141" s="65"/>
      <c r="B141" s="286"/>
      <c r="C141" s="286"/>
      <c r="D141" s="286"/>
      <c r="E141" s="286"/>
      <c r="F141" s="286"/>
      <c r="G141" s="52"/>
      <c r="H141" s="52"/>
      <c r="I141" s="52"/>
    </row>
    <row r="142" spans="1:9" ht="12.75">
      <c r="A142" s="262"/>
      <c r="B142" s="287"/>
      <c r="C142" s="287"/>
      <c r="D142" s="287"/>
      <c r="E142" s="287"/>
      <c r="F142" s="287"/>
      <c r="G142" s="55"/>
      <c r="H142" s="55"/>
      <c r="I142" s="55"/>
    </row>
    <row r="143" spans="1:9" ht="12.75">
      <c r="A143" s="55"/>
      <c r="B143" s="287"/>
      <c r="C143" s="287"/>
      <c r="D143" s="287"/>
      <c r="E143" s="287"/>
      <c r="F143" s="287"/>
      <c r="G143" s="55"/>
      <c r="H143" s="55"/>
      <c r="I143" s="55"/>
    </row>
    <row r="144" spans="1:9" ht="12.75">
      <c r="A144" s="72"/>
      <c r="B144" s="59"/>
      <c r="C144" s="59"/>
      <c r="D144" s="59"/>
      <c r="E144" s="59"/>
      <c r="F144" s="59"/>
      <c r="G144" s="59"/>
      <c r="H144" s="59"/>
      <c r="I144" s="59"/>
    </row>
    <row r="145" spans="1:9" ht="12.75">
      <c r="A145" s="55"/>
      <c r="B145" s="287"/>
      <c r="C145" s="287"/>
      <c r="D145" s="287"/>
      <c r="E145" s="287"/>
      <c r="F145" s="287"/>
      <c r="G145" s="55"/>
      <c r="H145" s="55"/>
      <c r="I145" s="55"/>
    </row>
    <row r="146" spans="1:9" ht="12.75">
      <c r="A146" s="72"/>
      <c r="B146" s="287"/>
      <c r="C146" s="287"/>
      <c r="D146" s="287"/>
      <c r="E146" s="287"/>
      <c r="F146" s="287"/>
      <c r="G146" s="55"/>
      <c r="H146" s="55"/>
      <c r="I146" s="55"/>
    </row>
    <row r="147" spans="1:9" ht="12.75">
      <c r="A147" s="65"/>
      <c r="B147" s="286"/>
      <c r="C147" s="286"/>
      <c r="D147" s="286"/>
      <c r="E147" s="286"/>
      <c r="F147" s="286"/>
      <c r="G147" s="52"/>
      <c r="H147" s="52"/>
      <c r="I147" s="52"/>
    </row>
    <row r="148" spans="1:9" ht="12.75">
      <c r="A148" s="262"/>
      <c r="B148" s="287"/>
      <c r="C148" s="287"/>
      <c r="D148" s="287"/>
      <c r="E148" s="287"/>
      <c r="F148" s="287"/>
      <c r="G148" s="55"/>
      <c r="H148" s="55"/>
      <c r="I148" s="55"/>
    </row>
    <row r="149" spans="1:9" ht="12.75">
      <c r="A149" s="55"/>
      <c r="B149" s="287"/>
      <c r="C149" s="287"/>
      <c r="D149" s="287"/>
      <c r="E149" s="287"/>
      <c r="F149" s="287"/>
      <c r="G149" s="55"/>
      <c r="H149" s="55"/>
      <c r="I149" s="55"/>
    </row>
    <row r="150" spans="1:9" ht="12.75">
      <c r="A150" s="72"/>
      <c r="B150" s="59"/>
      <c r="C150" s="59"/>
      <c r="D150" s="59"/>
      <c r="E150" s="59"/>
      <c r="F150" s="59"/>
      <c r="G150" s="59"/>
      <c r="H150" s="59"/>
      <c r="I150" s="59"/>
    </row>
    <row r="151" spans="1:9" ht="12.75">
      <c r="A151" s="55"/>
      <c r="B151" s="287"/>
      <c r="C151" s="287"/>
      <c r="D151" s="287"/>
      <c r="E151" s="287"/>
      <c r="F151" s="287"/>
      <c r="G151" s="55"/>
      <c r="H151" s="55"/>
      <c r="I151" s="55"/>
    </row>
    <row r="152" spans="1:9" ht="12.75">
      <c r="A152" s="72"/>
      <c r="B152" s="287"/>
      <c r="C152" s="287"/>
      <c r="D152" s="287"/>
      <c r="E152" s="287"/>
      <c r="F152" s="287"/>
      <c r="G152" s="55"/>
      <c r="H152" s="55"/>
      <c r="I152" s="55"/>
    </row>
    <row r="153" spans="1:9" ht="12.75">
      <c r="A153" s="289"/>
      <c r="B153" s="65"/>
      <c r="C153" s="65"/>
      <c r="D153" s="65"/>
      <c r="E153" s="65"/>
      <c r="F153" s="290"/>
      <c r="G153" s="291"/>
      <c r="H153" s="69"/>
      <c r="I153" s="70"/>
    </row>
    <row r="154" spans="1:9" ht="12.75">
      <c r="A154" s="292"/>
      <c r="B154" s="72"/>
      <c r="C154" s="72"/>
      <c r="D154" s="72"/>
      <c r="E154" s="72"/>
      <c r="F154" s="290"/>
      <c r="G154" s="293"/>
      <c r="H154" s="72"/>
      <c r="I154" s="72"/>
    </row>
    <row r="155" spans="1:9" ht="12.75">
      <c r="A155" s="292"/>
      <c r="B155" s="72"/>
      <c r="C155" s="72"/>
      <c r="D155" s="72"/>
      <c r="E155" s="72"/>
      <c r="F155" s="290"/>
      <c r="G155" s="294"/>
      <c r="H155" s="72"/>
      <c r="I155" s="72"/>
    </row>
    <row r="156" spans="1:9" ht="12.75">
      <c r="A156" s="295"/>
      <c r="B156" s="295"/>
      <c r="C156" s="295"/>
      <c r="D156" s="295"/>
      <c r="E156" s="295"/>
      <c r="F156" s="295"/>
      <c r="G156" s="295"/>
      <c r="H156" s="295"/>
      <c r="I156" s="295"/>
    </row>
  </sheetData>
  <printOptions/>
  <pageMargins left="0.75" right="0.2" top="0.3" bottom="0.83" header="0.23" footer="0.1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9"/>
  <sheetViews>
    <sheetView workbookViewId="0" topLeftCell="A25">
      <selection activeCell="L27" sqref="L27"/>
    </sheetView>
  </sheetViews>
  <sheetFormatPr defaultColWidth="9.00390625" defaultRowHeight="12.75"/>
  <cols>
    <col min="1" max="1" width="10.375" style="78" customWidth="1"/>
    <col min="2" max="2" width="19.375" style="78" customWidth="1"/>
    <col min="3" max="3" width="17.875" style="78" customWidth="1"/>
    <col min="4" max="5" width="17.375" style="78" customWidth="1"/>
    <col min="6" max="6" width="16.00390625" style="78" customWidth="1"/>
    <col min="7" max="7" width="12.375" style="78" customWidth="1"/>
    <col min="8" max="9" width="16.00390625" style="78" customWidth="1"/>
    <col min="10" max="16384" width="9.125" style="78" customWidth="1"/>
  </cols>
  <sheetData>
    <row r="2" spans="1:9" ht="24">
      <c r="A2" s="20" t="s">
        <v>11</v>
      </c>
      <c r="B2" s="21" t="s">
        <v>12</v>
      </c>
      <c r="C2" s="22"/>
      <c r="D2" s="23"/>
      <c r="E2" s="24" t="s">
        <v>13</v>
      </c>
      <c r="F2" s="22" t="s">
        <v>14</v>
      </c>
      <c r="G2" s="25" t="s">
        <v>199</v>
      </c>
      <c r="H2" s="26" t="s">
        <v>16</v>
      </c>
      <c r="I2" s="26"/>
    </row>
    <row r="3" spans="1:9" s="79" customFormat="1" ht="12" customHeight="1" thickBot="1">
      <c r="A3" s="27" t="s">
        <v>17</v>
      </c>
      <c r="B3" s="28"/>
      <c r="C3" s="29"/>
      <c r="D3" s="30"/>
      <c r="E3" s="31" t="s">
        <v>18</v>
      </c>
      <c r="F3" s="32"/>
      <c r="G3" s="32"/>
      <c r="H3" s="33" t="s">
        <v>19</v>
      </c>
      <c r="I3" s="34" t="s">
        <v>20</v>
      </c>
    </row>
    <row r="4" spans="1:9" s="79" customFormat="1" ht="16.5" customHeight="1" thickTop="1">
      <c r="A4" s="35" t="s">
        <v>21</v>
      </c>
      <c r="B4" s="35"/>
      <c r="C4" s="36" t="s">
        <v>22</v>
      </c>
      <c r="D4" s="37"/>
      <c r="E4" s="38" t="s">
        <v>23</v>
      </c>
      <c r="F4" s="38"/>
      <c r="G4" s="39" t="s">
        <v>24</v>
      </c>
      <c r="H4" s="39"/>
      <c r="I4" s="39" t="s">
        <v>25</v>
      </c>
    </row>
    <row r="5" spans="1:9" s="80" customFormat="1" ht="18" thickBot="1">
      <c r="A5" s="40"/>
      <c r="B5" s="40"/>
      <c r="C5" s="40"/>
      <c r="D5" s="40"/>
      <c r="E5" s="41"/>
      <c r="F5" s="42"/>
      <c r="G5" s="41"/>
      <c r="H5" s="43"/>
      <c r="I5" s="44"/>
    </row>
    <row r="6" spans="1:9" s="81" customFormat="1" ht="10.5" customHeight="1">
      <c r="A6" s="45"/>
      <c r="B6" s="46" t="s">
        <v>26</v>
      </c>
      <c r="C6" s="46" t="s">
        <v>27</v>
      </c>
      <c r="D6" s="46" t="s">
        <v>28</v>
      </c>
      <c r="E6" s="46" t="s">
        <v>29</v>
      </c>
      <c r="F6" s="46" t="s">
        <v>30</v>
      </c>
      <c r="G6" s="297"/>
      <c r="H6" s="48"/>
      <c r="I6" s="48"/>
    </row>
    <row r="7" spans="1:9" s="79" customFormat="1" ht="10.5" customHeight="1">
      <c r="A7" s="49"/>
      <c r="B7" s="110" t="s">
        <v>143</v>
      </c>
      <c r="C7" s="110" t="s">
        <v>143</v>
      </c>
      <c r="D7" s="110" t="s">
        <v>143</v>
      </c>
      <c r="E7" s="110" t="s">
        <v>143</v>
      </c>
      <c r="F7" s="110" t="s">
        <v>143</v>
      </c>
      <c r="G7" s="298"/>
      <c r="H7" s="52"/>
      <c r="I7" s="52"/>
    </row>
    <row r="8" spans="1:9" s="79" customFormat="1" ht="10.5" customHeight="1">
      <c r="A8" s="53" t="s">
        <v>32</v>
      </c>
      <c r="B8" s="303" t="s">
        <v>97</v>
      </c>
      <c r="C8" s="303" t="s">
        <v>98</v>
      </c>
      <c r="D8" s="303" t="s">
        <v>123</v>
      </c>
      <c r="E8" s="261" t="s">
        <v>118</v>
      </c>
      <c r="F8" s="114" t="s">
        <v>132</v>
      </c>
      <c r="G8" s="299"/>
      <c r="H8" s="55"/>
      <c r="I8" s="55"/>
    </row>
    <row r="9" spans="1:9" s="82" customFormat="1" ht="10.5" customHeight="1">
      <c r="A9" s="56"/>
      <c r="B9" s="337" t="s">
        <v>214</v>
      </c>
      <c r="C9" s="337" t="s">
        <v>215</v>
      </c>
      <c r="D9" s="337" t="s">
        <v>216</v>
      </c>
      <c r="E9" s="337" t="s">
        <v>217</v>
      </c>
      <c r="F9" s="325" t="s">
        <v>218</v>
      </c>
      <c r="G9" s="299"/>
      <c r="H9" s="55"/>
      <c r="I9" s="55"/>
    </row>
    <row r="10" spans="1:9" s="79" customFormat="1" ht="10.5" customHeight="1">
      <c r="A10" s="57"/>
      <c r="B10" s="58" t="s">
        <v>33</v>
      </c>
      <c r="C10" s="58" t="s">
        <v>33</v>
      </c>
      <c r="D10" s="58" t="s">
        <v>33</v>
      </c>
      <c r="E10" s="58" t="s">
        <v>33</v>
      </c>
      <c r="F10" s="50" t="s">
        <v>9</v>
      </c>
      <c r="G10" s="300"/>
      <c r="H10" s="59"/>
      <c r="I10" s="59"/>
    </row>
    <row r="11" spans="1:9" s="79" customFormat="1" ht="10.5" customHeight="1">
      <c r="A11" s="56"/>
      <c r="B11" s="114" t="s">
        <v>244</v>
      </c>
      <c r="C11" s="114" t="s">
        <v>103</v>
      </c>
      <c r="D11" s="114" t="s">
        <v>135</v>
      </c>
      <c r="E11" s="114" t="s">
        <v>111</v>
      </c>
      <c r="F11" s="114" t="s">
        <v>100</v>
      </c>
      <c r="G11" s="299"/>
      <c r="H11" s="55"/>
      <c r="I11" s="55"/>
    </row>
    <row r="12" spans="1:9" s="83" customFormat="1" ht="10.5" customHeight="1">
      <c r="A12" s="56"/>
      <c r="B12" s="265"/>
      <c r="C12" s="265"/>
      <c r="D12" s="267"/>
      <c r="E12" s="265"/>
      <c r="G12" s="299"/>
      <c r="H12" s="55"/>
      <c r="I12" s="55"/>
    </row>
    <row r="13" spans="1:9" s="83" customFormat="1" ht="10.5" customHeight="1">
      <c r="A13" s="60"/>
      <c r="B13" s="266"/>
      <c r="C13" s="266"/>
      <c r="D13" s="264"/>
      <c r="E13" s="266"/>
      <c r="F13" s="264"/>
      <c r="G13" s="301"/>
      <c r="H13" s="55"/>
      <c r="I13" s="55"/>
    </row>
    <row r="14" spans="1:9" s="79" customFormat="1" ht="10.5" customHeight="1">
      <c r="A14" s="49"/>
      <c r="B14" s="50" t="s">
        <v>197</v>
      </c>
      <c r="C14" s="50" t="s">
        <v>197</v>
      </c>
      <c r="D14" s="50" t="s">
        <v>197</v>
      </c>
      <c r="E14" s="50" t="s">
        <v>197</v>
      </c>
      <c r="F14" s="50" t="s">
        <v>197</v>
      </c>
      <c r="G14" s="302"/>
      <c r="H14" s="52"/>
      <c r="I14" s="52"/>
    </row>
    <row r="15" spans="1:9" s="79" customFormat="1" ht="10.5" customHeight="1">
      <c r="A15" s="53" t="s">
        <v>34</v>
      </c>
      <c r="B15" s="114" t="s">
        <v>131</v>
      </c>
      <c r="C15" s="114" t="s">
        <v>99</v>
      </c>
      <c r="D15" s="114" t="s">
        <v>122</v>
      </c>
      <c r="E15" s="114" t="s">
        <v>134</v>
      </c>
      <c r="F15" s="114" t="s">
        <v>116</v>
      </c>
      <c r="G15" s="299"/>
      <c r="H15" s="55"/>
      <c r="I15" s="55"/>
    </row>
    <row r="16" spans="1:9" s="82" customFormat="1" ht="10.5" customHeight="1">
      <c r="A16" s="56"/>
      <c r="B16" s="337" t="s">
        <v>177</v>
      </c>
      <c r="C16" s="337" t="s">
        <v>178</v>
      </c>
      <c r="D16" s="337" t="s">
        <v>219</v>
      </c>
      <c r="E16" s="337" t="s">
        <v>220</v>
      </c>
      <c r="F16" s="337" t="s">
        <v>221</v>
      </c>
      <c r="G16" s="299"/>
      <c r="H16" s="55"/>
      <c r="I16" s="55"/>
    </row>
    <row r="17" spans="1:9" s="79" customFormat="1" ht="10.5" customHeight="1">
      <c r="A17" s="57"/>
      <c r="B17" s="58" t="s">
        <v>33</v>
      </c>
      <c r="C17" s="58" t="s">
        <v>33</v>
      </c>
      <c r="D17" s="58" t="s">
        <v>33</v>
      </c>
      <c r="E17" s="58" t="s">
        <v>33</v>
      </c>
      <c r="F17" s="58" t="s">
        <v>33</v>
      </c>
      <c r="G17" s="300"/>
      <c r="H17" s="59"/>
      <c r="I17" s="59"/>
    </row>
    <row r="18" spans="1:9" s="79" customFormat="1" ht="10.5" customHeight="1">
      <c r="A18" s="56"/>
      <c r="B18" s="114" t="s">
        <v>130</v>
      </c>
      <c r="C18" s="114" t="s">
        <v>126</v>
      </c>
      <c r="D18" s="114" t="s">
        <v>114</v>
      </c>
      <c r="E18" s="114" t="s">
        <v>133</v>
      </c>
      <c r="F18" s="114" t="s">
        <v>115</v>
      </c>
      <c r="G18" s="299"/>
      <c r="H18" s="55"/>
      <c r="I18" s="55"/>
    </row>
    <row r="19" spans="1:9" s="79" customFormat="1" ht="10.5" customHeight="1">
      <c r="A19" s="56"/>
      <c r="B19" s="54"/>
      <c r="C19" s="54"/>
      <c r="D19" s="54"/>
      <c r="E19" s="54"/>
      <c r="F19" s="54"/>
      <c r="G19" s="299"/>
      <c r="H19" s="55"/>
      <c r="I19" s="55"/>
    </row>
    <row r="20" spans="1:9" s="83" customFormat="1" ht="10.5" customHeight="1">
      <c r="A20" s="60"/>
      <c r="B20" s="61"/>
      <c r="C20" s="61"/>
      <c r="D20" s="61"/>
      <c r="E20" s="61"/>
      <c r="F20" s="61"/>
      <c r="G20" s="301"/>
      <c r="H20" s="55"/>
      <c r="I20" s="55"/>
    </row>
    <row r="21" spans="1:9" s="79" customFormat="1" ht="10.5" customHeight="1">
      <c r="A21" s="49"/>
      <c r="B21" s="50" t="s">
        <v>198</v>
      </c>
      <c r="C21" s="50" t="s">
        <v>198</v>
      </c>
      <c r="D21" s="50" t="s">
        <v>198</v>
      </c>
      <c r="E21" s="50" t="s">
        <v>198</v>
      </c>
      <c r="F21" s="50" t="s">
        <v>198</v>
      </c>
      <c r="G21" s="302"/>
      <c r="H21" s="52"/>
      <c r="I21" s="52"/>
    </row>
    <row r="22" spans="1:9" s="79" customFormat="1" ht="10.5" customHeight="1">
      <c r="A22" s="53" t="s">
        <v>35</v>
      </c>
      <c r="B22" s="324" t="s">
        <v>101</v>
      </c>
      <c r="C22" s="324"/>
      <c r="D22" s="324" t="s">
        <v>117</v>
      </c>
      <c r="E22" s="307" t="s">
        <v>112</v>
      </c>
      <c r="F22" s="109" t="s">
        <v>110</v>
      </c>
      <c r="G22" s="299"/>
      <c r="H22" s="55"/>
      <c r="I22" s="55"/>
    </row>
    <row r="23" spans="1:9" s="82" customFormat="1" ht="10.5" customHeight="1">
      <c r="A23" s="56"/>
      <c r="B23" s="338">
        <v>12</v>
      </c>
      <c r="C23" s="338">
        <v>42</v>
      </c>
      <c r="D23" s="338">
        <v>62</v>
      </c>
      <c r="E23" s="339">
        <v>82</v>
      </c>
      <c r="F23" s="325" t="s">
        <v>218</v>
      </c>
      <c r="G23" s="299"/>
      <c r="H23" s="55"/>
      <c r="I23" s="55"/>
    </row>
    <row r="24" spans="1:9" s="79" customFormat="1" ht="10.5" customHeight="1">
      <c r="A24" s="57"/>
      <c r="B24" s="58" t="s">
        <v>33</v>
      </c>
      <c r="C24" s="58" t="s">
        <v>33</v>
      </c>
      <c r="D24" s="58" t="s">
        <v>33</v>
      </c>
      <c r="E24" s="58" t="s">
        <v>33</v>
      </c>
      <c r="F24" s="50" t="s">
        <v>9</v>
      </c>
      <c r="G24" s="300"/>
      <c r="H24" s="59"/>
      <c r="I24" s="59"/>
    </row>
    <row r="25" spans="1:9" s="79" customFormat="1" ht="10.5" customHeight="1">
      <c r="A25" s="56"/>
      <c r="B25" s="109" t="s">
        <v>93</v>
      </c>
      <c r="C25" s="109"/>
      <c r="D25" s="109" t="s">
        <v>120</v>
      </c>
      <c r="E25" s="109"/>
      <c r="F25" s="109" t="s">
        <v>94</v>
      </c>
      <c r="G25" s="299"/>
      <c r="H25" s="55"/>
      <c r="I25" s="55"/>
    </row>
    <row r="26" spans="1:9" s="79" customFormat="1" ht="10.5" customHeight="1">
      <c r="A26" s="60"/>
      <c r="B26" s="112"/>
      <c r="C26" s="112"/>
      <c r="D26" s="112"/>
      <c r="E26" s="112"/>
      <c r="F26" s="112"/>
      <c r="G26" s="301"/>
      <c r="H26" s="55"/>
      <c r="I26" s="55"/>
    </row>
    <row r="27" spans="1:9" s="83" customFormat="1" ht="10.5" customHeight="1">
      <c r="A27" s="49"/>
      <c r="B27" s="110" t="s">
        <v>31</v>
      </c>
      <c r="C27" s="110" t="s">
        <v>31</v>
      </c>
      <c r="D27" s="110" t="s">
        <v>31</v>
      </c>
      <c r="E27" s="110" t="s">
        <v>31</v>
      </c>
      <c r="F27" s="110" t="s">
        <v>31</v>
      </c>
      <c r="G27" s="302"/>
      <c r="H27" s="52"/>
      <c r="I27" s="52"/>
    </row>
    <row r="28" spans="1:9" s="79" customFormat="1" ht="10.5" customHeight="1">
      <c r="A28" s="53" t="s">
        <v>36</v>
      </c>
      <c r="B28" s="303"/>
      <c r="C28" s="261" t="s">
        <v>235</v>
      </c>
      <c r="D28" s="303" t="s">
        <v>236</v>
      </c>
      <c r="E28" s="261"/>
      <c r="F28" s="109"/>
      <c r="G28" s="299"/>
      <c r="H28" s="55"/>
      <c r="I28" s="55"/>
    </row>
    <row r="29" spans="1:9" s="79" customFormat="1" ht="10.5" customHeight="1">
      <c r="A29" s="56"/>
      <c r="B29" s="337"/>
      <c r="C29" s="337"/>
      <c r="D29" s="337"/>
      <c r="E29" s="337"/>
      <c r="F29" s="325" t="s">
        <v>218</v>
      </c>
      <c r="G29" s="299"/>
      <c r="H29" s="55"/>
      <c r="I29" s="55"/>
    </row>
    <row r="30" spans="1:9" s="82" customFormat="1" ht="10.5" customHeight="1">
      <c r="A30" s="57"/>
      <c r="B30" s="337" t="s">
        <v>222</v>
      </c>
      <c r="C30" s="337" t="s">
        <v>179</v>
      </c>
      <c r="D30" s="337" t="s">
        <v>223</v>
      </c>
      <c r="E30" s="337" t="s">
        <v>224</v>
      </c>
      <c r="F30" s="50" t="s">
        <v>9</v>
      </c>
      <c r="G30" s="300"/>
      <c r="H30" s="59"/>
      <c r="I30" s="59"/>
    </row>
    <row r="31" spans="1:9" s="79" customFormat="1" ht="10.5" customHeight="1">
      <c r="A31" s="56"/>
      <c r="B31" s="58" t="s">
        <v>33</v>
      </c>
      <c r="C31" s="58" t="s">
        <v>33</v>
      </c>
      <c r="D31" s="58" t="s">
        <v>33</v>
      </c>
      <c r="E31" s="58" t="s">
        <v>33</v>
      </c>
      <c r="F31" s="109"/>
      <c r="G31" s="299"/>
      <c r="H31" s="55"/>
      <c r="I31" s="55"/>
    </row>
    <row r="32" spans="1:9" s="79" customFormat="1" ht="10.5" customHeight="1">
      <c r="A32" s="60"/>
      <c r="B32" s="61"/>
      <c r="C32" s="61"/>
      <c r="D32" s="61"/>
      <c r="E32" s="61"/>
      <c r="F32" s="61"/>
      <c r="G32" s="301"/>
      <c r="H32" s="55"/>
      <c r="I32" s="55"/>
    </row>
    <row r="33" spans="1:9" s="79" customFormat="1" ht="10.5" customHeight="1">
      <c r="A33" s="49"/>
      <c r="B33" s="110" t="s">
        <v>192</v>
      </c>
      <c r="C33" s="110" t="s">
        <v>225</v>
      </c>
      <c r="D33" s="110" t="s">
        <v>225</v>
      </c>
      <c r="E33" s="110" t="s">
        <v>192</v>
      </c>
      <c r="F33" s="110" t="s">
        <v>192</v>
      </c>
      <c r="G33" s="302"/>
      <c r="H33" s="52"/>
      <c r="I33" s="52"/>
    </row>
    <row r="34" spans="1:9" s="83" customFormat="1" ht="10.5" customHeight="1">
      <c r="A34" s="53" t="s">
        <v>37</v>
      </c>
      <c r="B34" s="109"/>
      <c r="C34" s="109"/>
      <c r="D34" s="109"/>
      <c r="E34" s="109"/>
      <c r="F34" s="109"/>
      <c r="G34" s="299"/>
      <c r="H34" s="55"/>
      <c r="I34" s="55"/>
    </row>
    <row r="35" spans="1:9" s="79" customFormat="1" ht="10.5" customHeight="1">
      <c r="A35" s="56"/>
      <c r="B35" s="337" t="s">
        <v>180</v>
      </c>
      <c r="C35" s="337" t="s">
        <v>226</v>
      </c>
      <c r="D35" s="337" t="s">
        <v>227</v>
      </c>
      <c r="E35" s="337" t="s">
        <v>228</v>
      </c>
      <c r="F35" s="325" t="s">
        <v>218</v>
      </c>
      <c r="G35" s="299"/>
      <c r="H35" s="55"/>
      <c r="I35" s="55"/>
    </row>
    <row r="36" spans="1:9" s="79" customFormat="1" ht="10.5" customHeight="1">
      <c r="A36" s="57"/>
      <c r="B36" s="58" t="s">
        <v>33</v>
      </c>
      <c r="C36" s="58" t="s">
        <v>33</v>
      </c>
      <c r="D36" s="58" t="s">
        <v>33</v>
      </c>
      <c r="E36" s="58" t="s">
        <v>33</v>
      </c>
      <c r="F36" s="50" t="s">
        <v>9</v>
      </c>
      <c r="G36" s="300"/>
      <c r="H36" s="59"/>
      <c r="I36" s="59"/>
    </row>
    <row r="37" spans="1:9" s="82" customFormat="1" ht="10.5" customHeight="1">
      <c r="A37" s="56"/>
      <c r="B37" s="109"/>
      <c r="C37" s="109"/>
      <c r="D37" s="109"/>
      <c r="E37" s="109"/>
      <c r="F37" s="109"/>
      <c r="G37" s="299"/>
      <c r="H37" s="55"/>
      <c r="I37" s="55"/>
    </row>
    <row r="38" spans="1:9" s="79" customFormat="1" ht="10.5" customHeight="1" thickBot="1">
      <c r="A38" s="63"/>
      <c r="B38" s="113"/>
      <c r="C38" s="113"/>
      <c r="D38" s="113"/>
      <c r="E38" s="113"/>
      <c r="F38" s="113"/>
      <c r="G38" s="296"/>
      <c r="H38" s="55"/>
      <c r="I38" s="55"/>
    </row>
    <row r="39" spans="1:9" s="79" customFormat="1" ht="10.5" customHeight="1">
      <c r="A39" s="64" t="s">
        <v>38</v>
      </c>
      <c r="B39" s="65"/>
      <c r="C39" s="66"/>
      <c r="D39" s="65"/>
      <c r="E39" s="65"/>
      <c r="F39" s="67"/>
      <c r="G39" s="68" t="s">
        <v>39</v>
      </c>
      <c r="H39" s="69" t="s">
        <v>40</v>
      </c>
      <c r="I39" s="70"/>
    </row>
    <row r="40" spans="1:9" s="79" customFormat="1" ht="10.5" customHeight="1">
      <c r="A40" s="71" t="s">
        <v>41</v>
      </c>
      <c r="B40" s="72"/>
      <c r="C40" s="72"/>
      <c r="D40" s="72"/>
      <c r="E40" s="72"/>
      <c r="F40" s="67"/>
      <c r="G40" s="73" t="s">
        <v>42</v>
      </c>
      <c r="H40" s="72"/>
      <c r="I40" s="72"/>
    </row>
    <row r="41" spans="1:9" s="83" customFormat="1" ht="16.5" customHeight="1" thickBot="1">
      <c r="A41" s="74" t="s">
        <v>43</v>
      </c>
      <c r="B41" s="75"/>
      <c r="C41" s="75"/>
      <c r="D41" s="75"/>
      <c r="E41" s="75"/>
      <c r="F41" s="76"/>
      <c r="G41" s="77" t="s">
        <v>44</v>
      </c>
      <c r="H41" s="72">
        <f>I5</f>
        <v>0</v>
      </c>
      <c r="I41" s="72"/>
    </row>
    <row r="42" spans="1:9" s="83" customFormat="1" ht="16.5" customHeight="1">
      <c r="A42" s="292"/>
      <c r="B42" s="72"/>
      <c r="C42" s="72"/>
      <c r="D42" s="72"/>
      <c r="E42" s="72"/>
      <c r="F42" s="290"/>
      <c r="G42" s="294"/>
      <c r="H42" s="72"/>
      <c r="I42" s="72"/>
    </row>
    <row r="44" spans="1:9" ht="24">
      <c r="A44" s="20" t="s">
        <v>11</v>
      </c>
      <c r="B44" s="21" t="s">
        <v>12</v>
      </c>
      <c r="C44" s="22"/>
      <c r="D44" s="23"/>
      <c r="E44" s="24" t="s">
        <v>13</v>
      </c>
      <c r="F44" s="22" t="s">
        <v>14</v>
      </c>
      <c r="G44" s="25" t="s">
        <v>199</v>
      </c>
      <c r="H44" s="26" t="s">
        <v>16</v>
      </c>
      <c r="I44" s="26"/>
    </row>
    <row r="45" spans="1:9" ht="15.75" thickBot="1">
      <c r="A45" s="27" t="s">
        <v>17</v>
      </c>
      <c r="B45" s="28"/>
      <c r="C45" s="29"/>
      <c r="D45" s="30"/>
      <c r="E45" s="31" t="s">
        <v>18</v>
      </c>
      <c r="F45" s="32"/>
      <c r="G45" s="32"/>
      <c r="H45" s="33" t="s">
        <v>19</v>
      </c>
      <c r="I45" s="34" t="s">
        <v>20</v>
      </c>
    </row>
    <row r="46" spans="1:9" ht="13.5" thickTop="1">
      <c r="A46" s="35" t="s">
        <v>21</v>
      </c>
      <c r="B46" s="35"/>
      <c r="C46" s="36" t="s">
        <v>22</v>
      </c>
      <c r="D46" s="37"/>
      <c r="E46" s="38" t="s">
        <v>23</v>
      </c>
      <c r="F46" s="38"/>
      <c r="G46" s="39" t="s">
        <v>24</v>
      </c>
      <c r="H46" s="39"/>
      <c r="I46" s="39" t="s">
        <v>25</v>
      </c>
    </row>
    <row r="47" spans="1:9" ht="13.5" thickBot="1">
      <c r="A47" s="40"/>
      <c r="B47" s="40"/>
      <c r="C47" s="40"/>
      <c r="D47" s="40"/>
      <c r="E47" s="41"/>
      <c r="F47" s="42"/>
      <c r="G47" s="41"/>
      <c r="H47" s="43"/>
      <c r="I47" s="44"/>
    </row>
    <row r="48" spans="1:9" ht="17.25">
      <c r="A48" s="45"/>
      <c r="B48" s="46" t="s">
        <v>26</v>
      </c>
      <c r="C48" s="46" t="s">
        <v>27</v>
      </c>
      <c r="D48" s="46" t="s">
        <v>28</v>
      </c>
      <c r="E48" s="46" t="s">
        <v>29</v>
      </c>
      <c r="F48" s="46" t="s">
        <v>30</v>
      </c>
      <c r="G48" s="47"/>
      <c r="H48" s="48"/>
      <c r="I48" s="48"/>
    </row>
    <row r="49" spans="1:9" ht="12.75">
      <c r="A49" s="49"/>
      <c r="B49" s="50" t="s">
        <v>193</v>
      </c>
      <c r="C49" s="50" t="s">
        <v>229</v>
      </c>
      <c r="D49" s="50" t="s">
        <v>229</v>
      </c>
      <c r="E49" s="50" t="s">
        <v>193</v>
      </c>
      <c r="F49" s="50" t="s">
        <v>193</v>
      </c>
      <c r="G49" s="51"/>
      <c r="H49" s="52"/>
      <c r="I49" s="52"/>
    </row>
    <row r="50" spans="1:9" ht="26.25">
      <c r="A50" s="53" t="s">
        <v>45</v>
      </c>
      <c r="B50" s="337" t="s">
        <v>230</v>
      </c>
      <c r="C50" s="337" t="s">
        <v>231</v>
      </c>
      <c r="D50" s="337" t="s">
        <v>232</v>
      </c>
      <c r="E50" s="337" t="s">
        <v>233</v>
      </c>
      <c r="F50" s="325" t="s">
        <v>234</v>
      </c>
      <c r="G50" s="54"/>
      <c r="H50" s="55"/>
      <c r="I50" s="55"/>
    </row>
    <row r="51" spans="1:9" ht="12.75">
      <c r="A51" s="57"/>
      <c r="B51" s="58" t="s">
        <v>33</v>
      </c>
      <c r="C51" s="58" t="s">
        <v>33</v>
      </c>
      <c r="D51" s="58" t="s">
        <v>33</v>
      </c>
      <c r="E51" s="58" t="s">
        <v>33</v>
      </c>
      <c r="F51" s="58" t="s">
        <v>33</v>
      </c>
      <c r="G51" s="58"/>
      <c r="H51" s="59"/>
      <c r="I51" s="59"/>
    </row>
    <row r="52" spans="1:9" ht="12.75">
      <c r="A52" s="56"/>
      <c r="B52" s="109"/>
      <c r="C52" s="109"/>
      <c r="D52" s="109"/>
      <c r="E52" s="109"/>
      <c r="F52" s="109"/>
      <c r="G52" s="54"/>
      <c r="H52" s="55"/>
      <c r="I52" s="55"/>
    </row>
    <row r="53" spans="1:9" ht="12.75">
      <c r="A53" s="60"/>
      <c r="B53" s="61"/>
      <c r="C53" s="61"/>
      <c r="D53" s="61"/>
      <c r="E53" s="61"/>
      <c r="F53" s="61"/>
      <c r="G53" s="61"/>
      <c r="H53" s="55"/>
      <c r="I53" s="55"/>
    </row>
    <row r="54" spans="1:9" ht="12.75">
      <c r="A54" s="49"/>
      <c r="B54" s="50" t="s">
        <v>128</v>
      </c>
      <c r="C54" s="50" t="s">
        <v>128</v>
      </c>
      <c r="D54" s="50" t="s">
        <v>128</v>
      </c>
      <c r="E54" s="50" t="s">
        <v>128</v>
      </c>
      <c r="F54" s="50" t="s">
        <v>128</v>
      </c>
      <c r="G54" s="62"/>
      <c r="H54" s="52"/>
      <c r="I54" s="52"/>
    </row>
    <row r="55" spans="1:9" ht="12.75">
      <c r="A55" s="53" t="s">
        <v>46</v>
      </c>
      <c r="B55" s="111"/>
      <c r="C55" s="109"/>
      <c r="D55" s="109"/>
      <c r="E55" s="109"/>
      <c r="F55" s="109"/>
      <c r="G55" s="54"/>
      <c r="H55" s="55"/>
      <c r="I55" s="55"/>
    </row>
    <row r="56" spans="1:9" ht="12.75">
      <c r="A56" s="57"/>
      <c r="B56" s="58" t="s">
        <v>33</v>
      </c>
      <c r="C56" s="58" t="s">
        <v>33</v>
      </c>
      <c r="D56" s="58" t="s">
        <v>33</v>
      </c>
      <c r="E56" s="58" t="s">
        <v>33</v>
      </c>
      <c r="F56" s="58" t="s">
        <v>33</v>
      </c>
      <c r="G56" s="58"/>
      <c r="H56" s="59"/>
      <c r="I56" s="59"/>
    </row>
    <row r="57" spans="1:9" ht="12.75">
      <c r="A57" s="56"/>
      <c r="B57" s="109"/>
      <c r="C57" s="109"/>
      <c r="D57" s="109"/>
      <c r="E57" s="109"/>
      <c r="F57" s="109"/>
      <c r="G57" s="54"/>
      <c r="H57" s="55"/>
      <c r="I57" s="55"/>
    </row>
    <row r="58" spans="1:9" ht="12.75">
      <c r="A58" s="60"/>
      <c r="B58" s="112"/>
      <c r="C58" s="112"/>
      <c r="D58" s="112"/>
      <c r="E58" s="112"/>
      <c r="F58" s="112"/>
      <c r="G58" s="61"/>
      <c r="H58" s="55"/>
      <c r="I58" s="55"/>
    </row>
    <row r="59" spans="1:9" ht="12.75">
      <c r="A59" s="49"/>
      <c r="B59" s="110" t="s">
        <v>194</v>
      </c>
      <c r="C59" s="110" t="s">
        <v>194</v>
      </c>
      <c r="D59" s="110" t="s">
        <v>194</v>
      </c>
      <c r="E59" s="110" t="s">
        <v>194</v>
      </c>
      <c r="F59" s="110" t="s">
        <v>194</v>
      </c>
      <c r="G59" s="62"/>
      <c r="H59" s="52"/>
      <c r="I59" s="52"/>
    </row>
    <row r="60" spans="1:9" ht="12.75">
      <c r="A60" s="53" t="s">
        <v>47</v>
      </c>
      <c r="B60" s="109"/>
      <c r="C60" s="303"/>
      <c r="D60" s="303"/>
      <c r="E60" s="303"/>
      <c r="F60" s="261"/>
      <c r="G60" s="54"/>
      <c r="H60" s="55"/>
      <c r="I60" s="55"/>
    </row>
    <row r="61" spans="1:9" ht="12.75">
      <c r="A61" s="57"/>
      <c r="B61" s="58" t="s">
        <v>33</v>
      </c>
      <c r="C61" s="58" t="s">
        <v>33</v>
      </c>
      <c r="D61" s="58" t="s">
        <v>33</v>
      </c>
      <c r="E61" s="58" t="s">
        <v>33</v>
      </c>
      <c r="F61" s="58" t="s">
        <v>33</v>
      </c>
      <c r="G61" s="58"/>
      <c r="H61" s="59"/>
      <c r="I61" s="59"/>
    </row>
    <row r="62" spans="1:9" ht="12.75">
      <c r="A62" s="56"/>
      <c r="B62" s="109"/>
      <c r="C62" s="109"/>
      <c r="D62" s="109"/>
      <c r="E62" s="109"/>
      <c r="F62" s="109"/>
      <c r="G62" s="54"/>
      <c r="H62" s="55"/>
      <c r="I62" s="55"/>
    </row>
    <row r="63" spans="1:9" ht="12.75">
      <c r="A63" s="60"/>
      <c r="B63" s="112"/>
      <c r="C63" s="112"/>
      <c r="D63" s="112"/>
      <c r="E63" s="112"/>
      <c r="F63" s="112"/>
      <c r="G63" s="61"/>
      <c r="H63" s="55"/>
      <c r="I63" s="55"/>
    </row>
    <row r="64" spans="1:9" ht="12.75">
      <c r="A64" s="49"/>
      <c r="B64" s="110" t="s">
        <v>136</v>
      </c>
      <c r="C64" s="110" t="s">
        <v>136</v>
      </c>
      <c r="D64" s="110" t="s">
        <v>136</v>
      </c>
      <c r="E64" s="110" t="s">
        <v>136</v>
      </c>
      <c r="F64" s="110" t="s">
        <v>136</v>
      </c>
      <c r="G64" s="62"/>
      <c r="H64" s="52"/>
      <c r="I64" s="52"/>
    </row>
    <row r="65" spans="1:9" ht="12.75">
      <c r="A65" s="53" t="s">
        <v>48</v>
      </c>
      <c r="B65" s="303"/>
      <c r="C65" s="303"/>
      <c r="D65" s="303"/>
      <c r="E65" s="261"/>
      <c r="F65" s="114"/>
      <c r="G65" s="54"/>
      <c r="H65" s="55"/>
      <c r="I65" s="55"/>
    </row>
    <row r="66" spans="1:9" ht="12.75">
      <c r="A66" s="56"/>
      <c r="B66" s="109"/>
      <c r="C66" s="109"/>
      <c r="D66" s="109"/>
      <c r="E66" s="109"/>
      <c r="F66" s="109"/>
      <c r="G66" s="54"/>
      <c r="H66" s="55"/>
      <c r="I66" s="55"/>
    </row>
    <row r="67" spans="1:9" ht="12.75">
      <c r="A67" s="57"/>
      <c r="B67" s="58" t="s">
        <v>33</v>
      </c>
      <c r="C67" s="58" t="s">
        <v>33</v>
      </c>
      <c r="D67" s="58" t="s">
        <v>33</v>
      </c>
      <c r="E67" s="58" t="s">
        <v>33</v>
      </c>
      <c r="F67" s="58" t="s">
        <v>33</v>
      </c>
      <c r="G67" s="58"/>
      <c r="H67" s="59"/>
      <c r="I67" s="59"/>
    </row>
    <row r="68" spans="1:9" ht="12.75">
      <c r="A68" s="56"/>
      <c r="B68" s="109"/>
      <c r="C68" s="109"/>
      <c r="D68" s="109"/>
      <c r="E68" s="109"/>
      <c r="F68" s="109"/>
      <c r="G68" s="54"/>
      <c r="H68" s="55"/>
      <c r="I68" s="55"/>
    </row>
    <row r="69" spans="1:9" ht="12.75">
      <c r="A69" s="56"/>
      <c r="B69" s="109"/>
      <c r="C69" s="109"/>
      <c r="D69" s="109"/>
      <c r="E69" s="109"/>
      <c r="F69" s="109"/>
      <c r="G69" s="54"/>
      <c r="H69" s="55"/>
      <c r="I69" s="55"/>
    </row>
    <row r="70" spans="1:9" ht="12.75">
      <c r="A70" s="49"/>
      <c r="B70" s="110" t="s">
        <v>195</v>
      </c>
      <c r="C70" s="110" t="s">
        <v>195</v>
      </c>
      <c r="D70" s="110" t="s">
        <v>195</v>
      </c>
      <c r="E70" s="110" t="s">
        <v>195</v>
      </c>
      <c r="F70" s="110" t="s">
        <v>195</v>
      </c>
      <c r="G70" s="62"/>
      <c r="H70" s="52"/>
      <c r="I70" s="52"/>
    </row>
    <row r="71" spans="1:9" ht="12.75">
      <c r="A71" s="53" t="s">
        <v>49</v>
      </c>
      <c r="B71" s="303"/>
      <c r="C71" s="303"/>
      <c r="D71" s="303"/>
      <c r="E71" s="261"/>
      <c r="F71" s="114"/>
      <c r="G71" s="54"/>
      <c r="H71" s="55"/>
      <c r="I71" s="55"/>
    </row>
    <row r="72" spans="1:9" ht="12.75">
      <c r="A72" s="56"/>
      <c r="B72" s="109"/>
      <c r="C72" s="109"/>
      <c r="D72" s="109"/>
      <c r="E72" s="109"/>
      <c r="F72" s="109"/>
      <c r="G72" s="54"/>
      <c r="H72" s="55"/>
      <c r="I72" s="55"/>
    </row>
    <row r="73" spans="1:9" ht="12.75">
      <c r="A73" s="57"/>
      <c r="B73" s="58" t="s">
        <v>33</v>
      </c>
      <c r="C73" s="58" t="s">
        <v>33</v>
      </c>
      <c r="D73" s="58" t="s">
        <v>33</v>
      </c>
      <c r="E73" s="58" t="s">
        <v>33</v>
      </c>
      <c r="F73" s="58" t="s">
        <v>33</v>
      </c>
      <c r="G73" s="58"/>
      <c r="H73" s="59"/>
      <c r="I73" s="59"/>
    </row>
    <row r="74" spans="1:9" ht="12.75">
      <c r="A74" s="56"/>
      <c r="B74" s="268"/>
      <c r="C74" s="268"/>
      <c r="D74" s="268"/>
      <c r="E74" s="268"/>
      <c r="G74" s="54"/>
      <c r="H74" s="55"/>
      <c r="I74" s="55"/>
    </row>
    <row r="75" spans="1:9" ht="13.5" thickBot="1">
      <c r="A75" s="63"/>
      <c r="B75" s="113"/>
      <c r="C75" s="113"/>
      <c r="D75" s="113"/>
      <c r="E75" s="113"/>
      <c r="F75" s="113"/>
      <c r="G75" s="61"/>
      <c r="H75" s="55"/>
      <c r="I75" s="55"/>
    </row>
    <row r="76" spans="1:9" ht="12.75">
      <c r="A76" s="64" t="s">
        <v>38</v>
      </c>
      <c r="B76" s="65"/>
      <c r="C76" s="66"/>
      <c r="D76" s="65"/>
      <c r="E76" s="65"/>
      <c r="F76" s="67"/>
      <c r="G76" s="68" t="s">
        <v>39</v>
      </c>
      <c r="H76" s="69" t="s">
        <v>40</v>
      </c>
      <c r="I76" s="70"/>
    </row>
    <row r="77" spans="1:9" ht="12.75">
      <c r="A77" s="71" t="s">
        <v>41</v>
      </c>
      <c r="B77" s="72"/>
      <c r="C77" s="72"/>
      <c r="D77" s="72"/>
      <c r="E77" s="72"/>
      <c r="F77" s="67"/>
      <c r="G77" s="73" t="s">
        <v>42</v>
      </c>
      <c r="H77" s="72"/>
      <c r="I77" s="72"/>
    </row>
    <row r="78" spans="1:9" ht="13.5" thickBot="1">
      <c r="A78" s="74" t="s">
        <v>43</v>
      </c>
      <c r="B78" s="75"/>
      <c r="C78" s="75"/>
      <c r="D78" s="75"/>
      <c r="E78" s="75"/>
      <c r="F78" s="76"/>
      <c r="G78" s="77" t="s">
        <v>44</v>
      </c>
      <c r="H78" s="72">
        <f>I47</f>
        <v>0</v>
      </c>
      <c r="I78" s="72"/>
    </row>
    <row r="79" ht="12.75">
      <c r="A79" s="72"/>
    </row>
    <row r="81" spans="1:9" ht="24">
      <c r="A81" s="270"/>
      <c r="B81" s="271"/>
      <c r="C81" s="272"/>
      <c r="D81" s="23"/>
      <c r="E81" s="24"/>
      <c r="F81" s="272"/>
      <c r="G81" s="273"/>
      <c r="H81" s="274"/>
      <c r="I81" s="274"/>
    </row>
    <row r="82" spans="1:9" ht="15">
      <c r="A82" s="275"/>
      <c r="B82" s="276"/>
      <c r="C82" s="277"/>
      <c r="D82" s="278"/>
      <c r="E82" s="24"/>
      <c r="F82" s="279"/>
      <c r="G82" s="279"/>
      <c r="H82" s="280"/>
      <c r="I82" s="281"/>
    </row>
    <row r="83" spans="1:9" ht="12.75">
      <c r="A83" s="35"/>
      <c r="B83" s="35"/>
      <c r="C83" s="36"/>
      <c r="D83" s="282"/>
      <c r="E83" s="38"/>
      <c r="F83" s="38"/>
      <c r="G83" s="39"/>
      <c r="H83" s="39"/>
      <c r="I83" s="39"/>
    </row>
    <row r="84" spans="1:9" ht="12.75">
      <c r="A84" s="283"/>
      <c r="B84" s="283"/>
      <c r="C84" s="283"/>
      <c r="D84" s="283"/>
      <c r="E84" s="284"/>
      <c r="F84" s="285"/>
      <c r="G84" s="284"/>
      <c r="H84" s="43"/>
      <c r="I84" s="44"/>
    </row>
    <row r="85" spans="1:9" ht="17.25">
      <c r="A85" s="65"/>
      <c r="B85" s="48"/>
      <c r="C85" s="48"/>
      <c r="D85" s="48"/>
      <c r="E85" s="48"/>
      <c r="F85" s="48"/>
      <c r="G85" s="48"/>
      <c r="H85" s="48"/>
      <c r="I85" s="48"/>
    </row>
    <row r="86" spans="1:9" ht="12.75">
      <c r="A86" s="65"/>
      <c r="B86" s="286"/>
      <c r="C86" s="286"/>
      <c r="D86" s="286"/>
      <c r="E86" s="286"/>
      <c r="F86" s="286"/>
      <c r="G86" s="52"/>
      <c r="H86" s="52"/>
      <c r="I86" s="52"/>
    </row>
    <row r="87" spans="1:9" ht="12.75">
      <c r="A87" s="262"/>
      <c r="B87" s="389"/>
      <c r="C87" s="389"/>
      <c r="D87" s="389"/>
      <c r="E87" s="389"/>
      <c r="F87" s="262"/>
      <c r="G87" s="55"/>
      <c r="H87" s="55"/>
      <c r="I87" s="55"/>
    </row>
    <row r="88" spans="1:9" ht="12.75">
      <c r="A88" s="55"/>
      <c r="B88" s="295"/>
      <c r="C88" s="295"/>
      <c r="D88" s="295"/>
      <c r="E88" s="295"/>
      <c r="F88" s="295"/>
      <c r="G88" s="55"/>
      <c r="H88" s="55"/>
      <c r="I88" s="55"/>
    </row>
    <row r="89" spans="1:9" ht="12.75">
      <c r="A89" s="72"/>
      <c r="B89" s="295"/>
      <c r="C89" s="295"/>
      <c r="D89" s="295"/>
      <c r="E89" s="295"/>
      <c r="F89" s="295"/>
      <c r="G89" s="59"/>
      <c r="H89" s="59"/>
      <c r="I89" s="59"/>
    </row>
    <row r="90" spans="1:9" ht="12.75">
      <c r="A90" s="55"/>
      <c r="B90" s="295"/>
      <c r="C90" s="295"/>
      <c r="D90" s="295"/>
      <c r="E90" s="295"/>
      <c r="F90" s="295"/>
      <c r="G90" s="55"/>
      <c r="H90" s="55"/>
      <c r="I90" s="55"/>
    </row>
    <row r="91" spans="1:9" ht="12.75">
      <c r="A91" s="72"/>
      <c r="B91" s="287"/>
      <c r="C91" s="287"/>
      <c r="D91" s="287"/>
      <c r="E91" s="287"/>
      <c r="F91" s="287"/>
      <c r="G91" s="55"/>
      <c r="H91" s="55"/>
      <c r="I91" s="55"/>
    </row>
    <row r="92" spans="1:9" ht="12.75">
      <c r="A92" s="65"/>
      <c r="B92" s="286"/>
      <c r="C92" s="286"/>
      <c r="D92" s="286"/>
      <c r="E92" s="286"/>
      <c r="F92" s="286"/>
      <c r="G92" s="52"/>
      <c r="H92" s="52"/>
      <c r="I92" s="52"/>
    </row>
    <row r="93" spans="1:9" ht="12.75">
      <c r="A93" s="262"/>
      <c r="B93" s="295"/>
      <c r="C93" s="295"/>
      <c r="D93" s="295"/>
      <c r="E93" s="295"/>
      <c r="F93" s="295"/>
      <c r="G93" s="55"/>
      <c r="H93" s="55"/>
      <c r="I93" s="55"/>
    </row>
    <row r="94" spans="1:9" ht="12.75">
      <c r="A94" s="55"/>
      <c r="B94" s="295"/>
      <c r="C94" s="295"/>
      <c r="D94" s="295"/>
      <c r="E94" s="295"/>
      <c r="F94" s="295"/>
      <c r="G94" s="55"/>
      <c r="H94" s="55"/>
      <c r="I94" s="55"/>
    </row>
    <row r="95" spans="1:9" ht="12.75">
      <c r="A95" s="72"/>
      <c r="B95" s="295"/>
      <c r="C95" s="295"/>
      <c r="D95" s="295"/>
      <c r="E95" s="295"/>
      <c r="F95" s="295"/>
      <c r="G95" s="59"/>
      <c r="H95" s="59"/>
      <c r="I95" s="59"/>
    </row>
    <row r="96" spans="1:9" ht="12.75">
      <c r="A96" s="55"/>
      <c r="B96" s="287"/>
      <c r="C96" s="287"/>
      <c r="D96" s="287"/>
      <c r="E96" s="287"/>
      <c r="F96" s="287"/>
      <c r="G96" s="55"/>
      <c r="H96" s="55"/>
      <c r="I96" s="55"/>
    </row>
    <row r="97" spans="1:9" ht="12.75">
      <c r="A97" s="72"/>
      <c r="B97" s="287"/>
      <c r="C97" s="287"/>
      <c r="D97" s="287"/>
      <c r="E97" s="287"/>
      <c r="F97" s="287"/>
      <c r="G97" s="55"/>
      <c r="H97" s="55"/>
      <c r="I97" s="55"/>
    </row>
    <row r="98" spans="1:9" ht="12.75">
      <c r="A98" s="65"/>
      <c r="B98" s="286"/>
      <c r="C98" s="286"/>
      <c r="D98" s="286"/>
      <c r="E98" s="286"/>
      <c r="F98" s="286"/>
      <c r="G98" s="52"/>
      <c r="H98" s="52"/>
      <c r="I98" s="52"/>
    </row>
    <row r="99" spans="1:9" ht="12.75">
      <c r="A99" s="262"/>
      <c r="B99" s="287"/>
      <c r="C99" s="287"/>
      <c r="D99" s="287"/>
      <c r="E99" s="287"/>
      <c r="F99" s="287"/>
      <c r="G99" s="55"/>
      <c r="H99" s="55"/>
      <c r="I99" s="55"/>
    </row>
    <row r="100" spans="1:9" ht="12.75">
      <c r="A100" s="55"/>
      <c r="B100" s="287"/>
      <c r="C100" s="287"/>
      <c r="D100" s="287"/>
      <c r="E100" s="287"/>
      <c r="F100" s="287"/>
      <c r="G100" s="55"/>
      <c r="H100" s="55"/>
      <c r="I100" s="55"/>
    </row>
    <row r="101" spans="1:9" ht="12.75">
      <c r="A101" s="72"/>
      <c r="B101" s="59"/>
      <c r="C101" s="59"/>
      <c r="D101" s="59"/>
      <c r="E101" s="59"/>
      <c r="F101" s="59"/>
      <c r="G101" s="59"/>
      <c r="H101" s="59"/>
      <c r="I101" s="59"/>
    </row>
    <row r="102" spans="1:9" ht="12.75">
      <c r="A102" s="55"/>
      <c r="B102" s="287"/>
      <c r="C102" s="287"/>
      <c r="D102" s="287"/>
      <c r="E102" s="287"/>
      <c r="F102" s="287"/>
      <c r="G102" s="55"/>
      <c r="H102" s="55"/>
      <c r="I102" s="55"/>
    </row>
    <row r="103" spans="1:9" ht="12.75">
      <c r="A103" s="72"/>
      <c r="B103" s="287"/>
      <c r="C103" s="287"/>
      <c r="D103" s="287"/>
      <c r="E103" s="287"/>
      <c r="F103" s="287"/>
      <c r="G103" s="55"/>
      <c r="H103" s="55"/>
      <c r="I103" s="55"/>
    </row>
    <row r="104" spans="1:9" ht="12.75">
      <c r="A104" s="65"/>
      <c r="B104" s="286"/>
      <c r="C104" s="286"/>
      <c r="D104" s="286"/>
      <c r="E104" s="286"/>
      <c r="F104" s="286"/>
      <c r="G104" s="52"/>
      <c r="H104" s="52"/>
      <c r="I104" s="52"/>
    </row>
    <row r="105" spans="1:9" ht="12.75">
      <c r="A105" s="262"/>
      <c r="B105" s="287"/>
      <c r="C105" s="287"/>
      <c r="D105" s="287"/>
      <c r="E105" s="287"/>
      <c r="F105" s="287"/>
      <c r="G105" s="55"/>
      <c r="H105" s="55"/>
      <c r="I105" s="55"/>
    </row>
    <row r="106" spans="1:9" ht="12.75">
      <c r="A106" s="55"/>
      <c r="B106" s="287"/>
      <c r="C106" s="287"/>
      <c r="D106" s="287"/>
      <c r="E106" s="287"/>
      <c r="F106" s="287"/>
      <c r="G106" s="55"/>
      <c r="H106" s="55"/>
      <c r="I106" s="55"/>
    </row>
    <row r="107" spans="1:9" ht="12.75">
      <c r="A107" s="72"/>
      <c r="B107" s="59"/>
      <c r="C107" s="59"/>
      <c r="D107" s="59"/>
      <c r="E107" s="59"/>
      <c r="F107" s="59"/>
      <c r="G107" s="59"/>
      <c r="H107" s="59"/>
      <c r="I107" s="59"/>
    </row>
    <row r="108" spans="1:9" ht="12.75">
      <c r="A108" s="55"/>
      <c r="B108" s="287"/>
      <c r="C108" s="287"/>
      <c r="D108" s="287"/>
      <c r="E108" s="287"/>
      <c r="F108" s="287"/>
      <c r="G108" s="55"/>
      <c r="H108" s="55"/>
      <c r="I108" s="55"/>
    </row>
    <row r="109" spans="1:9" ht="12.75">
      <c r="A109" s="72"/>
      <c r="B109" s="287"/>
      <c r="C109" s="287"/>
      <c r="D109" s="287"/>
      <c r="E109" s="287"/>
      <c r="F109" s="287"/>
      <c r="G109" s="55"/>
      <c r="H109" s="55"/>
      <c r="I109" s="55"/>
    </row>
    <row r="110" spans="1:9" ht="12.75">
      <c r="A110" s="65"/>
      <c r="B110" s="286"/>
      <c r="C110" s="286"/>
      <c r="D110" s="286"/>
      <c r="E110" s="286"/>
      <c r="F110" s="286"/>
      <c r="G110" s="52"/>
      <c r="H110" s="52"/>
      <c r="I110" s="52"/>
    </row>
    <row r="111" spans="1:9" ht="12.75">
      <c r="A111" s="262"/>
      <c r="B111" s="287"/>
      <c r="C111" s="287"/>
      <c r="D111" s="287"/>
      <c r="E111" s="287"/>
      <c r="F111" s="287"/>
      <c r="G111" s="55"/>
      <c r="H111" s="55"/>
      <c r="I111" s="55"/>
    </row>
    <row r="112" spans="1:9" ht="12.75">
      <c r="A112" s="55"/>
      <c r="B112" s="287"/>
      <c r="C112" s="287"/>
      <c r="D112" s="287"/>
      <c r="E112" s="287"/>
      <c r="F112" s="287"/>
      <c r="G112" s="55"/>
      <c r="H112" s="55"/>
      <c r="I112" s="55"/>
    </row>
    <row r="113" spans="1:9" ht="12.75">
      <c r="A113" s="72"/>
      <c r="B113" s="59"/>
      <c r="C113" s="59"/>
      <c r="D113" s="59"/>
      <c r="E113" s="59"/>
      <c r="F113" s="59"/>
      <c r="G113" s="59"/>
      <c r="H113" s="59"/>
      <c r="I113" s="59"/>
    </row>
    <row r="114" spans="1:9" ht="12.75">
      <c r="A114" s="55"/>
      <c r="B114" s="287"/>
      <c r="C114" s="287"/>
      <c r="D114" s="287"/>
      <c r="E114" s="287"/>
      <c r="F114" s="287"/>
      <c r="G114" s="55"/>
      <c r="H114" s="55"/>
      <c r="I114" s="55"/>
    </row>
    <row r="115" spans="1:9" ht="12.75">
      <c r="A115" s="55"/>
      <c r="B115" s="287"/>
      <c r="C115" s="287"/>
      <c r="D115" s="287"/>
      <c r="E115" s="287"/>
      <c r="F115" s="287"/>
      <c r="G115" s="55"/>
      <c r="H115" s="55"/>
      <c r="I115" s="55"/>
    </row>
    <row r="116" spans="1:9" ht="12.75">
      <c r="A116" s="72"/>
      <c r="B116" s="287"/>
      <c r="C116" s="287"/>
      <c r="D116" s="287"/>
      <c r="E116" s="287"/>
      <c r="F116" s="287"/>
      <c r="G116" s="55"/>
      <c r="H116" s="55"/>
      <c r="I116" s="55"/>
    </row>
    <row r="117" spans="1:9" ht="12.75">
      <c r="A117" s="289"/>
      <c r="B117" s="65"/>
      <c r="C117" s="65"/>
      <c r="D117" s="65"/>
      <c r="E117" s="65"/>
      <c r="F117" s="290"/>
      <c r="G117" s="291"/>
      <c r="H117" s="69"/>
      <c r="I117" s="70"/>
    </row>
    <row r="118" spans="1:9" ht="12.75">
      <c r="A118" s="292"/>
      <c r="B118" s="72"/>
      <c r="C118" s="72"/>
      <c r="D118" s="72"/>
      <c r="E118" s="72"/>
      <c r="F118" s="290"/>
      <c r="G118" s="293"/>
      <c r="H118" s="72"/>
      <c r="I118" s="72"/>
    </row>
    <row r="119" spans="1:9" ht="12.75">
      <c r="A119" s="292"/>
      <c r="B119" s="72"/>
      <c r="C119" s="72"/>
      <c r="D119" s="72"/>
      <c r="E119" s="72"/>
      <c r="F119" s="290"/>
      <c r="G119" s="294"/>
      <c r="H119" s="72"/>
      <c r="I119" s="72"/>
    </row>
    <row r="120" spans="1:9" ht="12.75">
      <c r="A120" s="295"/>
      <c r="B120" s="295"/>
      <c r="C120" s="295"/>
      <c r="D120" s="295"/>
      <c r="E120" s="295"/>
      <c r="F120" s="295"/>
      <c r="G120" s="295"/>
      <c r="H120" s="295"/>
      <c r="I120" s="295"/>
    </row>
    <row r="121" spans="1:9" ht="24">
      <c r="A121" s="270"/>
      <c r="B121" s="271"/>
      <c r="C121" s="272"/>
      <c r="D121" s="23"/>
      <c r="E121" s="24"/>
      <c r="F121" s="272"/>
      <c r="G121" s="273"/>
      <c r="H121" s="274"/>
      <c r="I121" s="274"/>
    </row>
    <row r="122" spans="1:9" ht="15">
      <c r="A122" s="275"/>
      <c r="B122" s="276"/>
      <c r="C122" s="277"/>
      <c r="D122" s="278"/>
      <c r="E122" s="24"/>
      <c r="F122" s="279"/>
      <c r="G122" s="279"/>
      <c r="H122" s="280"/>
      <c r="I122" s="281"/>
    </row>
    <row r="123" spans="1:9" ht="12.75">
      <c r="A123" s="35"/>
      <c r="B123" s="35"/>
      <c r="C123" s="36"/>
      <c r="D123" s="282"/>
      <c r="E123" s="38"/>
      <c r="F123" s="38"/>
      <c r="G123" s="39"/>
      <c r="H123" s="39"/>
      <c r="I123" s="39"/>
    </row>
    <row r="124" spans="1:9" ht="12.75">
      <c r="A124" s="283"/>
      <c r="B124" s="283"/>
      <c r="C124" s="283"/>
      <c r="D124" s="283"/>
      <c r="E124" s="284"/>
      <c r="F124" s="285"/>
      <c r="G124" s="284"/>
      <c r="H124" s="43"/>
      <c r="I124" s="44"/>
    </row>
    <row r="125" spans="1:9" ht="17.25">
      <c r="A125" s="65"/>
      <c r="B125" s="48"/>
      <c r="C125" s="48"/>
      <c r="D125" s="48"/>
      <c r="E125" s="48"/>
      <c r="F125" s="48"/>
      <c r="G125" s="48"/>
      <c r="H125" s="48"/>
      <c r="I125" s="48"/>
    </row>
    <row r="126" spans="1:9" ht="12.75">
      <c r="A126" s="65"/>
      <c r="B126" s="286"/>
      <c r="C126" s="286"/>
      <c r="D126" s="286"/>
      <c r="E126" s="286"/>
      <c r="F126" s="286"/>
      <c r="G126" s="52"/>
      <c r="H126" s="52"/>
      <c r="I126" s="52"/>
    </row>
    <row r="127" spans="1:9" ht="12.75">
      <c r="A127" s="262"/>
      <c r="B127" s="55"/>
      <c r="C127" s="55"/>
      <c r="D127" s="55"/>
      <c r="E127" s="55"/>
      <c r="F127" s="55"/>
      <c r="G127" s="55"/>
      <c r="H127" s="55"/>
      <c r="I127" s="55"/>
    </row>
    <row r="128" spans="1:9" ht="12.75">
      <c r="A128" s="55"/>
      <c r="B128" s="287"/>
      <c r="C128" s="287"/>
      <c r="D128" s="287"/>
      <c r="E128" s="287"/>
      <c r="F128" s="287"/>
      <c r="G128" s="55"/>
      <c r="H128" s="55"/>
      <c r="I128" s="55"/>
    </row>
    <row r="129" spans="1:9" ht="12.75">
      <c r="A129" s="72"/>
      <c r="B129" s="59"/>
      <c r="C129" s="59"/>
      <c r="D129" s="59"/>
      <c r="E129" s="59"/>
      <c r="F129" s="59"/>
      <c r="G129" s="59"/>
      <c r="H129" s="59"/>
      <c r="I129" s="59"/>
    </row>
    <row r="130" spans="1:9" ht="12.75">
      <c r="A130" s="55"/>
      <c r="B130" s="287"/>
      <c r="C130" s="287"/>
      <c r="D130" s="287"/>
      <c r="E130" s="287"/>
      <c r="F130" s="287"/>
      <c r="G130" s="55"/>
      <c r="H130" s="55"/>
      <c r="I130" s="55"/>
    </row>
    <row r="131" spans="1:9" ht="12.75">
      <c r="A131" s="72"/>
      <c r="B131" s="55"/>
      <c r="C131" s="55"/>
      <c r="D131" s="55"/>
      <c r="E131" s="55"/>
      <c r="F131" s="55"/>
      <c r="G131" s="55"/>
      <c r="H131" s="55"/>
      <c r="I131" s="55"/>
    </row>
    <row r="132" spans="1:9" ht="12.75">
      <c r="A132" s="65"/>
      <c r="B132" s="286"/>
      <c r="C132" s="286"/>
      <c r="D132" s="286"/>
      <c r="E132" s="286"/>
      <c r="F132" s="286"/>
      <c r="G132" s="52"/>
      <c r="H132" s="52"/>
      <c r="I132" s="52"/>
    </row>
    <row r="133" spans="1:9" ht="12.75">
      <c r="A133" s="262"/>
      <c r="B133" s="288"/>
      <c r="C133" s="287"/>
      <c r="D133" s="287"/>
      <c r="E133" s="287"/>
      <c r="F133" s="287"/>
      <c r="G133" s="55"/>
      <c r="H133" s="55"/>
      <c r="I133" s="55"/>
    </row>
    <row r="134" spans="1:9" ht="12.75">
      <c r="A134" s="55"/>
      <c r="B134" s="287"/>
      <c r="C134" s="287"/>
      <c r="D134" s="287"/>
      <c r="E134" s="287"/>
      <c r="F134" s="287"/>
      <c r="G134" s="55"/>
      <c r="H134" s="55"/>
      <c r="I134" s="55"/>
    </row>
    <row r="135" spans="1:9" ht="12.75">
      <c r="A135" s="72"/>
      <c r="B135" s="59"/>
      <c r="C135" s="59"/>
      <c r="D135" s="59"/>
      <c r="E135" s="59"/>
      <c r="F135" s="59"/>
      <c r="G135" s="59"/>
      <c r="H135" s="59"/>
      <c r="I135" s="59"/>
    </row>
    <row r="136" spans="1:9" ht="12.75">
      <c r="A136" s="55"/>
      <c r="B136" s="287"/>
      <c r="C136" s="287"/>
      <c r="D136" s="287"/>
      <c r="E136" s="287"/>
      <c r="F136" s="287"/>
      <c r="G136" s="55"/>
      <c r="H136" s="55"/>
      <c r="I136" s="55"/>
    </row>
    <row r="137" spans="1:9" ht="12.75">
      <c r="A137" s="72"/>
      <c r="B137" s="287"/>
      <c r="C137" s="287"/>
      <c r="D137" s="287"/>
      <c r="E137" s="287"/>
      <c r="F137" s="287"/>
      <c r="G137" s="55"/>
      <c r="H137" s="55"/>
      <c r="I137" s="55"/>
    </row>
    <row r="138" spans="1:9" ht="12.75">
      <c r="A138" s="65"/>
      <c r="B138" s="286"/>
      <c r="C138" s="286"/>
      <c r="D138" s="286"/>
      <c r="E138" s="286"/>
      <c r="F138" s="286"/>
      <c r="G138" s="52"/>
      <c r="H138" s="52"/>
      <c r="I138" s="52"/>
    </row>
    <row r="139" spans="1:9" ht="12.75">
      <c r="A139" s="262"/>
      <c r="B139" s="287"/>
      <c r="C139" s="287"/>
      <c r="D139" s="287"/>
      <c r="E139" s="287"/>
      <c r="F139" s="287"/>
      <c r="G139" s="55"/>
      <c r="H139" s="55"/>
      <c r="I139" s="55"/>
    </row>
    <row r="140" spans="1:9" ht="12.75">
      <c r="A140" s="55"/>
      <c r="B140" s="287"/>
      <c r="C140" s="287"/>
      <c r="D140" s="287"/>
      <c r="E140" s="287"/>
      <c r="F140" s="287"/>
      <c r="G140" s="55"/>
      <c r="H140" s="55"/>
      <c r="I140" s="55"/>
    </row>
    <row r="141" spans="1:9" ht="12.75">
      <c r="A141" s="72"/>
      <c r="B141" s="59"/>
      <c r="C141" s="59"/>
      <c r="D141" s="59"/>
      <c r="E141" s="59"/>
      <c r="F141" s="59"/>
      <c r="G141" s="59"/>
      <c r="H141" s="59"/>
      <c r="I141" s="59"/>
    </row>
    <row r="142" spans="1:9" ht="12.75">
      <c r="A142" s="55"/>
      <c r="B142" s="287"/>
      <c r="C142" s="287"/>
      <c r="D142" s="287"/>
      <c r="E142" s="287"/>
      <c r="F142" s="287"/>
      <c r="G142" s="55"/>
      <c r="H142" s="55"/>
      <c r="I142" s="55"/>
    </row>
    <row r="143" spans="1:9" ht="12.75">
      <c r="A143" s="72"/>
      <c r="B143" s="287"/>
      <c r="C143" s="287"/>
      <c r="D143" s="287"/>
      <c r="E143" s="287"/>
      <c r="F143" s="287"/>
      <c r="G143" s="55"/>
      <c r="H143" s="55"/>
      <c r="I143" s="55"/>
    </row>
    <row r="144" spans="1:9" ht="12.75">
      <c r="A144" s="65"/>
      <c r="B144" s="286"/>
      <c r="C144" s="286"/>
      <c r="D144" s="286"/>
      <c r="E144" s="286"/>
      <c r="F144" s="286"/>
      <c r="G144" s="52"/>
      <c r="H144" s="52"/>
      <c r="I144" s="52"/>
    </row>
    <row r="145" spans="1:9" ht="12.75">
      <c r="A145" s="262"/>
      <c r="B145" s="287"/>
      <c r="C145" s="287"/>
      <c r="D145" s="287"/>
      <c r="E145" s="287"/>
      <c r="F145" s="287"/>
      <c r="G145" s="55"/>
      <c r="H145" s="55"/>
      <c r="I145" s="55"/>
    </row>
    <row r="146" spans="1:9" ht="12.75">
      <c r="A146" s="55"/>
      <c r="B146" s="287"/>
      <c r="C146" s="287"/>
      <c r="D146" s="287"/>
      <c r="E146" s="287"/>
      <c r="F146" s="287"/>
      <c r="G146" s="55"/>
      <c r="H146" s="55"/>
      <c r="I146" s="55"/>
    </row>
    <row r="147" spans="1:9" ht="12.75">
      <c r="A147" s="72"/>
      <c r="B147" s="59"/>
      <c r="C147" s="59"/>
      <c r="D147" s="59"/>
      <c r="E147" s="59"/>
      <c r="F147" s="59"/>
      <c r="G147" s="59"/>
      <c r="H147" s="59"/>
      <c r="I147" s="59"/>
    </row>
    <row r="148" spans="1:9" ht="12.75">
      <c r="A148" s="55"/>
      <c r="B148" s="287"/>
      <c r="C148" s="287"/>
      <c r="D148" s="287"/>
      <c r="E148" s="287"/>
      <c r="F148" s="287"/>
      <c r="G148" s="55"/>
      <c r="H148" s="55"/>
      <c r="I148" s="55"/>
    </row>
    <row r="149" spans="1:9" ht="12.75">
      <c r="A149" s="72"/>
      <c r="B149" s="287"/>
      <c r="C149" s="287"/>
      <c r="D149" s="287"/>
      <c r="E149" s="287"/>
      <c r="F149" s="287"/>
      <c r="G149" s="55"/>
      <c r="H149" s="55"/>
      <c r="I149" s="55"/>
    </row>
    <row r="150" spans="1:9" ht="12.75">
      <c r="A150" s="65"/>
      <c r="B150" s="286"/>
      <c r="C150" s="286"/>
      <c r="D150" s="286"/>
      <c r="E150" s="286"/>
      <c r="F150" s="286"/>
      <c r="G150" s="52"/>
      <c r="H150" s="52"/>
      <c r="I150" s="52"/>
    </row>
    <row r="151" spans="1:9" ht="12.75">
      <c r="A151" s="262"/>
      <c r="B151" s="287"/>
      <c r="C151" s="287"/>
      <c r="D151" s="287"/>
      <c r="E151" s="287"/>
      <c r="F151" s="287"/>
      <c r="G151" s="55"/>
      <c r="H151" s="55"/>
      <c r="I151" s="55"/>
    </row>
    <row r="152" spans="1:9" ht="12.75">
      <c r="A152" s="55"/>
      <c r="B152" s="287"/>
      <c r="C152" s="287"/>
      <c r="D152" s="287"/>
      <c r="E152" s="287"/>
      <c r="F152" s="287"/>
      <c r="G152" s="55"/>
      <c r="H152" s="55"/>
      <c r="I152" s="55"/>
    </row>
    <row r="153" spans="1:9" ht="12.75">
      <c r="A153" s="72"/>
      <c r="B153" s="59"/>
      <c r="C153" s="59"/>
      <c r="D153" s="59"/>
      <c r="E153" s="59"/>
      <c r="F153" s="59"/>
      <c r="G153" s="59"/>
      <c r="H153" s="59"/>
      <c r="I153" s="59"/>
    </row>
    <row r="154" spans="1:9" ht="12.75">
      <c r="A154" s="55"/>
      <c r="B154" s="287"/>
      <c r="C154" s="287"/>
      <c r="D154" s="287"/>
      <c r="E154" s="287"/>
      <c r="F154" s="287"/>
      <c r="G154" s="55"/>
      <c r="H154" s="55"/>
      <c r="I154" s="55"/>
    </row>
    <row r="155" spans="1:9" ht="12.75">
      <c r="A155" s="72"/>
      <c r="B155" s="287"/>
      <c r="C155" s="287"/>
      <c r="D155" s="287"/>
      <c r="E155" s="287"/>
      <c r="F155" s="287"/>
      <c r="G155" s="55"/>
      <c r="H155" s="55"/>
      <c r="I155" s="55"/>
    </row>
    <row r="156" spans="1:9" ht="12.75">
      <c r="A156" s="289"/>
      <c r="B156" s="65"/>
      <c r="C156" s="65"/>
      <c r="D156" s="65"/>
      <c r="E156" s="65"/>
      <c r="F156" s="290"/>
      <c r="G156" s="291"/>
      <c r="H156" s="69"/>
      <c r="I156" s="70"/>
    </row>
    <row r="157" spans="1:9" ht="12.75">
      <c r="A157" s="292"/>
      <c r="B157" s="72"/>
      <c r="C157" s="72"/>
      <c r="D157" s="72"/>
      <c r="E157" s="72"/>
      <c r="F157" s="290"/>
      <c r="G157" s="293"/>
      <c r="H157" s="72"/>
      <c r="I157" s="72"/>
    </row>
    <row r="158" spans="1:9" ht="12.75">
      <c r="A158" s="292"/>
      <c r="B158" s="72"/>
      <c r="C158" s="72"/>
      <c r="D158" s="72"/>
      <c r="E158" s="72"/>
      <c r="F158" s="290"/>
      <c r="G158" s="294"/>
      <c r="H158" s="72"/>
      <c r="I158" s="72"/>
    </row>
    <row r="159" spans="1:8" ht="12.75">
      <c r="A159" s="295"/>
      <c r="B159" s="295"/>
      <c r="C159" s="295"/>
      <c r="D159" s="295"/>
      <c r="E159" s="295"/>
      <c r="F159" s="295"/>
      <c r="G159" s="295"/>
      <c r="H159" s="295"/>
    </row>
  </sheetData>
  <mergeCells count="1">
    <mergeCell ref="B87:E87"/>
  </mergeCells>
  <printOptions/>
  <pageMargins left="0.46" right="0.2" top="0.3" bottom="1.08" header="0.23" footer="0.1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7">
      <selection activeCell="N16" sqref="N16"/>
    </sheetView>
  </sheetViews>
  <sheetFormatPr defaultColWidth="9.00390625" defaultRowHeight="12.75"/>
  <cols>
    <col min="1" max="1" width="3.50390625" style="78" customWidth="1"/>
    <col min="2" max="2" width="4.50390625" style="78" customWidth="1"/>
    <col min="3" max="3" width="4.625" style="78" customWidth="1"/>
    <col min="4" max="4" width="4.375" style="78" customWidth="1"/>
    <col min="5" max="5" width="12.625" style="78" customWidth="1"/>
    <col min="6" max="6" width="2.625" style="78" customWidth="1"/>
    <col min="7" max="7" width="5.625" style="78" customWidth="1"/>
    <col min="8" max="8" width="7.375" style="78" customWidth="1"/>
    <col min="9" max="9" width="1.625" style="222" customWidth="1"/>
    <col min="10" max="10" width="10.625" style="78" customWidth="1"/>
    <col min="11" max="11" width="1.625" style="222" customWidth="1"/>
    <col min="12" max="12" width="10.625" style="78" customWidth="1"/>
    <col min="13" max="13" width="1.625" style="223" customWidth="1"/>
    <col min="14" max="14" width="10.625" style="78" customWidth="1"/>
    <col min="15" max="15" width="1.625" style="222" customWidth="1"/>
    <col min="16" max="16" width="10.625" style="78" customWidth="1"/>
    <col min="17" max="17" width="1.625" style="223" customWidth="1"/>
    <col min="18" max="18" width="0" style="78" hidden="1" customWidth="1"/>
    <col min="19" max="16384" width="9.125" style="78" customWidth="1"/>
  </cols>
  <sheetData>
    <row r="1" spans="1:17" s="122" customFormat="1" ht="21" customHeight="1">
      <c r="A1" s="115" t="s">
        <v>12</v>
      </c>
      <c r="B1" s="21"/>
      <c r="C1" s="22"/>
      <c r="D1" s="22"/>
      <c r="E1" s="22"/>
      <c r="F1" s="116"/>
      <c r="G1" s="23"/>
      <c r="H1" s="116"/>
      <c r="I1" s="117"/>
      <c r="J1" s="118"/>
      <c r="K1" s="117"/>
      <c r="L1" s="119"/>
      <c r="M1" s="117"/>
      <c r="N1" s="26" t="s">
        <v>16</v>
      </c>
      <c r="O1" s="117"/>
      <c r="P1" s="120"/>
      <c r="Q1" s="121"/>
    </row>
    <row r="2" spans="1:17" s="128" customFormat="1" ht="13.5" customHeight="1" thickBot="1">
      <c r="A2" s="28" t="s">
        <v>181</v>
      </c>
      <c r="B2" s="28"/>
      <c r="C2" s="123"/>
      <c r="D2" s="123"/>
      <c r="E2" s="123"/>
      <c r="F2" s="29"/>
      <c r="G2" s="30"/>
      <c r="H2" s="123"/>
      <c r="I2" s="124"/>
      <c r="J2" s="125" t="s">
        <v>237</v>
      </c>
      <c r="K2" s="124"/>
      <c r="L2" s="126"/>
      <c r="M2" s="124"/>
      <c r="N2" s="33" t="s">
        <v>19</v>
      </c>
      <c r="O2" s="124"/>
      <c r="P2" s="127" t="s">
        <v>144</v>
      </c>
      <c r="Q2" s="124"/>
    </row>
    <row r="3" spans="1:17" s="132" customFormat="1" ht="12" customHeight="1" thickTop="1">
      <c r="A3" s="35" t="s">
        <v>21</v>
      </c>
      <c r="B3" s="35"/>
      <c r="C3" s="35"/>
      <c r="D3" s="35"/>
      <c r="E3" s="129"/>
      <c r="F3" s="35" t="s">
        <v>145</v>
      </c>
      <c r="G3" s="129"/>
      <c r="H3" s="35"/>
      <c r="I3" s="130"/>
      <c r="J3" s="35" t="s">
        <v>146</v>
      </c>
      <c r="K3" s="131"/>
      <c r="L3" s="38" t="s">
        <v>147</v>
      </c>
      <c r="M3" s="131"/>
      <c r="N3" s="35" t="s">
        <v>148</v>
      </c>
      <c r="O3" s="130"/>
      <c r="P3" s="129"/>
      <c r="Q3" s="39" t="s">
        <v>25</v>
      </c>
    </row>
    <row r="4" spans="1:16" s="140" customFormat="1" ht="15" customHeight="1" thickBot="1">
      <c r="A4" s="133" t="s">
        <v>182</v>
      </c>
      <c r="B4" s="133"/>
      <c r="C4" s="133"/>
      <c r="D4" s="133"/>
      <c r="E4" s="133"/>
      <c r="F4" s="133" t="s">
        <v>149</v>
      </c>
      <c r="G4" s="134"/>
      <c r="H4" s="133"/>
      <c r="I4" s="135"/>
      <c r="J4" s="136"/>
      <c r="K4" s="135"/>
      <c r="L4" s="137"/>
      <c r="M4" s="133"/>
      <c r="N4" s="138"/>
      <c r="O4" s="135"/>
      <c r="P4" s="139"/>
    </row>
    <row r="5" spans="1:17" s="79" customFormat="1" ht="6" customHeight="1">
      <c r="A5" s="141"/>
      <c r="B5" s="141"/>
      <c r="C5" s="141"/>
      <c r="D5" s="141"/>
      <c r="E5" s="141"/>
      <c r="F5" s="141"/>
      <c r="G5" s="141"/>
      <c r="H5" s="141"/>
      <c r="I5" s="142"/>
      <c r="J5" s="141"/>
      <c r="K5" s="142"/>
      <c r="L5" s="141"/>
      <c r="M5" s="143"/>
      <c r="N5" s="141"/>
      <c r="O5" s="142"/>
      <c r="P5" s="141"/>
      <c r="Q5" s="143"/>
    </row>
    <row r="6" spans="1:17" s="150" customFormat="1" ht="9.75">
      <c r="A6" s="144"/>
      <c r="B6" s="145" t="s">
        <v>151</v>
      </c>
      <c r="C6" s="146" t="s">
        <v>152</v>
      </c>
      <c r="D6" s="145" t="s">
        <v>153</v>
      </c>
      <c r="E6" s="147" t="s">
        <v>154</v>
      </c>
      <c r="F6" s="147" t="s">
        <v>155</v>
      </c>
      <c r="G6" s="148"/>
      <c r="H6" s="147" t="s">
        <v>156</v>
      </c>
      <c r="I6" s="149"/>
      <c r="J6" s="145" t="s">
        <v>157</v>
      </c>
      <c r="K6" s="149"/>
      <c r="L6" s="145" t="s">
        <v>158</v>
      </c>
      <c r="M6" s="149"/>
      <c r="N6" s="145" t="s">
        <v>159</v>
      </c>
      <c r="O6" s="149"/>
      <c r="P6" s="145" t="s">
        <v>160</v>
      </c>
      <c r="Q6" s="142"/>
    </row>
    <row r="7" spans="1:17" s="159" customFormat="1" ht="9" customHeight="1">
      <c r="A7" s="151">
        <v>1</v>
      </c>
      <c r="B7" s="152"/>
      <c r="C7" s="152"/>
      <c r="D7" s="153"/>
      <c r="E7" s="154" t="s">
        <v>131</v>
      </c>
      <c r="F7" s="154"/>
      <c r="G7" s="155"/>
      <c r="H7" s="154"/>
      <c r="I7" s="156"/>
      <c r="J7" s="157"/>
      <c r="K7" s="158"/>
      <c r="L7" s="157"/>
      <c r="M7" s="158"/>
      <c r="N7" s="157"/>
      <c r="O7" s="158"/>
      <c r="P7" s="157"/>
      <c r="Q7" s="158"/>
    </row>
    <row r="8" spans="1:17" s="159" customFormat="1" ht="9" customHeight="1">
      <c r="A8" s="160"/>
      <c r="B8" s="161"/>
      <c r="C8" s="161"/>
      <c r="D8" s="162"/>
      <c r="E8" s="163"/>
      <c r="F8" s="164"/>
      <c r="G8" s="165"/>
      <c r="H8" s="248">
        <v>1</v>
      </c>
      <c r="I8" s="167"/>
      <c r="J8" s="154" t="s">
        <v>131</v>
      </c>
      <c r="K8" s="168"/>
      <c r="L8" s="157"/>
      <c r="M8" s="158"/>
      <c r="N8" s="157"/>
      <c r="O8" s="158"/>
      <c r="P8" s="157"/>
      <c r="Q8" s="158"/>
    </row>
    <row r="9" spans="1:17" s="159" customFormat="1" ht="9" customHeight="1">
      <c r="A9" s="160">
        <v>2</v>
      </c>
      <c r="B9" s="152"/>
      <c r="C9" s="152"/>
      <c r="D9" s="153"/>
      <c r="E9" s="154" t="s">
        <v>105</v>
      </c>
      <c r="F9" s="154"/>
      <c r="G9" s="155"/>
      <c r="H9" s="247"/>
      <c r="I9" s="169"/>
      <c r="J9" s="336">
        <v>62</v>
      </c>
      <c r="K9" s="171"/>
      <c r="L9" s="157"/>
      <c r="M9" s="158"/>
      <c r="N9" s="157"/>
      <c r="O9" s="158"/>
      <c r="P9" s="157"/>
      <c r="Q9" s="158"/>
    </row>
    <row r="10" spans="1:17" s="159" customFormat="1" ht="9" customHeight="1">
      <c r="A10" s="160"/>
      <c r="B10" s="161"/>
      <c r="C10" s="161"/>
      <c r="D10" s="162"/>
      <c r="E10" s="163"/>
      <c r="F10" s="163"/>
      <c r="G10" s="165"/>
      <c r="H10" s="163"/>
      <c r="I10" s="172"/>
      <c r="J10" s="249">
        <v>5</v>
      </c>
      <c r="K10" s="167" t="s">
        <v>161</v>
      </c>
      <c r="L10" s="154" t="s">
        <v>131</v>
      </c>
      <c r="M10" s="168"/>
      <c r="N10" s="157"/>
      <c r="O10" s="158"/>
      <c r="P10" s="157"/>
      <c r="Q10" s="158"/>
    </row>
    <row r="11" spans="1:17" s="159" customFormat="1" ht="9" customHeight="1">
      <c r="A11" s="160">
        <v>3</v>
      </c>
      <c r="B11" s="152"/>
      <c r="C11" s="152"/>
      <c r="D11" s="153"/>
      <c r="E11" s="154" t="s">
        <v>101</v>
      </c>
      <c r="F11" s="154"/>
      <c r="G11" s="155"/>
      <c r="H11" s="154"/>
      <c r="I11" s="156"/>
      <c r="J11" s="174"/>
      <c r="K11" s="175"/>
      <c r="L11" s="170">
        <v>85</v>
      </c>
      <c r="M11" s="171"/>
      <c r="N11" s="157"/>
      <c r="O11" s="158"/>
      <c r="P11" s="157"/>
      <c r="Q11" s="158"/>
    </row>
    <row r="12" spans="1:17" s="159" customFormat="1" ht="9" customHeight="1">
      <c r="A12" s="160"/>
      <c r="B12" s="174"/>
      <c r="C12" s="161"/>
      <c r="D12" s="162"/>
      <c r="E12" s="163"/>
      <c r="F12" s="166"/>
      <c r="G12" s="165"/>
      <c r="H12" s="248">
        <v>2</v>
      </c>
      <c r="I12" s="167"/>
      <c r="J12" s="154" t="s">
        <v>130</v>
      </c>
      <c r="K12" s="176"/>
      <c r="L12" s="173"/>
      <c r="M12" s="167"/>
      <c r="N12" s="157"/>
      <c r="O12" s="158"/>
      <c r="P12" s="157"/>
      <c r="Q12" s="180"/>
    </row>
    <row r="13" spans="1:17" s="159" customFormat="1" ht="9" customHeight="1">
      <c r="A13" s="160">
        <v>4</v>
      </c>
      <c r="B13" s="152"/>
      <c r="C13" s="152"/>
      <c r="D13" s="153"/>
      <c r="E13" s="154" t="s">
        <v>130</v>
      </c>
      <c r="F13" s="154"/>
      <c r="G13" s="155"/>
      <c r="H13" s="154"/>
      <c r="I13" s="169"/>
      <c r="J13" s="340">
        <v>64</v>
      </c>
      <c r="K13" s="158"/>
      <c r="L13" s="174"/>
      <c r="M13" s="175"/>
      <c r="N13" s="157"/>
      <c r="O13" s="158"/>
      <c r="P13" s="157"/>
      <c r="Q13" s="180"/>
    </row>
    <row r="14" spans="1:17" s="159" customFormat="1" ht="9" customHeight="1">
      <c r="A14" s="160"/>
      <c r="B14" s="161"/>
      <c r="C14" s="161"/>
      <c r="D14" s="162"/>
      <c r="E14" s="163"/>
      <c r="F14" s="163"/>
      <c r="G14" s="165"/>
      <c r="H14" s="163"/>
      <c r="I14" s="172"/>
      <c r="J14" s="157"/>
      <c r="K14" s="158"/>
      <c r="L14" s="250">
        <v>7</v>
      </c>
      <c r="M14" s="167" t="s">
        <v>162</v>
      </c>
      <c r="N14" s="154" t="s">
        <v>99</v>
      </c>
      <c r="O14" s="180"/>
      <c r="P14" s="157"/>
      <c r="Q14" s="180"/>
    </row>
    <row r="15" spans="1:17" s="159" customFormat="1" ht="9" customHeight="1">
      <c r="A15" s="160">
        <v>5</v>
      </c>
      <c r="B15" s="152"/>
      <c r="C15" s="152"/>
      <c r="D15" s="153"/>
      <c r="E15" s="154" t="s">
        <v>99</v>
      </c>
      <c r="F15" s="154"/>
      <c r="G15" s="155"/>
      <c r="H15" s="154"/>
      <c r="I15" s="156"/>
      <c r="J15" s="157"/>
      <c r="K15" s="158"/>
      <c r="L15" s="157"/>
      <c r="M15" s="175"/>
      <c r="N15" s="243" t="s">
        <v>264</v>
      </c>
      <c r="O15" s="180"/>
      <c r="P15" s="243" t="s">
        <v>184</v>
      </c>
      <c r="Q15" s="180"/>
    </row>
    <row r="16" spans="1:17" s="159" customFormat="1" ht="9" customHeight="1">
      <c r="A16" s="160"/>
      <c r="B16" s="161"/>
      <c r="C16" s="161"/>
      <c r="D16" s="162"/>
      <c r="E16" s="163"/>
      <c r="F16" s="166"/>
      <c r="G16" s="165"/>
      <c r="H16" s="248">
        <v>3</v>
      </c>
      <c r="I16" s="167"/>
      <c r="J16" s="154" t="s">
        <v>99</v>
      </c>
      <c r="K16" s="168"/>
      <c r="L16" s="157"/>
      <c r="M16" s="175"/>
      <c r="N16" s="174"/>
      <c r="O16" s="180"/>
      <c r="P16" s="157"/>
      <c r="Q16" s="180"/>
    </row>
    <row r="17" spans="1:17" s="159" customFormat="1" ht="9" customHeight="1">
      <c r="A17" s="160">
        <v>6</v>
      </c>
      <c r="B17" s="152"/>
      <c r="C17" s="152"/>
      <c r="D17" s="153"/>
      <c r="E17" s="154" t="s">
        <v>93</v>
      </c>
      <c r="F17" s="154"/>
      <c r="G17" s="155"/>
      <c r="H17" s="154"/>
      <c r="I17" s="169"/>
      <c r="J17" s="336">
        <v>62</v>
      </c>
      <c r="K17" s="171"/>
      <c r="L17" s="157"/>
      <c r="M17" s="175"/>
      <c r="N17" s="174"/>
      <c r="O17" s="180"/>
      <c r="P17" s="157"/>
      <c r="Q17" s="180"/>
    </row>
    <row r="18" spans="1:17" s="159" customFormat="1" ht="9" customHeight="1">
      <c r="A18" s="160"/>
      <c r="B18" s="161"/>
      <c r="C18" s="161"/>
      <c r="D18" s="162"/>
      <c r="E18" s="163"/>
      <c r="F18" s="163"/>
      <c r="G18" s="165"/>
      <c r="H18" s="163"/>
      <c r="I18" s="172"/>
      <c r="J18" s="249">
        <v>6</v>
      </c>
      <c r="K18" s="167" t="s">
        <v>161</v>
      </c>
      <c r="L18" s="154" t="s">
        <v>99</v>
      </c>
      <c r="M18" s="176"/>
      <c r="N18" s="174"/>
      <c r="O18" s="180"/>
      <c r="P18" s="157"/>
      <c r="Q18" s="180"/>
    </row>
    <row r="19" spans="1:17" s="159" customFormat="1" ht="9" customHeight="1">
      <c r="A19" s="160">
        <v>7</v>
      </c>
      <c r="B19" s="152"/>
      <c r="C19" s="152"/>
      <c r="D19" s="153"/>
      <c r="E19" s="154" t="s">
        <v>126</v>
      </c>
      <c r="F19" s="154"/>
      <c r="G19" s="155"/>
      <c r="H19" s="154"/>
      <c r="I19" s="156"/>
      <c r="J19" s="174"/>
      <c r="K19" s="175"/>
      <c r="L19" s="170">
        <v>84</v>
      </c>
      <c r="M19" s="177"/>
      <c r="N19" s="174"/>
      <c r="O19" s="180"/>
      <c r="P19" s="157"/>
      <c r="Q19" s="180"/>
    </row>
    <row r="20" spans="1:17" s="159" customFormat="1" ht="9" customHeight="1">
      <c r="A20" s="160"/>
      <c r="B20" s="174"/>
      <c r="C20" s="161"/>
      <c r="D20" s="162"/>
      <c r="E20" s="163"/>
      <c r="F20" s="166"/>
      <c r="G20" s="165"/>
      <c r="H20" s="248">
        <v>4</v>
      </c>
      <c r="I20" s="167"/>
      <c r="J20" s="154" t="s">
        <v>126</v>
      </c>
      <c r="K20" s="176"/>
      <c r="L20" s="173"/>
      <c r="M20" s="178"/>
      <c r="N20" s="174"/>
      <c r="O20" s="180"/>
      <c r="P20" s="174"/>
      <c r="Q20" s="180"/>
    </row>
    <row r="21" spans="1:17" s="159" customFormat="1" ht="9" customHeight="1">
      <c r="A21" s="151">
        <v>8</v>
      </c>
      <c r="B21" s="152"/>
      <c r="C21" s="152"/>
      <c r="D21" s="153"/>
      <c r="E21" s="154" t="s">
        <v>129</v>
      </c>
      <c r="F21" s="154"/>
      <c r="G21" s="155"/>
      <c r="H21" s="154"/>
      <c r="I21" s="179"/>
      <c r="J21" s="340">
        <v>75</v>
      </c>
      <c r="K21" s="158"/>
      <c r="L21" s="174"/>
      <c r="M21" s="180"/>
      <c r="N21" s="174"/>
      <c r="O21" s="180"/>
      <c r="P21" s="174"/>
      <c r="Q21" s="180"/>
    </row>
    <row r="22" spans="1:17" s="159" customFormat="1" ht="9" customHeight="1">
      <c r="A22" s="160"/>
      <c r="B22" s="161"/>
      <c r="C22" s="161"/>
      <c r="D22" s="161"/>
      <c r="E22" s="157"/>
      <c r="F22" s="157"/>
      <c r="G22" s="181"/>
      <c r="H22" s="157"/>
      <c r="I22" s="172"/>
      <c r="J22" s="157"/>
      <c r="K22" s="158"/>
      <c r="L22" s="174"/>
      <c r="M22" s="180"/>
      <c r="N22" s="173"/>
      <c r="O22" s="178" t="s">
        <v>162</v>
      </c>
      <c r="P22" s="174"/>
      <c r="Q22" s="180"/>
    </row>
    <row r="23" spans="1:17" s="159" customFormat="1" ht="9" customHeight="1">
      <c r="A23" s="151"/>
      <c r="B23" s="174"/>
      <c r="C23" s="174"/>
      <c r="D23" s="224"/>
      <c r="E23" s="225"/>
      <c r="F23" s="225"/>
      <c r="G23" s="226"/>
      <c r="H23" s="225"/>
      <c r="I23" s="227"/>
      <c r="J23" s="174"/>
      <c r="K23" s="180"/>
      <c r="L23" s="174"/>
      <c r="M23" s="180"/>
      <c r="N23" s="174"/>
      <c r="O23" s="180"/>
      <c r="P23" s="174"/>
      <c r="Q23" s="180"/>
    </row>
    <row r="24" spans="1:17" s="159" customFormat="1" ht="9" customHeight="1">
      <c r="A24" s="254">
        <v>-5</v>
      </c>
      <c r="B24" s="234"/>
      <c r="C24" s="234"/>
      <c r="D24" s="235"/>
      <c r="E24" s="154" t="s">
        <v>130</v>
      </c>
      <c r="F24" s="236"/>
      <c r="G24" s="237"/>
      <c r="H24" s="238"/>
      <c r="I24" s="239"/>
      <c r="J24" s="174"/>
      <c r="K24" s="180"/>
      <c r="L24" s="174"/>
      <c r="M24" s="180"/>
      <c r="N24" s="174"/>
      <c r="O24" s="180"/>
      <c r="P24" s="174"/>
      <c r="Q24" s="180"/>
    </row>
    <row r="25" spans="1:17" s="159" customFormat="1" ht="9" customHeight="1">
      <c r="A25" s="254"/>
      <c r="B25" s="174"/>
      <c r="C25" s="161"/>
      <c r="D25" s="162"/>
      <c r="E25" s="163"/>
      <c r="F25" s="166"/>
      <c r="G25" s="165"/>
      <c r="H25" s="248">
        <v>8</v>
      </c>
      <c r="I25" s="167"/>
      <c r="J25" s="154" t="s">
        <v>130</v>
      </c>
      <c r="K25" s="168"/>
      <c r="L25" s="174"/>
      <c r="M25" s="180"/>
      <c r="N25" s="174"/>
      <c r="O25" s="180"/>
      <c r="P25" s="174"/>
      <c r="Q25" s="180"/>
    </row>
    <row r="26" spans="1:17" s="159" customFormat="1" ht="9" customHeight="1">
      <c r="A26" s="254">
        <v>-6</v>
      </c>
      <c r="B26" s="152"/>
      <c r="C26" s="152"/>
      <c r="D26" s="153"/>
      <c r="E26" s="154" t="s">
        <v>126</v>
      </c>
      <c r="F26" s="154"/>
      <c r="G26" s="155"/>
      <c r="H26" s="154"/>
      <c r="I26" s="179"/>
      <c r="J26" s="243">
        <v>82</v>
      </c>
      <c r="K26" s="158"/>
      <c r="L26" s="242" t="s">
        <v>183</v>
      </c>
      <c r="M26" s="180"/>
      <c r="N26" s="174"/>
      <c r="O26" s="180"/>
      <c r="P26" s="174"/>
      <c r="Q26" s="180"/>
    </row>
    <row r="27" spans="1:17" s="159" customFormat="1" ht="9" customHeight="1">
      <c r="A27" s="254"/>
      <c r="B27" s="174"/>
      <c r="C27" s="174"/>
      <c r="D27" s="224"/>
      <c r="E27" s="225"/>
      <c r="F27" s="225"/>
      <c r="G27" s="226"/>
      <c r="H27" s="225"/>
      <c r="I27" s="227"/>
      <c r="J27" s="174"/>
      <c r="K27" s="180"/>
      <c r="L27" s="170"/>
      <c r="M27" s="177"/>
      <c r="N27" s="174"/>
      <c r="O27" s="180"/>
      <c r="P27" s="174"/>
      <c r="Q27" s="180"/>
    </row>
    <row r="28" spans="1:17" s="159" customFormat="1" ht="9" customHeight="1">
      <c r="A28" s="254"/>
      <c r="B28" s="174"/>
      <c r="C28" s="160"/>
      <c r="D28" s="228"/>
      <c r="E28" s="229"/>
      <c r="F28" s="232"/>
      <c r="G28" s="231"/>
      <c r="H28" s="232"/>
      <c r="I28" s="178"/>
      <c r="J28" s="174"/>
      <c r="K28" s="180"/>
      <c r="L28" s="173"/>
      <c r="M28" s="178"/>
      <c r="N28" s="174"/>
      <c r="O28" s="180"/>
      <c r="P28" s="174"/>
      <c r="Q28" s="180"/>
    </row>
    <row r="29" spans="1:17" s="159" customFormat="1" ht="9" customHeight="1">
      <c r="A29" s="254">
        <v>-1</v>
      </c>
      <c r="B29" s="152"/>
      <c r="C29" s="152"/>
      <c r="D29" s="153"/>
      <c r="E29" s="154" t="s">
        <v>105</v>
      </c>
      <c r="F29" s="154"/>
      <c r="G29" s="155"/>
      <c r="H29" s="154"/>
      <c r="I29" s="156"/>
      <c r="J29" s="157"/>
      <c r="K29" s="158"/>
      <c r="L29" s="157"/>
      <c r="M29" s="180"/>
      <c r="N29" s="174"/>
      <c r="O29" s="180"/>
      <c r="P29" s="174"/>
      <c r="Q29" s="180"/>
    </row>
    <row r="30" spans="1:17" s="159" customFormat="1" ht="9" customHeight="1">
      <c r="A30" s="254"/>
      <c r="B30" s="161"/>
      <c r="C30" s="161"/>
      <c r="D30" s="162"/>
      <c r="E30" s="163"/>
      <c r="F30" s="166"/>
      <c r="G30" s="165"/>
      <c r="H30" s="248">
        <v>9</v>
      </c>
      <c r="I30" s="167"/>
      <c r="J30" s="154" t="s">
        <v>105</v>
      </c>
      <c r="K30" s="168"/>
      <c r="L30" s="157"/>
      <c r="M30" s="180"/>
      <c r="N30" s="174"/>
      <c r="O30" s="180"/>
      <c r="P30" s="174"/>
      <c r="Q30" s="180"/>
    </row>
    <row r="31" spans="1:17" s="159" customFormat="1" ht="9" customHeight="1">
      <c r="A31" s="254">
        <v>-2</v>
      </c>
      <c r="B31" s="152"/>
      <c r="C31" s="152"/>
      <c r="D31" s="153"/>
      <c r="E31" s="154" t="s">
        <v>101</v>
      </c>
      <c r="F31" s="154"/>
      <c r="G31" s="155"/>
      <c r="H31" s="154"/>
      <c r="I31" s="169"/>
      <c r="J31" s="243">
        <v>75</v>
      </c>
      <c r="K31" s="171"/>
      <c r="L31" s="157"/>
      <c r="M31" s="180"/>
      <c r="N31" s="170"/>
      <c r="O31" s="180"/>
      <c r="P31" s="174"/>
      <c r="Q31" s="180"/>
    </row>
    <row r="32" spans="1:17" s="159" customFormat="1" ht="9" customHeight="1">
      <c r="A32" s="254"/>
      <c r="B32" s="161"/>
      <c r="C32" s="161"/>
      <c r="D32" s="162"/>
      <c r="E32" s="163"/>
      <c r="F32" s="163"/>
      <c r="G32" s="165"/>
      <c r="H32" s="163"/>
      <c r="I32" s="172"/>
      <c r="J32" s="248">
        <v>11</v>
      </c>
      <c r="K32" s="167" t="s">
        <v>161</v>
      </c>
      <c r="L32" s="154" t="s">
        <v>105</v>
      </c>
      <c r="M32" s="168"/>
      <c r="N32" s="174"/>
      <c r="O32" s="180"/>
      <c r="P32" s="157"/>
      <c r="Q32" s="180"/>
    </row>
    <row r="33" spans="1:17" s="159" customFormat="1" ht="9" customHeight="1">
      <c r="A33" s="254">
        <v>-3</v>
      </c>
      <c r="B33" s="152"/>
      <c r="C33" s="152"/>
      <c r="D33" s="153"/>
      <c r="E33" s="154" t="s">
        <v>93</v>
      </c>
      <c r="F33" s="154"/>
      <c r="G33" s="155"/>
      <c r="H33" s="154"/>
      <c r="I33" s="156"/>
      <c r="J33" s="174"/>
      <c r="K33" s="175"/>
      <c r="L33" s="243">
        <v>62</v>
      </c>
      <c r="M33" s="177"/>
      <c r="N33" s="243" t="s">
        <v>185</v>
      </c>
      <c r="O33" s="180"/>
      <c r="P33" s="157"/>
      <c r="Q33" s="180"/>
    </row>
    <row r="34" spans="1:17" s="159" customFormat="1" ht="9" customHeight="1">
      <c r="A34" s="254"/>
      <c r="B34" s="174"/>
      <c r="C34" s="161"/>
      <c r="D34" s="162"/>
      <c r="E34" s="163"/>
      <c r="F34" s="166"/>
      <c r="G34" s="165"/>
      <c r="H34" s="248">
        <v>10</v>
      </c>
      <c r="I34" s="167"/>
      <c r="J34" s="154" t="s">
        <v>129</v>
      </c>
      <c r="K34" s="176"/>
      <c r="L34" s="173"/>
      <c r="M34" s="178"/>
      <c r="N34" s="174"/>
      <c r="O34" s="180"/>
      <c r="P34" s="157"/>
      <c r="Q34" s="180"/>
    </row>
    <row r="35" spans="1:17" s="159" customFormat="1" ht="9" customHeight="1">
      <c r="A35" s="254">
        <v>-4</v>
      </c>
      <c r="B35" s="152"/>
      <c r="C35" s="152"/>
      <c r="D35" s="153"/>
      <c r="E35" s="154" t="s">
        <v>129</v>
      </c>
      <c r="F35" s="154"/>
      <c r="G35" s="155"/>
      <c r="H35" s="154"/>
      <c r="I35" s="179"/>
      <c r="J35" s="340">
        <v>61</v>
      </c>
      <c r="K35" s="158"/>
      <c r="L35" s="174"/>
      <c r="M35" s="180"/>
      <c r="N35" s="174"/>
      <c r="O35" s="180"/>
      <c r="P35" s="157"/>
      <c r="Q35" s="180"/>
    </row>
    <row r="36" spans="1:17" s="159" customFormat="1" ht="9" customHeight="1">
      <c r="A36" s="254"/>
      <c r="B36" s="174"/>
      <c r="C36" s="160"/>
      <c r="D36" s="228"/>
      <c r="E36" s="229"/>
      <c r="F36" s="232"/>
      <c r="G36" s="231"/>
      <c r="H36" s="232"/>
      <c r="I36" s="178"/>
      <c r="J36" s="174"/>
      <c r="K36" s="180"/>
      <c r="L36" s="173"/>
      <c r="M36" s="178"/>
      <c r="N36" s="174"/>
      <c r="O36" s="180"/>
      <c r="P36" s="157"/>
      <c r="Q36" s="180"/>
    </row>
    <row r="37" spans="1:17" s="159" customFormat="1" ht="9" customHeight="1">
      <c r="A37" s="254"/>
      <c r="B37" s="174"/>
      <c r="C37" s="174"/>
      <c r="D37" s="224"/>
      <c r="E37" s="225"/>
      <c r="F37" s="225"/>
      <c r="G37" s="226"/>
      <c r="H37" s="225"/>
      <c r="I37" s="233"/>
      <c r="J37" s="174"/>
      <c r="K37" s="180"/>
      <c r="L37" s="174"/>
      <c r="M37" s="180"/>
      <c r="N37" s="180"/>
      <c r="O37" s="180"/>
      <c r="P37" s="157"/>
      <c r="Q37" s="180"/>
    </row>
    <row r="38" spans="1:17" s="159" customFormat="1" ht="9" customHeight="1">
      <c r="A38" s="254"/>
      <c r="B38" s="161"/>
      <c r="C38" s="161"/>
      <c r="D38" s="161"/>
      <c r="E38" s="157"/>
      <c r="F38" s="157"/>
      <c r="G38" s="181"/>
      <c r="H38" s="157"/>
      <c r="I38" s="172"/>
      <c r="J38" s="157"/>
      <c r="K38" s="158"/>
      <c r="L38" s="174"/>
      <c r="M38" s="180"/>
      <c r="N38" s="182"/>
      <c r="O38" s="240"/>
      <c r="P38" s="174"/>
      <c r="Q38" s="180"/>
    </row>
    <row r="39" spans="1:17" s="159" customFormat="1" ht="9" customHeight="1">
      <c r="A39" s="254">
        <v>-9</v>
      </c>
      <c r="B39" s="152"/>
      <c r="C39" s="152"/>
      <c r="D39" s="153"/>
      <c r="E39" s="154" t="s">
        <v>101</v>
      </c>
      <c r="F39" s="154"/>
      <c r="G39" s="155"/>
      <c r="H39" s="154"/>
      <c r="I39" s="156"/>
      <c r="J39" s="157"/>
      <c r="K39" s="158"/>
      <c r="L39" s="157"/>
      <c r="M39" s="158"/>
      <c r="N39" s="174"/>
      <c r="O39" s="180"/>
      <c r="P39" s="170"/>
      <c r="Q39" s="180"/>
    </row>
    <row r="40" spans="1:17" s="159" customFormat="1" ht="9" customHeight="1">
      <c r="A40" s="254"/>
      <c r="B40" s="161"/>
      <c r="C40" s="161"/>
      <c r="D40" s="162"/>
      <c r="E40" s="163"/>
      <c r="F40" s="164"/>
      <c r="G40" s="165"/>
      <c r="H40" s="257">
        <v>12</v>
      </c>
      <c r="I40" s="167"/>
      <c r="J40" s="154" t="s">
        <v>93</v>
      </c>
      <c r="K40" s="168"/>
      <c r="L40" s="157"/>
      <c r="M40" s="158"/>
      <c r="N40" s="157"/>
      <c r="O40" s="158"/>
      <c r="P40" s="173"/>
      <c r="Q40" s="178"/>
    </row>
    <row r="41" spans="1:17" s="159" customFormat="1" ht="9" customHeight="1">
      <c r="A41" s="254">
        <v>-10</v>
      </c>
      <c r="B41" s="152"/>
      <c r="C41" s="152"/>
      <c r="D41" s="153"/>
      <c r="E41" s="154" t="s">
        <v>93</v>
      </c>
      <c r="F41" s="154"/>
      <c r="G41" s="155"/>
      <c r="H41" s="154"/>
      <c r="I41" s="169"/>
      <c r="J41" s="243">
        <v>64</v>
      </c>
      <c r="K41" s="177"/>
      <c r="L41" s="243" t="s">
        <v>186</v>
      </c>
      <c r="M41" s="158"/>
      <c r="N41" s="157"/>
      <c r="O41" s="158"/>
      <c r="P41" s="157"/>
      <c r="Q41" s="180"/>
    </row>
    <row r="42" spans="1:17" s="159" customFormat="1" ht="9" customHeight="1">
      <c r="A42" s="254"/>
      <c r="B42" s="161"/>
      <c r="C42" s="161"/>
      <c r="D42" s="162"/>
      <c r="E42" s="163"/>
      <c r="F42" s="163"/>
      <c r="G42" s="165"/>
      <c r="H42" s="163"/>
      <c r="I42" s="172"/>
      <c r="J42" s="173"/>
      <c r="K42" s="178" t="s">
        <v>162</v>
      </c>
      <c r="L42" s="174"/>
      <c r="M42" s="180"/>
      <c r="N42" s="157"/>
      <c r="O42" s="158"/>
      <c r="P42" s="157"/>
      <c r="Q42" s="180"/>
    </row>
    <row r="43" spans="1:17" s="159" customFormat="1" ht="9" customHeight="1">
      <c r="A43" s="160"/>
      <c r="B43" s="174"/>
      <c r="C43" s="174"/>
      <c r="D43" s="224"/>
      <c r="E43" s="225"/>
      <c r="F43" s="225"/>
      <c r="G43" s="226"/>
      <c r="H43" s="225"/>
      <c r="I43" s="227"/>
      <c r="J43" s="174"/>
      <c r="K43" s="180"/>
      <c r="L43" s="170"/>
      <c r="M43" s="177"/>
      <c r="N43" s="174"/>
      <c r="O43" s="158"/>
      <c r="P43" s="157"/>
      <c r="Q43" s="180"/>
    </row>
    <row r="44" spans="1:17" s="159" customFormat="1" ht="9" customHeight="1">
      <c r="A44" s="160"/>
      <c r="B44" s="174"/>
      <c r="C44" s="160"/>
      <c r="D44" s="228"/>
      <c r="E44" s="229"/>
      <c r="F44" s="232"/>
      <c r="G44" s="231"/>
      <c r="H44" s="232"/>
      <c r="I44" s="178"/>
      <c r="J44" s="174"/>
      <c r="K44" s="180"/>
      <c r="L44" s="173"/>
      <c r="M44" s="178"/>
      <c r="N44" s="174"/>
      <c r="O44" s="158"/>
      <c r="P44" s="157"/>
      <c r="Q44" s="180"/>
    </row>
    <row r="45" spans="1:17" s="159" customFormat="1" ht="9" customHeight="1">
      <c r="A45" s="160"/>
      <c r="B45" s="174"/>
      <c r="C45" s="174"/>
      <c r="D45" s="224"/>
      <c r="E45" s="225"/>
      <c r="F45" s="225"/>
      <c r="G45" s="226"/>
      <c r="H45" s="225"/>
      <c r="I45" s="227"/>
      <c r="J45" s="174"/>
      <c r="K45" s="180"/>
      <c r="L45" s="174"/>
      <c r="M45" s="180"/>
      <c r="N45" s="174"/>
      <c r="O45" s="180"/>
      <c r="P45" s="174"/>
      <c r="Q45" s="180"/>
    </row>
    <row r="46" spans="1:17" s="159" customFormat="1" ht="9" customHeight="1">
      <c r="A46" s="160"/>
      <c r="B46" s="160"/>
      <c r="C46" s="160"/>
      <c r="D46" s="228"/>
      <c r="E46" s="229"/>
      <c r="F46" s="229"/>
      <c r="G46" s="231"/>
      <c r="H46" s="229"/>
      <c r="I46" s="227"/>
      <c r="J46" s="174"/>
      <c r="K46" s="180"/>
      <c r="L46" s="173"/>
      <c r="M46" s="178" t="s">
        <v>161</v>
      </c>
      <c r="N46" s="174"/>
      <c r="O46" s="180"/>
      <c r="P46" s="174"/>
      <c r="Q46" s="180"/>
    </row>
    <row r="47" spans="1:17" s="159" customFormat="1" ht="9" customHeight="1">
      <c r="A47" s="160"/>
      <c r="B47" s="174"/>
      <c r="C47" s="174"/>
      <c r="D47" s="224"/>
      <c r="E47" s="225"/>
      <c r="F47" s="225"/>
      <c r="G47" s="226"/>
      <c r="H47" s="225"/>
      <c r="I47" s="227"/>
      <c r="J47" s="174"/>
      <c r="K47" s="180"/>
      <c r="L47" s="174"/>
      <c r="M47" s="180"/>
      <c r="N47" s="170"/>
      <c r="O47" s="180"/>
      <c r="P47" s="174"/>
      <c r="Q47" s="180"/>
    </row>
    <row r="48" spans="1:17" s="159" customFormat="1" ht="9" customHeight="1">
      <c r="A48" s="160"/>
      <c r="B48" s="160"/>
      <c r="C48" s="160"/>
      <c r="D48" s="228"/>
      <c r="E48" s="229"/>
      <c r="F48" s="232"/>
      <c r="G48" s="231"/>
      <c r="H48" s="232"/>
      <c r="I48" s="178"/>
      <c r="J48" s="174"/>
      <c r="K48" s="180"/>
      <c r="L48" s="174"/>
      <c r="M48" s="180"/>
      <c r="N48" s="174"/>
      <c r="O48" s="180"/>
      <c r="P48" s="174"/>
      <c r="Q48" s="180"/>
    </row>
    <row r="49" spans="1:17" s="159" customFormat="1" ht="9" customHeight="1">
      <c r="A49" s="160"/>
      <c r="B49" s="174"/>
      <c r="C49" s="174"/>
      <c r="D49" s="224"/>
      <c r="E49" s="225"/>
      <c r="F49" s="225"/>
      <c r="G49" s="226"/>
      <c r="H49" s="225"/>
      <c r="I49" s="227"/>
      <c r="J49" s="170"/>
      <c r="K49" s="177"/>
      <c r="L49" s="174"/>
      <c r="M49" s="180"/>
      <c r="N49" s="174"/>
      <c r="O49" s="180"/>
      <c r="P49" s="174"/>
      <c r="Q49" s="180"/>
    </row>
    <row r="50" spans="1:17" s="159" customFormat="1" ht="9" customHeight="1">
      <c r="A50" s="160"/>
      <c r="B50" s="160"/>
      <c r="C50" s="160"/>
      <c r="D50" s="228"/>
      <c r="E50" s="229"/>
      <c r="F50" s="229"/>
      <c r="G50" s="231"/>
      <c r="H50" s="229"/>
      <c r="I50" s="227"/>
      <c r="J50" s="173"/>
      <c r="K50" s="178" t="s">
        <v>161</v>
      </c>
      <c r="L50" s="174"/>
      <c r="M50" s="180"/>
      <c r="N50" s="174"/>
      <c r="O50" s="180"/>
      <c r="P50" s="174"/>
      <c r="Q50" s="180"/>
    </row>
    <row r="51" spans="1:17" s="159" customFormat="1" ht="9" customHeight="1">
      <c r="A51" s="160"/>
      <c r="B51" s="174"/>
      <c r="C51" s="174"/>
      <c r="D51" s="224"/>
      <c r="E51" s="225"/>
      <c r="F51" s="225"/>
      <c r="G51" s="226"/>
      <c r="H51" s="225"/>
      <c r="I51" s="227"/>
      <c r="J51" s="174"/>
      <c r="K51" s="180"/>
      <c r="L51" s="170"/>
      <c r="M51" s="177"/>
      <c r="N51" s="174"/>
      <c r="O51" s="180"/>
      <c r="P51" s="174"/>
      <c r="Q51" s="180"/>
    </row>
    <row r="52" spans="1:17" s="159" customFormat="1" ht="9" customHeight="1">
      <c r="A52" s="160"/>
      <c r="B52" s="174"/>
      <c r="C52" s="160"/>
      <c r="D52" s="228"/>
      <c r="E52" s="229"/>
      <c r="F52" s="232"/>
      <c r="G52" s="231"/>
      <c r="H52" s="232"/>
      <c r="I52" s="178"/>
      <c r="J52" s="174"/>
      <c r="K52" s="180"/>
      <c r="L52" s="173"/>
      <c r="M52" s="178"/>
      <c r="N52" s="174"/>
      <c r="O52" s="180"/>
      <c r="P52" s="174"/>
      <c r="Q52" s="180"/>
    </row>
    <row r="53" spans="1:17" s="159" customFormat="1" ht="9" customHeight="1">
      <c r="A53" s="151"/>
      <c r="B53" s="174"/>
      <c r="C53" s="174"/>
      <c r="D53" s="224"/>
      <c r="E53" s="225"/>
      <c r="F53" s="225"/>
      <c r="G53" s="226"/>
      <c r="H53" s="225"/>
      <c r="I53" s="233"/>
      <c r="J53" s="174"/>
      <c r="K53" s="180"/>
      <c r="L53" s="174"/>
      <c r="M53" s="180"/>
      <c r="N53" s="174"/>
      <c r="O53" s="180"/>
      <c r="P53" s="174"/>
      <c r="Q53" s="180"/>
    </row>
    <row r="54" spans="1:17" s="159" customFormat="1" ht="9" customHeight="1">
      <c r="A54" s="160"/>
      <c r="B54" s="160"/>
      <c r="C54" s="160"/>
      <c r="D54" s="160"/>
      <c r="E54" s="252"/>
      <c r="F54" s="174"/>
      <c r="G54" s="241"/>
      <c r="H54" s="174"/>
      <c r="I54" s="227"/>
      <c r="J54" s="174"/>
      <c r="K54" s="180"/>
      <c r="L54" s="174"/>
      <c r="M54" s="180"/>
      <c r="N54" s="173"/>
      <c r="O54" s="178" t="s">
        <v>161</v>
      </c>
      <c r="P54" s="174"/>
      <c r="Q54" s="180"/>
    </row>
    <row r="55" spans="1:17" s="159" customFormat="1" ht="9" customHeight="1">
      <c r="A55" s="151"/>
      <c r="B55" s="174"/>
      <c r="C55" s="174"/>
      <c r="D55" s="224"/>
      <c r="E55" s="225"/>
      <c r="F55" s="225"/>
      <c r="G55" s="226"/>
      <c r="H55" s="225"/>
      <c r="I55" s="227"/>
      <c r="J55" s="174"/>
      <c r="K55" s="180"/>
      <c r="L55" s="174"/>
      <c r="M55" s="180"/>
      <c r="N55" s="174"/>
      <c r="O55" s="180"/>
      <c r="P55" s="174"/>
      <c r="Q55" s="180"/>
    </row>
    <row r="56" spans="1:17" s="159" customFormat="1" ht="9" customHeight="1">
      <c r="A56" s="160"/>
      <c r="B56" s="160"/>
      <c r="C56" s="160"/>
      <c r="D56" s="228"/>
      <c r="E56" s="229"/>
      <c r="F56" s="230"/>
      <c r="G56" s="231"/>
      <c r="H56" s="232"/>
      <c r="I56" s="178"/>
      <c r="J56" s="174"/>
      <c r="K56" s="180"/>
      <c r="L56" s="174"/>
      <c r="M56" s="180"/>
      <c r="N56" s="174"/>
      <c r="O56" s="180"/>
      <c r="P56" s="174"/>
      <c r="Q56" s="180"/>
    </row>
    <row r="57" spans="1:17" s="159" customFormat="1" ht="9" customHeight="1">
      <c r="A57" s="160"/>
      <c r="B57" s="174"/>
      <c r="C57" s="174"/>
      <c r="D57" s="224"/>
      <c r="E57" s="225"/>
      <c r="F57" s="225"/>
      <c r="G57" s="226"/>
      <c r="H57" s="225"/>
      <c r="I57" s="227"/>
      <c r="J57" s="170"/>
      <c r="K57" s="177"/>
      <c r="L57" s="174"/>
      <c r="M57" s="180"/>
      <c r="N57" s="174"/>
      <c r="O57" s="180"/>
      <c r="P57" s="174"/>
      <c r="Q57" s="180"/>
    </row>
    <row r="58" spans="1:17" s="159" customFormat="1" ht="9" customHeight="1">
      <c r="A58" s="160"/>
      <c r="B58" s="160"/>
      <c r="C58" s="160"/>
      <c r="D58" s="228"/>
      <c r="E58" s="229"/>
      <c r="F58" s="229"/>
      <c r="G58" s="231"/>
      <c r="H58" s="229"/>
      <c r="I58" s="227"/>
      <c r="J58" s="173"/>
      <c r="K58" s="178" t="s">
        <v>162</v>
      </c>
      <c r="L58" s="174"/>
      <c r="M58" s="180"/>
      <c r="N58" s="174"/>
      <c r="O58" s="180"/>
      <c r="P58" s="174"/>
      <c r="Q58" s="180"/>
    </row>
    <row r="59" spans="1:17" s="159" customFormat="1" ht="9" customHeight="1">
      <c r="A59" s="160"/>
      <c r="B59" s="174"/>
      <c r="C59" s="174"/>
      <c r="D59" s="224"/>
      <c r="E59" s="225"/>
      <c r="F59" s="225"/>
      <c r="G59" s="226"/>
      <c r="H59" s="225"/>
      <c r="I59" s="227"/>
      <c r="J59" s="174"/>
      <c r="K59" s="180"/>
      <c r="L59" s="170"/>
      <c r="M59" s="177"/>
      <c r="N59" s="174"/>
      <c r="O59" s="180"/>
      <c r="P59" s="174"/>
      <c r="Q59" s="180"/>
    </row>
    <row r="60" spans="1:17" s="159" customFormat="1" ht="9" customHeight="1">
      <c r="A60" s="160"/>
      <c r="B60" s="174"/>
      <c r="C60" s="160"/>
      <c r="D60" s="228"/>
      <c r="E60" s="229"/>
      <c r="F60" s="232"/>
      <c r="G60" s="231"/>
      <c r="H60" s="232"/>
      <c r="I60" s="178"/>
      <c r="J60" s="174"/>
      <c r="K60" s="180"/>
      <c r="L60" s="173"/>
      <c r="M60" s="178"/>
      <c r="N60" s="174"/>
      <c r="O60" s="180"/>
      <c r="P60" s="174"/>
      <c r="Q60" s="180"/>
    </row>
    <row r="61" spans="1:17" s="159" customFormat="1" ht="9" customHeight="1">
      <c r="A61" s="160"/>
      <c r="B61" s="174"/>
      <c r="C61" s="174"/>
      <c r="D61" s="224"/>
      <c r="E61" s="225"/>
      <c r="F61" s="225"/>
      <c r="G61" s="226"/>
      <c r="H61" s="225"/>
      <c r="I61" s="227"/>
      <c r="J61" s="174"/>
      <c r="K61" s="180"/>
      <c r="L61" s="174"/>
      <c r="M61" s="180"/>
      <c r="N61" s="174"/>
      <c r="O61" s="180"/>
      <c r="P61" s="174"/>
      <c r="Q61" s="180"/>
    </row>
    <row r="62" spans="1:17" s="159" customFormat="1" ht="9" customHeight="1">
      <c r="A62" s="160"/>
      <c r="B62" s="251"/>
      <c r="C62" s="160"/>
      <c r="D62" s="228"/>
      <c r="E62" s="229"/>
      <c r="F62" s="229"/>
      <c r="G62" s="231"/>
      <c r="H62" s="229"/>
      <c r="I62" s="227"/>
      <c r="J62" s="174"/>
      <c r="K62" s="180"/>
      <c r="L62" s="173"/>
      <c r="M62" s="178" t="s">
        <v>162</v>
      </c>
      <c r="N62" s="174"/>
      <c r="O62" s="180"/>
      <c r="P62" s="174"/>
      <c r="Q62" s="180"/>
    </row>
    <row r="63" spans="1:17" s="159" customFormat="1" ht="9" customHeight="1">
      <c r="A63" s="160"/>
      <c r="B63" s="174"/>
      <c r="C63" s="174"/>
      <c r="D63" s="224"/>
      <c r="E63" s="225"/>
      <c r="F63" s="225"/>
      <c r="G63" s="226"/>
      <c r="H63" s="225"/>
      <c r="I63" s="227"/>
      <c r="J63" s="174"/>
      <c r="K63" s="180"/>
      <c r="L63" s="174"/>
      <c r="M63" s="180"/>
      <c r="N63" s="170"/>
      <c r="O63" s="180"/>
      <c r="P63" s="174"/>
      <c r="Q63" s="180"/>
    </row>
    <row r="64" spans="1:17" s="159" customFormat="1" ht="9" customHeight="1">
      <c r="A64" s="160"/>
      <c r="B64" s="160"/>
      <c r="C64" s="160"/>
      <c r="D64" s="228"/>
      <c r="E64" s="229"/>
      <c r="F64" s="232"/>
      <c r="G64" s="231"/>
      <c r="H64" s="232"/>
      <c r="I64" s="178"/>
      <c r="J64" s="174"/>
      <c r="K64" s="180"/>
      <c r="L64" s="174"/>
      <c r="M64" s="180"/>
      <c r="N64" s="174"/>
      <c r="O64" s="180"/>
      <c r="P64" s="174"/>
      <c r="Q64" s="180"/>
    </row>
    <row r="65" spans="1:17" s="159" customFormat="1" ht="9" customHeight="1">
      <c r="A65" s="160"/>
      <c r="B65" s="174"/>
      <c r="C65" s="174"/>
      <c r="D65" s="224"/>
      <c r="E65" s="225"/>
      <c r="F65" s="225"/>
      <c r="G65" s="226"/>
      <c r="H65" s="225"/>
      <c r="I65" s="227"/>
      <c r="J65" s="170"/>
      <c r="K65" s="177"/>
      <c r="L65" s="174"/>
      <c r="M65" s="180"/>
      <c r="N65" s="174"/>
      <c r="O65" s="180"/>
      <c r="P65" s="174"/>
      <c r="Q65" s="180"/>
    </row>
    <row r="66" spans="1:17" s="159" customFormat="1" ht="9" customHeight="1">
      <c r="A66" s="160"/>
      <c r="B66" s="160"/>
      <c r="C66" s="160"/>
      <c r="D66" s="228"/>
      <c r="E66" s="229"/>
      <c r="F66" s="229"/>
      <c r="G66" s="231"/>
      <c r="H66" s="229"/>
      <c r="I66" s="227"/>
      <c r="J66" s="173"/>
      <c r="K66" s="178" t="s">
        <v>161</v>
      </c>
      <c r="L66" s="174"/>
      <c r="M66" s="180"/>
      <c r="N66" s="174"/>
      <c r="O66" s="180"/>
      <c r="P66" s="174"/>
      <c r="Q66" s="180"/>
    </row>
    <row r="67" spans="1:17" s="159" customFormat="1" ht="9" customHeight="1">
      <c r="A67" s="160"/>
      <c r="B67" s="174"/>
      <c r="C67" s="174"/>
      <c r="D67" s="224"/>
      <c r="E67" s="225"/>
      <c r="F67" s="225"/>
      <c r="G67" s="226"/>
      <c r="H67" s="225"/>
      <c r="I67" s="227"/>
      <c r="J67" s="174"/>
      <c r="K67" s="180"/>
      <c r="L67" s="170"/>
      <c r="M67" s="177"/>
      <c r="N67" s="174"/>
      <c r="O67" s="180"/>
      <c r="P67" s="174"/>
      <c r="Q67" s="180"/>
    </row>
    <row r="68" spans="1:17" s="159" customFormat="1" ht="9" customHeight="1">
      <c r="A68" s="160"/>
      <c r="B68" s="174"/>
      <c r="C68" s="160"/>
      <c r="D68" s="228"/>
      <c r="E68" s="229"/>
      <c r="F68" s="232"/>
      <c r="G68" s="231"/>
      <c r="H68" s="232"/>
      <c r="I68" s="178"/>
      <c r="J68" s="174"/>
      <c r="K68" s="180"/>
      <c r="L68" s="173"/>
      <c r="M68" s="178"/>
      <c r="N68" s="174"/>
      <c r="O68" s="180"/>
      <c r="P68" s="174"/>
      <c r="Q68" s="180"/>
    </row>
    <row r="69" spans="1:17" s="159" customFormat="1" ht="9" customHeight="1">
      <c r="A69" s="151"/>
      <c r="B69" s="174"/>
      <c r="C69" s="174"/>
      <c r="D69" s="224"/>
      <c r="E69" s="225"/>
      <c r="F69" s="225"/>
      <c r="G69" s="226"/>
      <c r="H69" s="225"/>
      <c r="I69" s="233"/>
      <c r="J69" s="174"/>
      <c r="K69" s="180"/>
      <c r="L69" s="174"/>
      <c r="M69" s="180"/>
      <c r="N69" s="174"/>
      <c r="O69" s="180"/>
      <c r="P69" s="174"/>
      <c r="Q69" s="180"/>
    </row>
    <row r="70" spans="1:17" s="79" customFormat="1" ht="3.75" customHeight="1">
      <c r="A70" s="184"/>
      <c r="B70" s="184"/>
      <c r="C70" s="184"/>
      <c r="D70" s="184"/>
      <c r="E70" s="185"/>
      <c r="F70" s="185"/>
      <c r="G70" s="185"/>
      <c r="H70" s="185"/>
      <c r="I70" s="186"/>
      <c r="J70" s="185"/>
      <c r="K70" s="187"/>
      <c r="L70" s="188"/>
      <c r="M70" s="189"/>
      <c r="N70" s="188"/>
      <c r="O70" s="189"/>
      <c r="P70" s="185"/>
      <c r="Q70" s="187"/>
    </row>
    <row r="71" spans="1:17" s="82" customFormat="1" ht="10.5" customHeight="1">
      <c r="A71" s="190" t="s">
        <v>163</v>
      </c>
      <c r="B71" s="191"/>
      <c r="C71" s="192"/>
      <c r="D71" s="193" t="s">
        <v>164</v>
      </c>
      <c r="E71" s="194" t="s">
        <v>165</v>
      </c>
      <c r="F71" s="194"/>
      <c r="G71" s="194"/>
      <c r="H71" s="195"/>
      <c r="I71" s="193" t="s">
        <v>164</v>
      </c>
      <c r="J71" s="194" t="s">
        <v>166</v>
      </c>
      <c r="K71" s="196"/>
      <c r="L71" s="194"/>
      <c r="M71" s="197"/>
      <c r="N71" s="198" t="s">
        <v>167</v>
      </c>
      <c r="O71" s="196"/>
      <c r="P71" s="198"/>
      <c r="Q71" s="197"/>
    </row>
    <row r="72" spans="1:17" s="82" customFormat="1" ht="12.75" customHeight="1">
      <c r="A72" s="199" t="s">
        <v>168</v>
      </c>
      <c r="B72" s="200"/>
      <c r="C72" s="201"/>
      <c r="D72" s="202">
        <v>1</v>
      </c>
      <c r="E72" s="203">
        <f>IF(D7=1,E7,"")</f>
      </c>
      <c r="F72" s="72"/>
      <c r="G72" s="72"/>
      <c r="H72" s="204"/>
      <c r="I72" s="205" t="s">
        <v>169</v>
      </c>
      <c r="J72" s="206"/>
      <c r="K72" s="207"/>
      <c r="L72" s="206"/>
      <c r="M72" s="208"/>
      <c r="N72" s="209" t="s">
        <v>170</v>
      </c>
      <c r="O72" s="210"/>
      <c r="P72" s="211"/>
      <c r="Q72" s="212"/>
    </row>
    <row r="73" spans="1:17" s="82" customFormat="1" ht="12.75" customHeight="1">
      <c r="A73" s="199" t="s">
        <v>171</v>
      </c>
      <c r="B73" s="200"/>
      <c r="C73" s="201"/>
      <c r="D73" s="202">
        <v>2</v>
      </c>
      <c r="E73" s="203">
        <f>IF(D69=2,E69,"")</f>
      </c>
      <c r="F73" s="72"/>
      <c r="G73" s="72"/>
      <c r="H73" s="204"/>
      <c r="I73" s="205" t="s">
        <v>172</v>
      </c>
      <c r="J73" s="206"/>
      <c r="K73" s="207"/>
      <c r="L73" s="206"/>
      <c r="M73" s="208"/>
      <c r="N73" s="72"/>
      <c r="O73" s="207"/>
      <c r="P73" s="72"/>
      <c r="Q73" s="213"/>
    </row>
    <row r="74" spans="1:17" s="82" customFormat="1" ht="12.75" customHeight="1">
      <c r="A74" s="214" t="s">
        <v>173</v>
      </c>
      <c r="B74" s="215"/>
      <c r="C74" s="216"/>
      <c r="D74" s="202">
        <v>3</v>
      </c>
      <c r="E74" s="203">
        <f>IF(D23=3,E23,IF(D53=3,E53,""))</f>
      </c>
      <c r="F74" s="72"/>
      <c r="G74" s="72"/>
      <c r="H74" s="204"/>
      <c r="I74" s="205" t="s">
        <v>174</v>
      </c>
      <c r="J74" s="206"/>
      <c r="K74" s="207"/>
      <c r="L74" s="206"/>
      <c r="M74" s="208"/>
      <c r="N74" s="72"/>
      <c r="O74" s="207"/>
      <c r="P74" s="72"/>
      <c r="Q74" s="213"/>
    </row>
    <row r="75" spans="1:17" s="82" customFormat="1" ht="12.75" customHeight="1">
      <c r="A75" s="190" t="s">
        <v>175</v>
      </c>
      <c r="B75" s="215"/>
      <c r="C75" s="216"/>
      <c r="D75" s="202">
        <v>4</v>
      </c>
      <c r="E75" s="203">
        <f>IF(D23=4,E23,IF(D53=4,E53,""))</f>
      </c>
      <c r="F75" s="72"/>
      <c r="G75" s="72"/>
      <c r="H75" s="204"/>
      <c r="I75" s="205" t="s">
        <v>176</v>
      </c>
      <c r="J75" s="206"/>
      <c r="K75" s="207"/>
      <c r="L75" s="206"/>
      <c r="M75" s="208"/>
      <c r="N75" s="211"/>
      <c r="O75" s="210"/>
      <c r="P75" s="211"/>
      <c r="Q75" s="212"/>
    </row>
    <row r="76" spans="1:17" s="82" customFormat="1" ht="12.75" customHeight="1">
      <c r="A76" s="199" t="s">
        <v>168</v>
      </c>
      <c r="B76" s="200"/>
      <c r="C76" s="201"/>
      <c r="D76" s="202">
        <v>5</v>
      </c>
      <c r="E76" s="203">
        <f>IF(D21=5,E21,IF(D37=5,E37,IF(D39=5,E39,IF(D55=5,E55,""))))</f>
      </c>
      <c r="F76" s="72"/>
      <c r="G76" s="72"/>
      <c r="H76" s="204"/>
      <c r="I76" s="205" t="s">
        <v>177</v>
      </c>
      <c r="J76" s="206"/>
      <c r="K76" s="207"/>
      <c r="L76" s="206"/>
      <c r="M76" s="208"/>
      <c r="N76" s="209" t="s">
        <v>25</v>
      </c>
      <c r="O76" s="210"/>
      <c r="P76" s="211"/>
      <c r="Q76" s="212"/>
    </row>
    <row r="77" spans="1:17" s="82" customFormat="1" ht="12.75" customHeight="1">
      <c r="A77" s="199" t="s">
        <v>171</v>
      </c>
      <c r="B77" s="200"/>
      <c r="C77" s="201"/>
      <c r="D77" s="202">
        <v>6</v>
      </c>
      <c r="E77" s="203">
        <f>IF(D21=6,E21,IF(D37=6,E37,IF(D39=6,E39,IF(D55=6,E55,""))))</f>
      </c>
      <c r="F77" s="72"/>
      <c r="G77" s="72"/>
      <c r="H77" s="204"/>
      <c r="I77" s="205" t="s">
        <v>178</v>
      </c>
      <c r="J77" s="206"/>
      <c r="K77" s="207"/>
      <c r="L77" s="206"/>
      <c r="M77" s="208"/>
      <c r="N77" s="72"/>
      <c r="O77" s="207"/>
      <c r="P77" s="72"/>
      <c r="Q77" s="213"/>
    </row>
    <row r="78" spans="1:17" s="82" customFormat="1" ht="12.75" customHeight="1">
      <c r="A78" s="214" t="s">
        <v>173</v>
      </c>
      <c r="B78" s="215"/>
      <c r="C78" s="217"/>
      <c r="D78" s="202">
        <v>7</v>
      </c>
      <c r="E78" s="203">
        <f>IF(D21=7,E21,IF(D37=7,E37,IF(D39=7,E39,IF(D55=7,E55,""))))</f>
      </c>
      <c r="F78" s="72"/>
      <c r="G78" s="72"/>
      <c r="H78" s="204"/>
      <c r="I78" s="205" t="s">
        <v>179</v>
      </c>
      <c r="J78" s="206"/>
      <c r="K78" s="207"/>
      <c r="L78" s="206"/>
      <c r="M78" s="208"/>
      <c r="N78" s="72"/>
      <c r="O78" s="207"/>
      <c r="P78" s="72"/>
      <c r="Q78" s="213"/>
    </row>
    <row r="79" spans="1:17" s="82" customFormat="1" ht="12.75" customHeight="1" thickBot="1">
      <c r="A79" s="214"/>
      <c r="B79" s="211"/>
      <c r="C79" s="216"/>
      <c r="D79" s="218">
        <v>8</v>
      </c>
      <c r="E79" s="219">
        <f>IF(D21=8,E21,IF(D37=8,E37,IF(D39=8,E39,IF(D55=8,E55,""))))</f>
      </c>
      <c r="F79" s="211"/>
      <c r="G79" s="211"/>
      <c r="H79" s="220"/>
      <c r="I79" s="221" t="s">
        <v>180</v>
      </c>
      <c r="J79" s="211"/>
      <c r="K79" s="210"/>
      <c r="L79" s="211"/>
      <c r="M79" s="212"/>
      <c r="N79" s="209"/>
      <c r="O79" s="210"/>
      <c r="P79" s="139"/>
      <c r="Q79" s="212"/>
    </row>
    <row r="80" ht="15.75" customHeight="1"/>
    <row r="81" ht="9" customHeight="1"/>
  </sheetData>
  <printOptions/>
  <pageMargins left="0.46" right="0.18" top="0.64" bottom="0.67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L33" sqref="L33"/>
    </sheetView>
  </sheetViews>
  <sheetFormatPr defaultColWidth="9.00390625" defaultRowHeight="12.75"/>
  <cols>
    <col min="1" max="1" width="3.625" style="78" customWidth="1"/>
    <col min="2" max="2" width="4.50390625" style="78" customWidth="1"/>
    <col min="3" max="3" width="4.625" style="78" customWidth="1"/>
    <col min="4" max="4" width="4.375" style="78" customWidth="1"/>
    <col min="5" max="5" width="12.625" style="78" customWidth="1"/>
    <col min="6" max="6" width="2.625" style="78" customWidth="1"/>
    <col min="7" max="7" width="5.625" style="78" customWidth="1"/>
    <col min="8" max="8" width="7.375" style="78" customWidth="1"/>
    <col min="9" max="9" width="1.625" style="222" customWidth="1"/>
    <col min="10" max="10" width="10.625" style="78" customWidth="1"/>
    <col min="11" max="11" width="1.625" style="222" customWidth="1"/>
    <col min="12" max="12" width="10.625" style="78" customWidth="1"/>
    <col min="13" max="13" width="1.625" style="223" customWidth="1"/>
    <col min="14" max="14" width="10.625" style="78" customWidth="1"/>
    <col min="15" max="15" width="1.625" style="222" customWidth="1"/>
    <col min="16" max="16" width="10.625" style="78" customWidth="1"/>
    <col min="17" max="17" width="1.625" style="223" customWidth="1"/>
    <col min="18" max="18" width="0" style="78" hidden="1" customWidth="1"/>
    <col min="19" max="16384" width="9.125" style="78" customWidth="1"/>
  </cols>
  <sheetData>
    <row r="1" spans="1:17" s="122" customFormat="1" ht="21" customHeight="1">
      <c r="A1" s="115" t="s">
        <v>12</v>
      </c>
      <c r="B1" s="21"/>
      <c r="C1" s="22"/>
      <c r="D1" s="22"/>
      <c r="E1" s="22"/>
      <c r="F1" s="116"/>
      <c r="G1" s="23"/>
      <c r="H1" s="116"/>
      <c r="I1" s="117"/>
      <c r="J1" s="118"/>
      <c r="K1" s="117"/>
      <c r="L1" s="119"/>
      <c r="M1" s="117"/>
      <c r="N1" s="26" t="s">
        <v>16</v>
      </c>
      <c r="O1" s="117"/>
      <c r="P1" s="120"/>
      <c r="Q1" s="121"/>
    </row>
    <row r="2" spans="1:17" s="128" customFormat="1" ht="13.5" customHeight="1" thickBot="1">
      <c r="A2" s="28" t="s">
        <v>181</v>
      </c>
      <c r="B2" s="28"/>
      <c r="C2" s="123"/>
      <c r="D2" s="123"/>
      <c r="E2" s="123"/>
      <c r="F2" s="29"/>
      <c r="G2" s="30"/>
      <c r="H2" s="123"/>
      <c r="I2" s="124"/>
      <c r="J2" s="125" t="s">
        <v>237</v>
      </c>
      <c r="K2" s="124"/>
      <c r="L2" s="126"/>
      <c r="M2" s="124"/>
      <c r="N2" s="33" t="s">
        <v>19</v>
      </c>
      <c r="O2" s="124"/>
      <c r="P2" s="127" t="s">
        <v>144</v>
      </c>
      <c r="Q2" s="124"/>
    </row>
    <row r="3" spans="1:17" s="132" customFormat="1" ht="12" customHeight="1" thickTop="1">
      <c r="A3" s="35" t="s">
        <v>21</v>
      </c>
      <c r="B3" s="35"/>
      <c r="C3" s="35"/>
      <c r="D3" s="35"/>
      <c r="E3" s="129"/>
      <c r="F3" s="35" t="s">
        <v>145</v>
      </c>
      <c r="G3" s="129"/>
      <c r="H3" s="35"/>
      <c r="I3" s="130"/>
      <c r="J3" s="35" t="s">
        <v>146</v>
      </c>
      <c r="K3" s="131"/>
      <c r="L3" s="38" t="s">
        <v>147</v>
      </c>
      <c r="M3" s="131"/>
      <c r="N3" s="35" t="s">
        <v>148</v>
      </c>
      <c r="O3" s="130"/>
      <c r="P3" s="129"/>
      <c r="Q3" s="39" t="s">
        <v>25</v>
      </c>
    </row>
    <row r="4" spans="1:16" s="140" customFormat="1" ht="15" customHeight="1" thickBot="1">
      <c r="A4" s="133" t="s">
        <v>182</v>
      </c>
      <c r="B4" s="133"/>
      <c r="C4" s="133"/>
      <c r="D4" s="133"/>
      <c r="E4" s="133"/>
      <c r="F4" s="133" t="s">
        <v>149</v>
      </c>
      <c r="G4" s="134"/>
      <c r="H4" s="133"/>
      <c r="I4" s="135"/>
      <c r="J4" s="136"/>
      <c r="K4" s="135"/>
      <c r="L4" s="137"/>
      <c r="M4" s="133"/>
      <c r="N4" s="138"/>
      <c r="O4" s="135"/>
      <c r="P4" s="139"/>
    </row>
    <row r="5" spans="1:17" s="79" customFormat="1" ht="6" customHeight="1">
      <c r="A5" s="141"/>
      <c r="B5" s="141"/>
      <c r="C5" s="141"/>
      <c r="D5" s="141"/>
      <c r="E5" s="141"/>
      <c r="F5" s="141"/>
      <c r="G5" s="141"/>
      <c r="H5" s="141"/>
      <c r="I5" s="142"/>
      <c r="J5" s="141"/>
      <c r="K5" s="142"/>
      <c r="L5" s="141"/>
      <c r="M5" s="143"/>
      <c r="N5" s="141"/>
      <c r="O5" s="142"/>
      <c r="P5" s="141"/>
      <c r="Q5" s="143"/>
    </row>
    <row r="6" spans="1:17" s="150" customFormat="1" ht="9.75">
      <c r="A6" s="144"/>
      <c r="B6" s="145" t="s">
        <v>151</v>
      </c>
      <c r="C6" s="146" t="s">
        <v>152</v>
      </c>
      <c r="D6" s="145" t="s">
        <v>153</v>
      </c>
      <c r="E6" s="147" t="s">
        <v>154</v>
      </c>
      <c r="F6" s="147" t="s">
        <v>155</v>
      </c>
      <c r="G6" s="148"/>
      <c r="H6" s="147" t="s">
        <v>156</v>
      </c>
      <c r="I6" s="149"/>
      <c r="J6" s="145" t="s">
        <v>157</v>
      </c>
      <c r="K6" s="149"/>
      <c r="L6" s="145" t="s">
        <v>158</v>
      </c>
      <c r="M6" s="149"/>
      <c r="N6" s="145" t="s">
        <v>159</v>
      </c>
      <c r="O6" s="149"/>
      <c r="P6" s="145" t="s">
        <v>160</v>
      </c>
      <c r="Q6" s="142"/>
    </row>
    <row r="7" spans="1:17" s="159" customFormat="1" ht="9" customHeight="1">
      <c r="A7" s="151">
        <v>1</v>
      </c>
      <c r="B7" s="152"/>
      <c r="C7" s="152"/>
      <c r="D7" s="153"/>
      <c r="E7" s="154" t="s">
        <v>109</v>
      </c>
      <c r="F7" s="154"/>
      <c r="G7" s="155"/>
      <c r="H7" s="154"/>
      <c r="I7" s="156"/>
      <c r="J7" s="157"/>
      <c r="K7" s="158"/>
      <c r="L7" s="157"/>
      <c r="M7" s="158"/>
      <c r="N7" s="157"/>
      <c r="O7" s="158"/>
      <c r="P7" s="157"/>
      <c r="Q7" s="158"/>
    </row>
    <row r="8" spans="1:17" s="159" customFormat="1" ht="9" customHeight="1">
      <c r="A8" s="160"/>
      <c r="B8" s="161"/>
      <c r="C8" s="161"/>
      <c r="D8" s="162"/>
      <c r="E8" s="163"/>
      <c r="F8" s="164"/>
      <c r="G8" s="165"/>
      <c r="H8" s="248">
        <v>31</v>
      </c>
      <c r="I8" s="167"/>
      <c r="J8" s="154" t="s">
        <v>97</v>
      </c>
      <c r="K8" s="168"/>
      <c r="L8" s="157"/>
      <c r="M8" s="158"/>
      <c r="N8" s="157"/>
      <c r="O8" s="158"/>
      <c r="P8" s="157"/>
      <c r="Q8" s="158"/>
    </row>
    <row r="9" spans="1:17" s="159" customFormat="1" ht="9" customHeight="1">
      <c r="A9" s="160">
        <v>2</v>
      </c>
      <c r="B9" s="152"/>
      <c r="C9" s="152"/>
      <c r="D9" s="153"/>
      <c r="E9" s="154" t="s">
        <v>97</v>
      </c>
      <c r="F9" s="154"/>
      <c r="G9" s="155"/>
      <c r="H9" s="154"/>
      <c r="I9" s="169"/>
      <c r="J9" s="341">
        <v>64</v>
      </c>
      <c r="K9" s="171"/>
      <c r="L9" s="157"/>
      <c r="M9" s="158"/>
      <c r="N9" s="157"/>
      <c r="O9" s="158"/>
      <c r="P9" s="157"/>
      <c r="Q9" s="158"/>
    </row>
    <row r="10" spans="1:17" s="159" customFormat="1" ht="9" customHeight="1">
      <c r="A10" s="160"/>
      <c r="B10" s="161"/>
      <c r="C10" s="161"/>
      <c r="D10" s="162"/>
      <c r="E10" s="163"/>
      <c r="F10" s="163"/>
      <c r="G10" s="165"/>
      <c r="H10" s="163"/>
      <c r="I10" s="172"/>
      <c r="J10" s="249">
        <v>35</v>
      </c>
      <c r="K10" s="167" t="s">
        <v>161</v>
      </c>
      <c r="L10" s="154" t="s">
        <v>97</v>
      </c>
      <c r="M10" s="168"/>
      <c r="N10" s="157"/>
      <c r="O10" s="158"/>
      <c r="P10" s="157"/>
      <c r="Q10" s="158"/>
    </row>
    <row r="11" spans="1:17" s="159" customFormat="1" ht="9" customHeight="1">
      <c r="A11" s="160">
        <v>3</v>
      </c>
      <c r="B11" s="152"/>
      <c r="C11" s="152"/>
      <c r="D11" s="153"/>
      <c r="E11" s="154" t="s">
        <v>244</v>
      </c>
      <c r="F11" s="154"/>
      <c r="G11" s="155"/>
      <c r="H11" s="154"/>
      <c r="I11" s="156"/>
      <c r="J11" s="174"/>
      <c r="K11" s="175"/>
      <c r="L11" s="243">
        <v>75</v>
      </c>
      <c r="M11" s="171"/>
      <c r="N11" s="157"/>
      <c r="O11" s="158"/>
      <c r="P11" s="157"/>
      <c r="Q11" s="158"/>
    </row>
    <row r="12" spans="1:17" s="159" customFormat="1" ht="9" customHeight="1">
      <c r="A12" s="160"/>
      <c r="B12" s="174"/>
      <c r="C12" s="161"/>
      <c r="D12" s="162"/>
      <c r="E12" s="163"/>
      <c r="F12" s="166"/>
      <c r="G12" s="165"/>
      <c r="H12" s="248">
        <v>32</v>
      </c>
      <c r="I12" s="167"/>
      <c r="J12" s="154" t="s">
        <v>244</v>
      </c>
      <c r="K12" s="176"/>
      <c r="L12" s="173"/>
      <c r="M12" s="167"/>
      <c r="N12" s="157"/>
      <c r="O12" s="158"/>
      <c r="P12" s="157"/>
      <c r="Q12" s="158"/>
    </row>
    <row r="13" spans="1:17" s="159" customFormat="1" ht="9" customHeight="1">
      <c r="A13" s="160">
        <v>4</v>
      </c>
      <c r="B13" s="152"/>
      <c r="C13" s="152"/>
      <c r="D13" s="153"/>
      <c r="E13" s="154" t="s">
        <v>96</v>
      </c>
      <c r="F13" s="154"/>
      <c r="G13" s="155"/>
      <c r="H13" s="154"/>
      <c r="I13" s="169"/>
      <c r="J13" s="340">
        <v>62</v>
      </c>
      <c r="K13" s="158"/>
      <c r="L13" s="174"/>
      <c r="M13" s="175"/>
      <c r="N13" s="157"/>
      <c r="O13" s="158"/>
      <c r="P13" s="157"/>
      <c r="Q13" s="158"/>
    </row>
    <row r="14" spans="1:17" s="159" customFormat="1" ht="9" customHeight="1">
      <c r="A14" s="160"/>
      <c r="B14" s="161"/>
      <c r="C14" s="161"/>
      <c r="D14" s="162"/>
      <c r="E14" s="163"/>
      <c r="F14" s="163"/>
      <c r="G14" s="165"/>
      <c r="H14" s="163"/>
      <c r="I14" s="172"/>
      <c r="J14" s="157"/>
      <c r="K14" s="158"/>
      <c r="L14" s="256">
        <v>37</v>
      </c>
      <c r="M14" s="167" t="s">
        <v>162</v>
      </c>
      <c r="N14" s="154" t="s">
        <v>127</v>
      </c>
      <c r="O14" s="180"/>
      <c r="P14" s="157"/>
      <c r="Q14" s="158"/>
    </row>
    <row r="15" spans="1:17" s="159" customFormat="1" ht="9" customHeight="1">
      <c r="A15" s="160">
        <v>5</v>
      </c>
      <c r="B15" s="152"/>
      <c r="C15" s="152"/>
      <c r="D15" s="153"/>
      <c r="E15" s="154" t="s">
        <v>127</v>
      </c>
      <c r="F15" s="154"/>
      <c r="G15" s="155"/>
      <c r="H15" s="154"/>
      <c r="I15" s="156"/>
      <c r="J15" s="157"/>
      <c r="K15" s="158"/>
      <c r="L15" s="157"/>
      <c r="M15" s="175"/>
      <c r="N15" s="341">
        <v>61</v>
      </c>
      <c r="O15" s="180"/>
      <c r="P15" s="245" t="s">
        <v>187</v>
      </c>
      <c r="Q15" s="158"/>
    </row>
    <row r="16" spans="1:17" s="159" customFormat="1" ht="9" customHeight="1">
      <c r="A16" s="160"/>
      <c r="B16" s="161"/>
      <c r="C16" s="161"/>
      <c r="D16" s="162"/>
      <c r="E16" s="163"/>
      <c r="F16" s="166"/>
      <c r="G16" s="165"/>
      <c r="H16" s="248">
        <v>33</v>
      </c>
      <c r="I16" s="167"/>
      <c r="J16" s="154" t="s">
        <v>127</v>
      </c>
      <c r="K16" s="168"/>
      <c r="L16" s="157"/>
      <c r="M16" s="175"/>
      <c r="N16" s="174"/>
      <c r="O16" s="180"/>
      <c r="P16" s="157"/>
      <c r="Q16" s="158"/>
    </row>
    <row r="17" spans="1:17" s="159" customFormat="1" ht="9" customHeight="1">
      <c r="A17" s="160">
        <v>6</v>
      </c>
      <c r="B17" s="152"/>
      <c r="C17" s="152"/>
      <c r="D17" s="153"/>
      <c r="E17" s="154" t="s">
        <v>95</v>
      </c>
      <c r="F17" s="154"/>
      <c r="G17" s="155"/>
      <c r="H17" s="154"/>
      <c r="I17" s="169"/>
      <c r="J17" s="341">
        <v>60</v>
      </c>
      <c r="K17" s="171"/>
      <c r="L17" s="157"/>
      <c r="M17" s="175"/>
      <c r="N17" s="174"/>
      <c r="O17" s="180"/>
      <c r="P17" s="157"/>
      <c r="Q17" s="158"/>
    </row>
    <row r="18" spans="1:17" s="159" customFormat="1" ht="9" customHeight="1">
      <c r="A18" s="160"/>
      <c r="B18" s="161"/>
      <c r="C18" s="161"/>
      <c r="D18" s="162"/>
      <c r="E18" s="163"/>
      <c r="F18" s="163"/>
      <c r="G18" s="165"/>
      <c r="H18" s="163"/>
      <c r="I18" s="172"/>
      <c r="J18" s="249">
        <v>36</v>
      </c>
      <c r="K18" s="167" t="s">
        <v>161</v>
      </c>
      <c r="L18" s="154" t="s">
        <v>127</v>
      </c>
      <c r="M18" s="176"/>
      <c r="N18" s="174"/>
      <c r="O18" s="180"/>
      <c r="P18" s="157"/>
      <c r="Q18" s="158"/>
    </row>
    <row r="19" spans="1:17" s="159" customFormat="1" ht="9" customHeight="1">
      <c r="A19" s="160">
        <v>7</v>
      </c>
      <c r="B19" s="152"/>
      <c r="C19" s="152"/>
      <c r="D19" s="153"/>
      <c r="E19" s="154" t="s">
        <v>108</v>
      </c>
      <c r="F19" s="154"/>
      <c r="G19" s="155"/>
      <c r="H19" s="154"/>
      <c r="I19" s="156"/>
      <c r="J19" s="174"/>
      <c r="K19" s="175"/>
      <c r="L19" s="243">
        <v>60</v>
      </c>
      <c r="M19" s="177"/>
      <c r="N19" s="174"/>
      <c r="O19" s="180"/>
      <c r="P19" s="157"/>
      <c r="Q19" s="158"/>
    </row>
    <row r="20" spans="1:17" s="159" customFormat="1" ht="9" customHeight="1">
      <c r="A20" s="160"/>
      <c r="B20" s="174"/>
      <c r="C20" s="161"/>
      <c r="D20" s="162"/>
      <c r="E20" s="163"/>
      <c r="F20" s="166"/>
      <c r="G20" s="165"/>
      <c r="H20" s="248">
        <v>34</v>
      </c>
      <c r="I20" s="167"/>
      <c r="J20" s="154" t="s">
        <v>103</v>
      </c>
      <c r="K20" s="176"/>
      <c r="L20" s="173"/>
      <c r="M20" s="178"/>
      <c r="N20" s="174"/>
      <c r="O20" s="180"/>
      <c r="P20" s="174"/>
      <c r="Q20" s="158"/>
    </row>
    <row r="21" spans="1:17" s="159" customFormat="1" ht="9" customHeight="1">
      <c r="A21" s="151">
        <v>8</v>
      </c>
      <c r="B21" s="152"/>
      <c r="C21" s="152"/>
      <c r="D21" s="153"/>
      <c r="E21" s="154" t="s">
        <v>103</v>
      </c>
      <c r="F21" s="154"/>
      <c r="G21" s="155"/>
      <c r="H21" s="154"/>
      <c r="I21" s="179"/>
      <c r="J21" s="340">
        <v>64</v>
      </c>
      <c r="K21" s="158"/>
      <c r="L21" s="174"/>
      <c r="M21" s="180"/>
      <c r="N21" s="174"/>
      <c r="O21" s="180"/>
      <c r="P21" s="174"/>
      <c r="Q21" s="158"/>
    </row>
    <row r="22" spans="1:17" s="159" customFormat="1" ht="9" customHeight="1">
      <c r="A22" s="160"/>
      <c r="B22" s="161"/>
      <c r="C22" s="161"/>
      <c r="D22" s="161"/>
      <c r="E22" s="157"/>
      <c r="F22" s="157"/>
      <c r="G22" s="181"/>
      <c r="H22" s="157"/>
      <c r="I22" s="172"/>
      <c r="J22" s="157"/>
      <c r="K22" s="158"/>
      <c r="L22" s="174"/>
      <c r="M22" s="180"/>
      <c r="N22" s="173"/>
      <c r="O22" s="178" t="s">
        <v>162</v>
      </c>
      <c r="P22" s="174"/>
      <c r="Q22" s="180"/>
    </row>
    <row r="23" spans="1:19" s="159" customFormat="1" ht="9" customHeight="1">
      <c r="A23" s="151"/>
      <c r="B23" s="174"/>
      <c r="C23" s="174"/>
      <c r="D23" s="224"/>
      <c r="E23" s="225"/>
      <c r="F23" s="225"/>
      <c r="G23" s="226"/>
      <c r="H23" s="225"/>
      <c r="I23" s="227"/>
      <c r="J23" s="174"/>
      <c r="K23" s="180"/>
      <c r="L23" s="174"/>
      <c r="M23" s="180"/>
      <c r="N23" s="174"/>
      <c r="O23" s="180"/>
      <c r="P23" s="174"/>
      <c r="Q23" s="180"/>
      <c r="R23" s="244"/>
      <c r="S23" s="244"/>
    </row>
    <row r="24" spans="1:19" s="159" customFormat="1" ht="9" customHeight="1">
      <c r="A24" s="254">
        <v>-35</v>
      </c>
      <c r="B24" s="234"/>
      <c r="C24" s="234"/>
      <c r="D24" s="235"/>
      <c r="E24" s="154" t="s">
        <v>244</v>
      </c>
      <c r="F24" s="236"/>
      <c r="G24" s="237"/>
      <c r="H24" s="238"/>
      <c r="I24" s="239"/>
      <c r="J24" s="174"/>
      <c r="K24" s="180"/>
      <c r="L24" s="174"/>
      <c r="M24" s="180"/>
      <c r="N24" s="174"/>
      <c r="O24" s="180"/>
      <c r="P24" s="174"/>
      <c r="Q24" s="180"/>
      <c r="R24" s="244"/>
      <c r="S24" s="244"/>
    </row>
    <row r="25" spans="1:19" s="159" customFormat="1" ht="9" customHeight="1">
      <c r="A25" s="254"/>
      <c r="B25" s="174"/>
      <c r="C25" s="161"/>
      <c r="D25" s="162"/>
      <c r="E25" s="163"/>
      <c r="F25" s="166"/>
      <c r="G25" s="165"/>
      <c r="H25" s="248">
        <v>38</v>
      </c>
      <c r="I25" s="167"/>
      <c r="J25" s="154" t="s">
        <v>244</v>
      </c>
      <c r="K25" s="168"/>
      <c r="L25" s="174"/>
      <c r="M25" s="180"/>
      <c r="N25" s="174"/>
      <c r="O25" s="180"/>
      <c r="P25" s="174"/>
      <c r="Q25" s="180"/>
      <c r="R25" s="244"/>
      <c r="S25" s="244"/>
    </row>
    <row r="26" spans="1:19" s="159" customFormat="1" ht="9" customHeight="1">
      <c r="A26" s="254">
        <v>-36</v>
      </c>
      <c r="B26" s="152"/>
      <c r="C26" s="152"/>
      <c r="D26" s="153"/>
      <c r="E26" s="154" t="s">
        <v>103</v>
      </c>
      <c r="F26" s="154"/>
      <c r="G26" s="155"/>
      <c r="H26" s="154"/>
      <c r="I26" s="179"/>
      <c r="J26" s="245" t="s">
        <v>252</v>
      </c>
      <c r="K26" s="158"/>
      <c r="L26" s="245" t="s">
        <v>188</v>
      </c>
      <c r="M26" s="180"/>
      <c r="N26" s="174"/>
      <c r="O26" s="180"/>
      <c r="P26" s="174"/>
      <c r="Q26" s="180"/>
      <c r="R26" s="244"/>
      <c r="S26" s="244"/>
    </row>
    <row r="27" spans="1:19" s="159" customFormat="1" ht="9" customHeight="1">
      <c r="A27" s="254"/>
      <c r="B27" s="174"/>
      <c r="C27" s="174"/>
      <c r="D27" s="224"/>
      <c r="E27" s="225"/>
      <c r="F27" s="225"/>
      <c r="G27" s="226"/>
      <c r="H27" s="225"/>
      <c r="I27" s="227"/>
      <c r="J27" s="174"/>
      <c r="K27" s="180"/>
      <c r="L27" s="170"/>
      <c r="M27" s="177"/>
      <c r="N27" s="174"/>
      <c r="O27" s="180"/>
      <c r="P27" s="174"/>
      <c r="Q27" s="180"/>
      <c r="R27" s="244"/>
      <c r="S27" s="244"/>
    </row>
    <row r="28" spans="1:19" s="159" customFormat="1" ht="9" customHeight="1">
      <c r="A28" s="254"/>
      <c r="B28" s="174"/>
      <c r="C28" s="160"/>
      <c r="D28" s="228"/>
      <c r="E28" s="229"/>
      <c r="F28" s="232"/>
      <c r="G28" s="231"/>
      <c r="H28" s="232"/>
      <c r="I28" s="178"/>
      <c r="J28" s="174"/>
      <c r="K28" s="180"/>
      <c r="L28" s="173"/>
      <c r="M28" s="178"/>
      <c r="N28" s="174"/>
      <c r="O28" s="180"/>
      <c r="P28" s="174"/>
      <c r="Q28" s="180"/>
      <c r="R28" s="244"/>
      <c r="S28" s="244"/>
    </row>
    <row r="29" spans="1:19" s="159" customFormat="1" ht="9" customHeight="1">
      <c r="A29" s="254">
        <v>-31</v>
      </c>
      <c r="B29" s="152"/>
      <c r="C29" s="152"/>
      <c r="D29" s="153"/>
      <c r="E29" s="154" t="s">
        <v>109</v>
      </c>
      <c r="F29" s="154"/>
      <c r="G29" s="155"/>
      <c r="H29" s="154"/>
      <c r="I29" s="156"/>
      <c r="J29" s="157"/>
      <c r="K29" s="158"/>
      <c r="L29" s="157"/>
      <c r="M29" s="180"/>
      <c r="N29" s="174"/>
      <c r="O29" s="180"/>
      <c r="P29" s="174"/>
      <c r="Q29" s="180"/>
      <c r="R29" s="244"/>
      <c r="S29" s="244"/>
    </row>
    <row r="30" spans="1:19" s="159" customFormat="1" ht="9" customHeight="1">
      <c r="A30" s="254"/>
      <c r="B30" s="161"/>
      <c r="C30" s="161"/>
      <c r="D30" s="162"/>
      <c r="E30" s="163"/>
      <c r="F30" s="166"/>
      <c r="G30" s="165"/>
      <c r="H30" s="257">
        <v>39</v>
      </c>
      <c r="I30" s="167"/>
      <c r="J30" s="154" t="s">
        <v>109</v>
      </c>
      <c r="K30" s="168"/>
      <c r="L30" s="157"/>
      <c r="M30" s="180"/>
      <c r="N30" s="174"/>
      <c r="O30" s="180"/>
      <c r="P30" s="174"/>
      <c r="Q30" s="180"/>
      <c r="R30" s="244"/>
      <c r="S30" s="244"/>
    </row>
    <row r="31" spans="1:19" s="159" customFormat="1" ht="9" customHeight="1">
      <c r="A31" s="254">
        <v>-32</v>
      </c>
      <c r="B31" s="152"/>
      <c r="C31" s="152"/>
      <c r="D31" s="153"/>
      <c r="E31" s="154" t="s">
        <v>96</v>
      </c>
      <c r="F31" s="154"/>
      <c r="G31" s="155"/>
      <c r="H31" s="154"/>
      <c r="I31" s="169"/>
      <c r="J31" s="243" t="s">
        <v>252</v>
      </c>
      <c r="K31" s="171"/>
      <c r="L31" s="157"/>
      <c r="M31" s="180"/>
      <c r="N31" s="170"/>
      <c r="O31" s="180"/>
      <c r="P31" s="174"/>
      <c r="Q31" s="180"/>
      <c r="R31" s="244"/>
      <c r="S31" s="244"/>
    </row>
    <row r="32" spans="1:19" s="159" customFormat="1" ht="9" customHeight="1">
      <c r="A32" s="254"/>
      <c r="B32" s="161"/>
      <c r="C32" s="161"/>
      <c r="D32" s="162"/>
      <c r="E32" s="163"/>
      <c r="F32" s="163"/>
      <c r="G32" s="165"/>
      <c r="H32" s="163"/>
      <c r="I32" s="172"/>
      <c r="J32" s="248">
        <v>41</v>
      </c>
      <c r="K32" s="167" t="s">
        <v>161</v>
      </c>
      <c r="L32" s="154" t="s">
        <v>109</v>
      </c>
      <c r="M32" s="168"/>
      <c r="N32" s="245" t="s">
        <v>189</v>
      </c>
      <c r="O32" s="180"/>
      <c r="P32" s="174"/>
      <c r="Q32" s="180"/>
      <c r="R32" s="244"/>
      <c r="S32" s="244"/>
    </row>
    <row r="33" spans="1:19" s="159" customFormat="1" ht="9" customHeight="1">
      <c r="A33" s="254">
        <v>-33</v>
      </c>
      <c r="B33" s="152"/>
      <c r="C33" s="152"/>
      <c r="D33" s="153"/>
      <c r="E33" s="154" t="s">
        <v>95</v>
      </c>
      <c r="F33" s="154"/>
      <c r="G33" s="155"/>
      <c r="H33" s="154"/>
      <c r="I33" s="156"/>
      <c r="J33" s="174"/>
      <c r="K33" s="175"/>
      <c r="L33" s="245"/>
      <c r="M33" s="177"/>
      <c r="N33" s="174"/>
      <c r="O33" s="180"/>
      <c r="P33" s="174"/>
      <c r="Q33" s="180"/>
      <c r="R33" s="244"/>
      <c r="S33" s="244"/>
    </row>
    <row r="34" spans="1:19" s="159" customFormat="1" ht="9" customHeight="1">
      <c r="A34" s="254"/>
      <c r="B34" s="174"/>
      <c r="C34" s="161"/>
      <c r="D34" s="162"/>
      <c r="E34" s="163"/>
      <c r="F34" s="166"/>
      <c r="G34" s="165"/>
      <c r="H34" s="248">
        <v>40</v>
      </c>
      <c r="I34" s="167"/>
      <c r="J34" s="154" t="s">
        <v>108</v>
      </c>
      <c r="K34" s="176"/>
      <c r="L34" s="173"/>
      <c r="M34" s="178"/>
      <c r="N34" s="174"/>
      <c r="O34" s="180"/>
      <c r="P34" s="174"/>
      <c r="Q34" s="180"/>
      <c r="R34" s="244"/>
      <c r="S34" s="244"/>
    </row>
    <row r="35" spans="1:19" s="159" customFormat="1" ht="9" customHeight="1">
      <c r="A35" s="254">
        <v>-34</v>
      </c>
      <c r="B35" s="152"/>
      <c r="C35" s="152"/>
      <c r="D35" s="153"/>
      <c r="E35" s="154" t="s">
        <v>108</v>
      </c>
      <c r="F35" s="154"/>
      <c r="G35" s="155"/>
      <c r="H35" s="154"/>
      <c r="I35" s="179"/>
      <c r="J35" s="340">
        <v>63</v>
      </c>
      <c r="K35" s="158"/>
      <c r="L35" s="174"/>
      <c r="M35" s="180"/>
      <c r="N35" s="174"/>
      <c r="O35" s="180"/>
      <c r="P35" s="174"/>
      <c r="Q35" s="180"/>
      <c r="R35" s="244"/>
      <c r="S35" s="244"/>
    </row>
    <row r="36" spans="1:19" s="159" customFormat="1" ht="9" customHeight="1">
      <c r="A36" s="254"/>
      <c r="B36" s="174"/>
      <c r="C36" s="160"/>
      <c r="D36" s="228"/>
      <c r="E36" s="229"/>
      <c r="F36" s="232"/>
      <c r="G36" s="231"/>
      <c r="H36" s="232"/>
      <c r="I36" s="178"/>
      <c r="J36" s="174"/>
      <c r="K36" s="180"/>
      <c r="L36" s="173"/>
      <c r="M36" s="178"/>
      <c r="N36" s="174"/>
      <c r="O36" s="180"/>
      <c r="P36" s="174"/>
      <c r="Q36" s="180"/>
      <c r="R36" s="244"/>
      <c r="S36" s="244"/>
    </row>
    <row r="37" spans="1:19" s="159" customFormat="1" ht="9" customHeight="1">
      <c r="A37" s="254"/>
      <c r="B37" s="174"/>
      <c r="C37" s="174"/>
      <c r="D37" s="224"/>
      <c r="E37" s="225"/>
      <c r="F37" s="225"/>
      <c r="G37" s="226"/>
      <c r="H37" s="225"/>
      <c r="I37" s="233"/>
      <c r="J37" s="174"/>
      <c r="K37" s="180"/>
      <c r="L37" s="174"/>
      <c r="M37" s="180"/>
      <c r="N37" s="180"/>
      <c r="O37" s="180"/>
      <c r="P37" s="174"/>
      <c r="Q37" s="180"/>
      <c r="R37" s="244"/>
      <c r="S37" s="244"/>
    </row>
    <row r="38" spans="1:19" s="159" customFormat="1" ht="9" customHeight="1">
      <c r="A38" s="254"/>
      <c r="B38" s="161"/>
      <c r="C38" s="161"/>
      <c r="D38" s="161"/>
      <c r="E38" s="157"/>
      <c r="F38" s="157"/>
      <c r="G38" s="181"/>
      <c r="H38" s="157"/>
      <c r="I38" s="172"/>
      <c r="J38" s="157"/>
      <c r="K38" s="158"/>
      <c r="L38" s="174"/>
      <c r="M38" s="180"/>
      <c r="N38" s="182"/>
      <c r="O38" s="240"/>
      <c r="P38" s="174"/>
      <c r="Q38" s="180"/>
      <c r="R38" s="244"/>
      <c r="S38" s="244"/>
    </row>
    <row r="39" spans="1:19" s="159" customFormat="1" ht="9" customHeight="1">
      <c r="A39" s="254">
        <v>-39</v>
      </c>
      <c r="B39" s="152"/>
      <c r="C39" s="152"/>
      <c r="D39" s="153"/>
      <c r="E39" s="154" t="s">
        <v>96</v>
      </c>
      <c r="F39" s="154"/>
      <c r="G39" s="155"/>
      <c r="H39" s="154"/>
      <c r="I39" s="156"/>
      <c r="J39" s="157"/>
      <c r="K39" s="158"/>
      <c r="L39" s="157"/>
      <c r="M39" s="158"/>
      <c r="N39" s="174"/>
      <c r="O39" s="180"/>
      <c r="P39" s="170"/>
      <c r="Q39" s="180"/>
      <c r="R39" s="244"/>
      <c r="S39" s="244"/>
    </row>
    <row r="40" spans="1:19" s="159" customFormat="1" ht="9" customHeight="1">
      <c r="A40" s="254"/>
      <c r="B40" s="161"/>
      <c r="C40" s="161"/>
      <c r="D40" s="162"/>
      <c r="E40" s="163"/>
      <c r="F40" s="164"/>
      <c r="G40" s="165"/>
      <c r="H40" s="257">
        <v>42</v>
      </c>
      <c r="I40" s="167"/>
      <c r="J40" s="154" t="s">
        <v>95</v>
      </c>
      <c r="K40" s="168"/>
      <c r="L40" s="245" t="s">
        <v>190</v>
      </c>
      <c r="M40" s="158"/>
      <c r="N40" s="157"/>
      <c r="O40" s="158"/>
      <c r="P40" s="173"/>
      <c r="Q40" s="178"/>
      <c r="R40" s="244"/>
      <c r="S40" s="244"/>
    </row>
    <row r="41" spans="1:19" s="159" customFormat="1" ht="9" customHeight="1">
      <c r="A41" s="254">
        <v>-40</v>
      </c>
      <c r="B41" s="152"/>
      <c r="C41" s="152"/>
      <c r="D41" s="153"/>
      <c r="E41" s="154" t="s">
        <v>95</v>
      </c>
      <c r="F41" s="154"/>
      <c r="G41" s="155"/>
      <c r="H41" s="154"/>
      <c r="I41" s="169"/>
      <c r="J41" s="243" t="s">
        <v>252</v>
      </c>
      <c r="K41" s="177"/>
      <c r="L41" s="174"/>
      <c r="M41" s="158"/>
      <c r="N41" s="157"/>
      <c r="O41" s="158"/>
      <c r="P41" s="174"/>
      <c r="Q41" s="180"/>
      <c r="R41" s="244"/>
      <c r="S41" s="244"/>
    </row>
    <row r="42" spans="1:19" s="159" customFormat="1" ht="9" customHeight="1">
      <c r="A42" s="160"/>
      <c r="B42" s="161"/>
      <c r="C42" s="161"/>
      <c r="D42" s="162"/>
      <c r="E42" s="163"/>
      <c r="F42" s="163"/>
      <c r="G42" s="165"/>
      <c r="H42" s="163"/>
      <c r="I42" s="172"/>
      <c r="J42" s="173"/>
      <c r="K42" s="178" t="s">
        <v>162</v>
      </c>
      <c r="L42" s="174"/>
      <c r="M42" s="180"/>
      <c r="N42" s="157"/>
      <c r="O42" s="158"/>
      <c r="P42" s="174"/>
      <c r="Q42" s="180"/>
      <c r="R42" s="244"/>
      <c r="S42" s="244"/>
    </row>
    <row r="43" spans="1:19" s="159" customFormat="1" ht="9" customHeight="1">
      <c r="A43" s="160"/>
      <c r="B43" s="174"/>
      <c r="C43" s="174"/>
      <c r="D43" s="224"/>
      <c r="E43" s="225"/>
      <c r="F43" s="225"/>
      <c r="G43" s="226"/>
      <c r="H43" s="225"/>
      <c r="I43" s="227"/>
      <c r="J43" s="174"/>
      <c r="K43" s="180"/>
      <c r="L43" s="170"/>
      <c r="M43" s="177"/>
      <c r="N43" s="174"/>
      <c r="O43" s="158"/>
      <c r="P43" s="174"/>
      <c r="Q43" s="180"/>
      <c r="R43" s="244"/>
      <c r="S43" s="244"/>
    </row>
    <row r="44" spans="1:19" s="159" customFormat="1" ht="9" customHeight="1">
      <c r="A44" s="160"/>
      <c r="B44" s="174"/>
      <c r="C44" s="160"/>
      <c r="D44" s="228"/>
      <c r="E44" s="229"/>
      <c r="F44" s="232"/>
      <c r="G44" s="231"/>
      <c r="H44" s="232"/>
      <c r="I44" s="178"/>
      <c r="J44" s="174"/>
      <c r="K44" s="180"/>
      <c r="L44" s="173"/>
      <c r="M44" s="178"/>
      <c r="N44" s="174"/>
      <c r="O44" s="158"/>
      <c r="P44" s="174"/>
      <c r="Q44" s="180"/>
      <c r="R44" s="244"/>
      <c r="S44" s="244"/>
    </row>
    <row r="45" spans="1:17" s="159" customFormat="1" ht="9" customHeight="1">
      <c r="A45" s="160"/>
      <c r="B45" s="174"/>
      <c r="C45" s="174"/>
      <c r="D45" s="224"/>
      <c r="E45" s="225"/>
      <c r="F45" s="225"/>
      <c r="G45" s="226"/>
      <c r="H45" s="225"/>
      <c r="I45" s="227"/>
      <c r="J45" s="174"/>
      <c r="K45" s="180"/>
      <c r="L45" s="174"/>
      <c r="M45" s="180"/>
      <c r="N45" s="174"/>
      <c r="O45" s="180"/>
      <c r="P45" s="174"/>
      <c r="Q45" s="180"/>
    </row>
    <row r="46" spans="1:17" s="159" customFormat="1" ht="9" customHeight="1">
      <c r="A46" s="160"/>
      <c r="B46" s="160"/>
      <c r="C46" s="160"/>
      <c r="D46" s="228"/>
      <c r="E46" s="229"/>
      <c r="F46" s="229"/>
      <c r="G46" s="231"/>
      <c r="H46" s="229"/>
      <c r="I46" s="227"/>
      <c r="J46" s="174"/>
      <c r="K46" s="180"/>
      <c r="L46" s="173"/>
      <c r="M46" s="178" t="s">
        <v>161</v>
      </c>
      <c r="N46" s="174"/>
      <c r="O46" s="180"/>
      <c r="P46" s="174"/>
      <c r="Q46" s="180"/>
    </row>
    <row r="47" spans="1:17" s="159" customFormat="1" ht="9" customHeight="1">
      <c r="A47" s="160"/>
      <c r="B47" s="174"/>
      <c r="C47" s="174"/>
      <c r="D47" s="224"/>
      <c r="E47" s="225"/>
      <c r="F47" s="225"/>
      <c r="G47" s="226"/>
      <c r="H47" s="225"/>
      <c r="I47" s="227"/>
      <c r="J47" s="174"/>
      <c r="K47" s="180"/>
      <c r="L47" s="174"/>
      <c r="M47" s="180"/>
      <c r="N47" s="170"/>
      <c r="O47" s="180"/>
      <c r="P47" s="174"/>
      <c r="Q47" s="180"/>
    </row>
    <row r="48" spans="1:17" s="159" customFormat="1" ht="9" customHeight="1">
      <c r="A48" s="160"/>
      <c r="B48" s="160"/>
      <c r="C48" s="160"/>
      <c r="D48" s="228"/>
      <c r="E48" s="229"/>
      <c r="F48" s="232"/>
      <c r="G48" s="231"/>
      <c r="H48" s="232"/>
      <c r="I48" s="178"/>
      <c r="J48" s="174"/>
      <c r="K48" s="180"/>
      <c r="L48" s="174"/>
      <c r="M48" s="180"/>
      <c r="N48" s="174"/>
      <c r="O48" s="180"/>
      <c r="P48" s="174"/>
      <c r="Q48" s="180"/>
    </row>
    <row r="49" spans="1:17" s="159" customFormat="1" ht="9" customHeight="1">
      <c r="A49" s="160"/>
      <c r="B49" s="174"/>
      <c r="C49" s="174"/>
      <c r="D49" s="224"/>
      <c r="E49" s="225"/>
      <c r="F49" s="225"/>
      <c r="G49" s="226"/>
      <c r="H49" s="225"/>
      <c r="I49" s="227"/>
      <c r="J49" s="170"/>
      <c r="K49" s="177"/>
      <c r="L49" s="174"/>
      <c r="M49" s="180"/>
      <c r="N49" s="174"/>
      <c r="O49" s="180"/>
      <c r="P49" s="174"/>
      <c r="Q49" s="180"/>
    </row>
    <row r="50" spans="1:17" s="159" customFormat="1" ht="9" customHeight="1">
      <c r="A50" s="160"/>
      <c r="B50" s="160"/>
      <c r="C50" s="160"/>
      <c r="D50" s="228"/>
      <c r="E50" s="229"/>
      <c r="F50" s="229"/>
      <c r="G50" s="231"/>
      <c r="H50" s="229"/>
      <c r="I50" s="227"/>
      <c r="J50" s="173"/>
      <c r="K50" s="178" t="s">
        <v>161</v>
      </c>
      <c r="L50" s="174"/>
      <c r="M50" s="180"/>
      <c r="N50" s="174"/>
      <c r="O50" s="180"/>
      <c r="P50" s="174"/>
      <c r="Q50" s="180"/>
    </row>
    <row r="51" spans="1:17" s="159" customFormat="1" ht="9" customHeight="1">
      <c r="A51" s="160"/>
      <c r="B51" s="174"/>
      <c r="C51" s="174"/>
      <c r="D51" s="224"/>
      <c r="E51" s="225"/>
      <c r="F51" s="225"/>
      <c r="G51" s="226"/>
      <c r="H51" s="225"/>
      <c r="I51" s="227"/>
      <c r="J51" s="174"/>
      <c r="K51" s="180"/>
      <c r="L51" s="170"/>
      <c r="M51" s="177"/>
      <c r="N51" s="174"/>
      <c r="O51" s="180"/>
      <c r="P51" s="174"/>
      <c r="Q51" s="180"/>
    </row>
    <row r="52" spans="1:17" s="159" customFormat="1" ht="9" customHeight="1">
      <c r="A52" s="160"/>
      <c r="B52" s="174"/>
      <c r="C52" s="160"/>
      <c r="D52" s="228"/>
      <c r="E52" s="229"/>
      <c r="F52" s="232"/>
      <c r="G52" s="231"/>
      <c r="H52" s="232"/>
      <c r="I52" s="178"/>
      <c r="J52" s="174"/>
      <c r="K52" s="180"/>
      <c r="L52" s="173"/>
      <c r="M52" s="178"/>
      <c r="N52" s="174"/>
      <c r="O52" s="180"/>
      <c r="P52" s="174"/>
      <c r="Q52" s="180"/>
    </row>
    <row r="53" spans="1:17" s="159" customFormat="1" ht="9" customHeight="1">
      <c r="A53" s="151"/>
      <c r="B53" s="174"/>
      <c r="C53" s="174"/>
      <c r="D53" s="224"/>
      <c r="E53" s="225"/>
      <c r="F53" s="225"/>
      <c r="G53" s="226"/>
      <c r="H53" s="225"/>
      <c r="I53" s="233"/>
      <c r="J53" s="174"/>
      <c r="K53" s="180"/>
      <c r="L53" s="174"/>
      <c r="M53" s="180"/>
      <c r="N53" s="174"/>
      <c r="O53" s="180"/>
      <c r="P53" s="174"/>
      <c r="Q53" s="180"/>
    </row>
    <row r="54" spans="1:17" s="159" customFormat="1" ht="9" customHeight="1">
      <c r="A54" s="160"/>
      <c r="B54" s="160"/>
      <c r="C54" s="160"/>
      <c r="D54" s="160"/>
      <c r="E54" s="174"/>
      <c r="F54" s="174"/>
      <c r="G54" s="241"/>
      <c r="H54" s="174"/>
      <c r="I54" s="227"/>
      <c r="J54" s="174"/>
      <c r="K54" s="180"/>
      <c r="L54" s="174"/>
      <c r="M54" s="180"/>
      <c r="N54" s="173"/>
      <c r="O54" s="178" t="s">
        <v>161</v>
      </c>
      <c r="P54" s="174"/>
      <c r="Q54" s="180"/>
    </row>
    <row r="55" spans="1:17" s="159" customFormat="1" ht="9" customHeight="1">
      <c r="A55" s="151"/>
      <c r="B55" s="174"/>
      <c r="C55" s="174"/>
      <c r="D55" s="224"/>
      <c r="E55" s="225"/>
      <c r="F55" s="225"/>
      <c r="G55" s="226"/>
      <c r="H55" s="225"/>
      <c r="I55" s="227"/>
      <c r="J55" s="174"/>
      <c r="K55" s="180"/>
      <c r="L55" s="174"/>
      <c r="M55" s="180"/>
      <c r="N55" s="174"/>
      <c r="O55" s="180"/>
      <c r="P55" s="174"/>
      <c r="Q55" s="180"/>
    </row>
    <row r="56" spans="1:17" s="159" customFormat="1" ht="9" customHeight="1">
      <c r="A56" s="160"/>
      <c r="B56" s="160"/>
      <c r="C56" s="160"/>
      <c r="D56" s="228"/>
      <c r="E56" s="229"/>
      <c r="F56" s="230"/>
      <c r="G56" s="231"/>
      <c r="H56" s="232"/>
      <c r="I56" s="178"/>
      <c r="J56" s="174"/>
      <c r="K56" s="180"/>
      <c r="L56" s="174"/>
      <c r="M56" s="180"/>
      <c r="N56" s="174"/>
      <c r="O56" s="180"/>
      <c r="P56" s="174"/>
      <c r="Q56" s="180"/>
    </row>
    <row r="57" spans="1:17" s="159" customFormat="1" ht="9" customHeight="1">
      <c r="A57" s="160"/>
      <c r="B57" s="174"/>
      <c r="C57" s="174"/>
      <c r="D57" s="224"/>
      <c r="E57" s="225"/>
      <c r="F57" s="225"/>
      <c r="G57" s="226"/>
      <c r="H57" s="225"/>
      <c r="I57" s="227"/>
      <c r="J57" s="170"/>
      <c r="K57" s="177"/>
      <c r="L57" s="174"/>
      <c r="M57" s="180"/>
      <c r="N57" s="174"/>
      <c r="O57" s="180"/>
      <c r="P57" s="174"/>
      <c r="Q57" s="180"/>
    </row>
    <row r="58" spans="1:17" s="159" customFormat="1" ht="9" customHeight="1">
      <c r="A58" s="160"/>
      <c r="B58" s="160"/>
      <c r="C58" s="160"/>
      <c r="D58" s="228"/>
      <c r="E58" s="229"/>
      <c r="F58" s="229"/>
      <c r="G58" s="231"/>
      <c r="H58" s="229"/>
      <c r="I58" s="227"/>
      <c r="J58" s="173"/>
      <c r="K58" s="178" t="s">
        <v>162</v>
      </c>
      <c r="L58" s="174"/>
      <c r="M58" s="180"/>
      <c r="N58" s="174"/>
      <c r="O58" s="180"/>
      <c r="P58" s="174"/>
      <c r="Q58" s="180"/>
    </row>
    <row r="59" spans="1:17" s="159" customFormat="1" ht="9" customHeight="1">
      <c r="A59" s="160"/>
      <c r="B59" s="174"/>
      <c r="C59" s="174"/>
      <c r="D59" s="224"/>
      <c r="E59" s="225"/>
      <c r="F59" s="225"/>
      <c r="G59" s="226"/>
      <c r="H59" s="225"/>
      <c r="I59" s="227"/>
      <c r="J59" s="174"/>
      <c r="K59" s="180"/>
      <c r="L59" s="170"/>
      <c r="M59" s="177"/>
      <c r="N59" s="174"/>
      <c r="O59" s="180"/>
      <c r="P59" s="174"/>
      <c r="Q59" s="180"/>
    </row>
    <row r="60" spans="1:17" s="159" customFormat="1" ht="9" customHeight="1">
      <c r="A60" s="160"/>
      <c r="B60" s="174"/>
      <c r="C60" s="160"/>
      <c r="D60" s="228"/>
      <c r="E60" s="229"/>
      <c r="F60" s="232"/>
      <c r="G60" s="231"/>
      <c r="H60" s="232"/>
      <c r="I60" s="178"/>
      <c r="J60" s="174"/>
      <c r="K60" s="180"/>
      <c r="L60" s="173"/>
      <c r="M60" s="178"/>
      <c r="N60" s="174"/>
      <c r="O60" s="180"/>
      <c r="P60" s="174"/>
      <c r="Q60" s="180"/>
    </row>
    <row r="61" spans="1:17" s="159" customFormat="1" ht="9" customHeight="1">
      <c r="A61" s="160"/>
      <c r="B61" s="174"/>
      <c r="C61" s="174"/>
      <c r="D61" s="224"/>
      <c r="E61" s="225"/>
      <c r="F61" s="225"/>
      <c r="G61" s="226"/>
      <c r="H61" s="225"/>
      <c r="I61" s="227"/>
      <c r="J61" s="174"/>
      <c r="K61" s="180"/>
      <c r="L61" s="174"/>
      <c r="M61" s="180"/>
      <c r="N61" s="174"/>
      <c r="O61" s="180"/>
      <c r="P61" s="174"/>
      <c r="Q61" s="180"/>
    </row>
    <row r="62" spans="1:17" s="159" customFormat="1" ht="9" customHeight="1">
      <c r="A62" s="160"/>
      <c r="B62" s="160"/>
      <c r="C62" s="160"/>
      <c r="D62" s="228"/>
      <c r="E62" s="229"/>
      <c r="F62" s="229"/>
      <c r="G62" s="231"/>
      <c r="H62" s="229"/>
      <c r="I62" s="227"/>
      <c r="J62" s="174"/>
      <c r="K62" s="180"/>
      <c r="L62" s="173"/>
      <c r="M62" s="178" t="s">
        <v>162</v>
      </c>
      <c r="N62" s="174"/>
      <c r="O62" s="180"/>
      <c r="P62" s="174"/>
      <c r="Q62" s="180"/>
    </row>
    <row r="63" spans="1:17" s="159" customFormat="1" ht="9" customHeight="1">
      <c r="A63" s="160"/>
      <c r="B63" s="174"/>
      <c r="C63" s="174"/>
      <c r="D63" s="224"/>
      <c r="E63" s="225"/>
      <c r="F63" s="225"/>
      <c r="G63" s="226"/>
      <c r="H63" s="225"/>
      <c r="I63" s="227"/>
      <c r="J63" s="174"/>
      <c r="K63" s="180"/>
      <c r="L63" s="174"/>
      <c r="M63" s="180"/>
      <c r="N63" s="170"/>
      <c r="O63" s="180"/>
      <c r="P63" s="174"/>
      <c r="Q63" s="180"/>
    </row>
    <row r="64" spans="1:17" s="159" customFormat="1" ht="9" customHeight="1">
      <c r="A64" s="160"/>
      <c r="B64" s="160"/>
      <c r="C64" s="160"/>
      <c r="D64" s="228"/>
      <c r="E64" s="229"/>
      <c r="F64" s="232"/>
      <c r="G64" s="231"/>
      <c r="H64" s="232"/>
      <c r="I64" s="178"/>
      <c r="J64" s="174"/>
      <c r="K64" s="180"/>
      <c r="L64" s="174"/>
      <c r="M64" s="180"/>
      <c r="N64" s="174"/>
      <c r="O64" s="180"/>
      <c r="P64" s="174"/>
      <c r="Q64" s="180"/>
    </row>
    <row r="65" spans="1:17" s="159" customFormat="1" ht="9" customHeight="1">
      <c r="A65" s="160"/>
      <c r="B65" s="174"/>
      <c r="C65" s="174"/>
      <c r="D65" s="224"/>
      <c r="E65" s="225"/>
      <c r="F65" s="225"/>
      <c r="G65" s="226"/>
      <c r="H65" s="225"/>
      <c r="I65" s="227"/>
      <c r="J65" s="170"/>
      <c r="K65" s="177"/>
      <c r="L65" s="174"/>
      <c r="M65" s="180"/>
      <c r="N65" s="174"/>
      <c r="O65" s="180"/>
      <c r="P65" s="174"/>
      <c r="Q65" s="180"/>
    </row>
    <row r="66" spans="1:17" s="159" customFormat="1" ht="9" customHeight="1">
      <c r="A66" s="160"/>
      <c r="B66" s="160"/>
      <c r="C66" s="160"/>
      <c r="D66" s="228"/>
      <c r="E66" s="229"/>
      <c r="F66" s="229"/>
      <c r="G66" s="231"/>
      <c r="H66" s="229"/>
      <c r="I66" s="227"/>
      <c r="J66" s="173"/>
      <c r="K66" s="178" t="s">
        <v>161</v>
      </c>
      <c r="L66" s="174"/>
      <c r="M66" s="180"/>
      <c r="N66" s="174"/>
      <c r="O66" s="180"/>
      <c r="P66" s="174"/>
      <c r="Q66" s="180"/>
    </row>
    <row r="67" spans="1:17" s="159" customFormat="1" ht="9" customHeight="1">
      <c r="A67" s="160"/>
      <c r="B67" s="174"/>
      <c r="C67" s="174"/>
      <c r="D67" s="224"/>
      <c r="E67" s="225"/>
      <c r="F67" s="225"/>
      <c r="G67" s="226"/>
      <c r="H67" s="225"/>
      <c r="I67" s="227"/>
      <c r="J67" s="174"/>
      <c r="K67" s="180"/>
      <c r="L67" s="170"/>
      <c r="M67" s="177"/>
      <c r="N67" s="174"/>
      <c r="O67" s="180"/>
      <c r="P67" s="174"/>
      <c r="Q67" s="180"/>
    </row>
    <row r="68" spans="1:17" s="159" customFormat="1" ht="9" customHeight="1">
      <c r="A68" s="160"/>
      <c r="B68" s="174"/>
      <c r="C68" s="160"/>
      <c r="D68" s="228"/>
      <c r="E68" s="229"/>
      <c r="F68" s="232"/>
      <c r="G68" s="231"/>
      <c r="H68" s="232"/>
      <c r="I68" s="178"/>
      <c r="J68" s="174"/>
      <c r="K68" s="180"/>
      <c r="L68" s="173"/>
      <c r="M68" s="178"/>
      <c r="N68" s="174"/>
      <c r="O68" s="180"/>
      <c r="P68" s="174"/>
      <c r="Q68" s="180"/>
    </row>
    <row r="69" spans="1:17" s="159" customFormat="1" ht="9" customHeight="1">
      <c r="A69" s="151"/>
      <c r="B69" s="174"/>
      <c r="C69" s="174"/>
      <c r="D69" s="224"/>
      <c r="E69" s="225"/>
      <c r="F69" s="225"/>
      <c r="G69" s="226"/>
      <c r="H69" s="225"/>
      <c r="I69" s="233"/>
      <c r="J69" s="174"/>
      <c r="K69" s="180"/>
      <c r="L69" s="174"/>
      <c r="M69" s="180"/>
      <c r="N69" s="174"/>
      <c r="O69" s="180"/>
      <c r="P69" s="174"/>
      <c r="Q69" s="180"/>
    </row>
    <row r="70" spans="1:17" s="79" customFormat="1" ht="3.75" customHeight="1">
      <c r="A70" s="184"/>
      <c r="B70" s="184"/>
      <c r="C70" s="184"/>
      <c r="D70" s="184"/>
      <c r="E70" s="185"/>
      <c r="F70" s="185"/>
      <c r="G70" s="185"/>
      <c r="H70" s="185"/>
      <c r="I70" s="186"/>
      <c r="J70" s="185"/>
      <c r="K70" s="187"/>
      <c r="L70" s="188"/>
      <c r="M70" s="189"/>
      <c r="N70" s="188"/>
      <c r="O70" s="189"/>
      <c r="P70" s="185"/>
      <c r="Q70" s="187"/>
    </row>
    <row r="71" spans="1:17" s="82" customFormat="1" ht="10.5" customHeight="1">
      <c r="A71" s="190" t="s">
        <v>163</v>
      </c>
      <c r="B71" s="191"/>
      <c r="C71" s="192"/>
      <c r="D71" s="193" t="s">
        <v>164</v>
      </c>
      <c r="E71" s="194" t="s">
        <v>165</v>
      </c>
      <c r="F71" s="194"/>
      <c r="G71" s="194"/>
      <c r="H71" s="195"/>
      <c r="I71" s="193" t="s">
        <v>164</v>
      </c>
      <c r="J71" s="194" t="s">
        <v>166</v>
      </c>
      <c r="K71" s="196"/>
      <c r="L71" s="194"/>
      <c r="M71" s="197"/>
      <c r="N71" s="198" t="s">
        <v>167</v>
      </c>
      <c r="O71" s="196"/>
      <c r="P71" s="198"/>
      <c r="Q71" s="197"/>
    </row>
    <row r="72" spans="1:17" s="82" customFormat="1" ht="12.75" customHeight="1">
      <c r="A72" s="199" t="s">
        <v>168</v>
      </c>
      <c r="B72" s="200"/>
      <c r="C72" s="201"/>
      <c r="D72" s="202">
        <v>1</v>
      </c>
      <c r="E72" s="203">
        <f>IF(D7=1,E7,"")</f>
      </c>
      <c r="F72" s="72"/>
      <c r="G72" s="72"/>
      <c r="H72" s="204"/>
      <c r="I72" s="205" t="s">
        <v>169</v>
      </c>
      <c r="J72" s="206"/>
      <c r="K72" s="207"/>
      <c r="L72" s="206"/>
      <c r="M72" s="208"/>
      <c r="N72" s="209" t="s">
        <v>170</v>
      </c>
      <c r="O72" s="210"/>
      <c r="P72" s="211"/>
      <c r="Q72" s="212"/>
    </row>
    <row r="73" spans="1:17" s="82" customFormat="1" ht="12.75" customHeight="1">
      <c r="A73" s="199" t="s">
        <v>171</v>
      </c>
      <c r="B73" s="200"/>
      <c r="C73" s="201"/>
      <c r="D73" s="202">
        <v>2</v>
      </c>
      <c r="E73" s="203">
        <f>IF(D69=2,E69,"")</f>
      </c>
      <c r="F73" s="72"/>
      <c r="G73" s="72"/>
      <c r="H73" s="204"/>
      <c r="I73" s="205" t="s">
        <v>172</v>
      </c>
      <c r="J73" s="206"/>
      <c r="K73" s="207"/>
      <c r="L73" s="206"/>
      <c r="M73" s="208"/>
      <c r="N73" s="72"/>
      <c r="O73" s="207"/>
      <c r="P73" s="72"/>
      <c r="Q73" s="213"/>
    </row>
    <row r="74" spans="1:17" s="82" customFormat="1" ht="12.75" customHeight="1">
      <c r="A74" s="214" t="s">
        <v>173</v>
      </c>
      <c r="B74" s="215"/>
      <c r="C74" s="216"/>
      <c r="D74" s="202">
        <v>3</v>
      </c>
      <c r="E74" s="203">
        <f>IF(D23=3,E23,IF(D53=3,E53,""))</f>
      </c>
      <c r="F74" s="72"/>
      <c r="G74" s="72"/>
      <c r="H74" s="204"/>
      <c r="I74" s="205" t="s">
        <v>174</v>
      </c>
      <c r="J74" s="206"/>
      <c r="K74" s="207"/>
      <c r="L74" s="206"/>
      <c r="M74" s="208"/>
      <c r="N74" s="72"/>
      <c r="O74" s="207"/>
      <c r="P74" s="72"/>
      <c r="Q74" s="213"/>
    </row>
    <row r="75" spans="1:17" s="82" customFormat="1" ht="12.75" customHeight="1">
      <c r="A75" s="190" t="s">
        <v>175</v>
      </c>
      <c r="B75" s="215"/>
      <c r="C75" s="216"/>
      <c r="D75" s="202">
        <v>4</v>
      </c>
      <c r="E75" s="203">
        <f>IF(D23=4,E23,IF(D53=4,E53,""))</f>
      </c>
      <c r="F75" s="72"/>
      <c r="G75" s="72"/>
      <c r="H75" s="204"/>
      <c r="I75" s="205" t="s">
        <v>176</v>
      </c>
      <c r="J75" s="206"/>
      <c r="K75" s="207"/>
      <c r="L75" s="206"/>
      <c r="M75" s="208"/>
      <c r="N75" s="211"/>
      <c r="O75" s="210"/>
      <c r="P75" s="211"/>
      <c r="Q75" s="212"/>
    </row>
    <row r="76" spans="1:17" s="82" customFormat="1" ht="12.75" customHeight="1">
      <c r="A76" s="199" t="s">
        <v>168</v>
      </c>
      <c r="B76" s="200"/>
      <c r="C76" s="201"/>
      <c r="D76" s="202">
        <v>5</v>
      </c>
      <c r="E76" s="203">
        <f>IF(D21=5,E21,IF(D37=5,E37,IF(D39=5,E39,IF(D55=5,E55,""))))</f>
      </c>
      <c r="F76" s="72"/>
      <c r="G76" s="72"/>
      <c r="H76" s="204"/>
      <c r="I76" s="205" t="s">
        <v>177</v>
      </c>
      <c r="J76" s="206"/>
      <c r="K76" s="207"/>
      <c r="L76" s="206"/>
      <c r="M76" s="208"/>
      <c r="N76" s="209" t="s">
        <v>25</v>
      </c>
      <c r="O76" s="210"/>
      <c r="P76" s="211"/>
      <c r="Q76" s="212"/>
    </row>
    <row r="77" spans="1:17" s="82" customFormat="1" ht="12.75" customHeight="1">
      <c r="A77" s="199" t="s">
        <v>171</v>
      </c>
      <c r="B77" s="200"/>
      <c r="C77" s="201"/>
      <c r="D77" s="202">
        <v>6</v>
      </c>
      <c r="E77" s="203">
        <f>IF(D21=6,E21,IF(D37=6,E37,IF(D39=6,E39,IF(D55=6,E55,""))))</f>
      </c>
      <c r="F77" s="72"/>
      <c r="G77" s="72"/>
      <c r="H77" s="204"/>
      <c r="I77" s="205" t="s">
        <v>178</v>
      </c>
      <c r="J77" s="206"/>
      <c r="K77" s="207"/>
      <c r="L77" s="206"/>
      <c r="M77" s="208"/>
      <c r="N77" s="72"/>
      <c r="O77" s="207"/>
      <c r="P77" s="72"/>
      <c r="Q77" s="213"/>
    </row>
    <row r="78" spans="1:17" s="82" customFormat="1" ht="12.75" customHeight="1">
      <c r="A78" s="214" t="s">
        <v>173</v>
      </c>
      <c r="B78" s="215"/>
      <c r="C78" s="217"/>
      <c r="D78" s="202">
        <v>7</v>
      </c>
      <c r="E78" s="203">
        <f>IF(D21=7,E21,IF(D37=7,E37,IF(D39=7,E39,IF(D55=7,E55,""))))</f>
      </c>
      <c r="F78" s="72"/>
      <c r="G78" s="72"/>
      <c r="H78" s="204"/>
      <c r="I78" s="205" t="s">
        <v>179</v>
      </c>
      <c r="J78" s="206"/>
      <c r="K78" s="207"/>
      <c r="L78" s="206"/>
      <c r="M78" s="208"/>
      <c r="N78" s="72"/>
      <c r="O78" s="207"/>
      <c r="P78" s="72"/>
      <c r="Q78" s="213"/>
    </row>
    <row r="79" spans="1:17" s="82" customFormat="1" ht="12.75" customHeight="1" thickBot="1">
      <c r="A79" s="214"/>
      <c r="B79" s="211"/>
      <c r="C79" s="216"/>
      <c r="D79" s="218">
        <v>8</v>
      </c>
      <c r="E79" s="219">
        <f>IF(D21=8,E21,IF(D37=8,E37,IF(D39=8,E39,IF(D55=8,E55,""))))</f>
      </c>
      <c r="F79" s="211"/>
      <c r="G79" s="211"/>
      <c r="H79" s="220"/>
      <c r="I79" s="221" t="s">
        <v>180</v>
      </c>
      <c r="J79" s="211"/>
      <c r="K79" s="210"/>
      <c r="L79" s="211"/>
      <c r="M79" s="212"/>
      <c r="N79" s="209"/>
      <c r="O79" s="210"/>
      <c r="P79" s="139"/>
      <c r="Q79" s="212"/>
    </row>
    <row r="80" ht="15.75" customHeight="1"/>
    <row r="81" ht="9" customHeight="1"/>
  </sheetData>
  <printOptions/>
  <pageMargins left="0.46" right="0.18" top="0.64" bottom="0.67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0">
      <selection activeCell="L32" sqref="L32"/>
    </sheetView>
  </sheetViews>
  <sheetFormatPr defaultColWidth="9.00390625" defaultRowHeight="12.75"/>
  <cols>
    <col min="1" max="1" width="3.50390625" style="78" customWidth="1"/>
    <col min="2" max="2" width="4.50390625" style="78" customWidth="1"/>
    <col min="3" max="3" width="4.625" style="78" customWidth="1"/>
    <col min="4" max="4" width="4.375" style="78" customWidth="1"/>
    <col min="5" max="5" width="12.625" style="78" customWidth="1"/>
    <col min="6" max="6" width="2.625" style="78" customWidth="1"/>
    <col min="7" max="7" width="5.625" style="78" customWidth="1"/>
    <col min="8" max="8" width="7.375" style="78" customWidth="1"/>
    <col min="9" max="9" width="1.625" style="222" customWidth="1"/>
    <col min="10" max="10" width="10.625" style="78" customWidth="1"/>
    <col min="11" max="11" width="1.625" style="222" customWidth="1"/>
    <col min="12" max="12" width="10.625" style="78" customWidth="1"/>
    <col min="13" max="13" width="1.625" style="223" customWidth="1"/>
    <col min="14" max="14" width="10.625" style="78" customWidth="1"/>
    <col min="15" max="15" width="1.625" style="222" customWidth="1"/>
    <col min="16" max="16" width="10.625" style="78" customWidth="1"/>
    <col min="17" max="17" width="1.625" style="223" customWidth="1"/>
    <col min="18" max="18" width="0" style="78" hidden="1" customWidth="1"/>
    <col min="19" max="16384" width="9.125" style="78" customWidth="1"/>
  </cols>
  <sheetData>
    <row r="1" spans="1:17" s="122" customFormat="1" ht="21" customHeight="1">
      <c r="A1" s="115" t="s">
        <v>12</v>
      </c>
      <c r="B1" s="21"/>
      <c r="C1" s="22"/>
      <c r="D1" s="22"/>
      <c r="E1" s="22"/>
      <c r="F1" s="116"/>
      <c r="G1" s="23"/>
      <c r="H1" s="116"/>
      <c r="I1" s="117"/>
      <c r="J1" s="118"/>
      <c r="K1" s="117"/>
      <c r="L1" s="119"/>
      <c r="M1" s="117"/>
      <c r="N1" s="26" t="s">
        <v>16</v>
      </c>
      <c r="O1" s="117"/>
      <c r="P1" s="120"/>
      <c r="Q1" s="121"/>
    </row>
    <row r="2" spans="1:17" s="128" customFormat="1" ht="13.5" customHeight="1" thickBot="1">
      <c r="A2" s="28" t="s">
        <v>181</v>
      </c>
      <c r="B2" s="28"/>
      <c r="C2" s="123"/>
      <c r="D2" s="123"/>
      <c r="E2" s="123"/>
      <c r="F2" s="29"/>
      <c r="G2" s="30"/>
      <c r="H2" s="123"/>
      <c r="I2" s="124"/>
      <c r="J2" s="125" t="s">
        <v>238</v>
      </c>
      <c r="K2" s="124"/>
      <c r="L2" s="126"/>
      <c r="M2" s="124"/>
      <c r="N2" s="33" t="s">
        <v>19</v>
      </c>
      <c r="O2" s="124"/>
      <c r="P2" s="127" t="s">
        <v>144</v>
      </c>
      <c r="Q2" s="124"/>
    </row>
    <row r="3" spans="1:17" s="132" customFormat="1" ht="12" customHeight="1" thickTop="1">
      <c r="A3" s="35" t="s">
        <v>21</v>
      </c>
      <c r="B3" s="35"/>
      <c r="C3" s="35"/>
      <c r="D3" s="35"/>
      <c r="E3" s="129"/>
      <c r="F3" s="35" t="s">
        <v>145</v>
      </c>
      <c r="G3" s="129"/>
      <c r="H3" s="35"/>
      <c r="I3" s="130"/>
      <c r="J3" s="35" t="s">
        <v>146</v>
      </c>
      <c r="K3" s="131"/>
      <c r="L3" s="38" t="s">
        <v>147</v>
      </c>
      <c r="M3" s="131"/>
      <c r="N3" s="35" t="s">
        <v>148</v>
      </c>
      <c r="O3" s="130"/>
      <c r="P3" s="129"/>
      <c r="Q3" s="39" t="s">
        <v>25</v>
      </c>
    </row>
    <row r="4" spans="1:16" s="140" customFormat="1" ht="15" customHeight="1" thickBot="1">
      <c r="A4" s="133" t="s">
        <v>182</v>
      </c>
      <c r="B4" s="133"/>
      <c r="C4" s="133"/>
      <c r="D4" s="133"/>
      <c r="E4" s="133"/>
      <c r="F4" s="133" t="s">
        <v>149</v>
      </c>
      <c r="G4" s="134"/>
      <c r="H4" s="133"/>
      <c r="I4" s="135"/>
      <c r="J4" s="136"/>
      <c r="K4" s="135"/>
      <c r="L4" s="137"/>
      <c r="M4" s="133"/>
      <c r="N4" s="138"/>
      <c r="O4" s="135"/>
      <c r="P4" s="139"/>
    </row>
    <row r="5" spans="1:17" s="79" customFormat="1" ht="6" customHeight="1">
      <c r="A5" s="141"/>
      <c r="B5" s="141"/>
      <c r="C5" s="141"/>
      <c r="D5" s="141"/>
      <c r="E5" s="141"/>
      <c r="F5" s="141"/>
      <c r="G5" s="141"/>
      <c r="H5" s="141"/>
      <c r="I5" s="142"/>
      <c r="J5" s="141"/>
      <c r="K5" s="142"/>
      <c r="L5" s="141"/>
      <c r="M5" s="143"/>
      <c r="N5" s="141"/>
      <c r="O5" s="142"/>
      <c r="P5" s="141"/>
      <c r="Q5" s="143"/>
    </row>
    <row r="6" spans="1:17" s="150" customFormat="1" ht="9.75">
      <c r="A6" s="144"/>
      <c r="B6" s="145" t="s">
        <v>151</v>
      </c>
      <c r="C6" s="146" t="s">
        <v>152</v>
      </c>
      <c r="D6" s="145" t="s">
        <v>153</v>
      </c>
      <c r="E6" s="147" t="s">
        <v>154</v>
      </c>
      <c r="F6" s="147" t="s">
        <v>155</v>
      </c>
      <c r="G6" s="148"/>
      <c r="H6" s="147" t="s">
        <v>156</v>
      </c>
      <c r="I6" s="149"/>
      <c r="J6" s="145" t="s">
        <v>157</v>
      </c>
      <c r="K6" s="149"/>
      <c r="L6" s="145" t="s">
        <v>158</v>
      </c>
      <c r="M6" s="149"/>
      <c r="N6" s="145" t="s">
        <v>159</v>
      </c>
      <c r="O6" s="149"/>
      <c r="P6" s="145" t="s">
        <v>160</v>
      </c>
      <c r="Q6" s="142"/>
    </row>
    <row r="7" spans="1:17" s="159" customFormat="1" ht="9" customHeight="1">
      <c r="A7" s="151">
        <v>1</v>
      </c>
      <c r="B7" s="152"/>
      <c r="C7" s="152"/>
      <c r="D7" s="153"/>
      <c r="E7" s="154" t="s">
        <v>122</v>
      </c>
      <c r="F7" s="154"/>
      <c r="G7" s="155"/>
      <c r="H7" s="154"/>
      <c r="I7" s="156"/>
      <c r="J7" s="157"/>
      <c r="K7" s="158"/>
      <c r="L7" s="157"/>
      <c r="M7" s="158"/>
      <c r="N7" s="157"/>
      <c r="O7" s="158"/>
      <c r="P7" s="157"/>
      <c r="Q7" s="158"/>
    </row>
    <row r="8" spans="1:17" s="159" customFormat="1" ht="9" customHeight="1">
      <c r="A8" s="160"/>
      <c r="B8" s="161"/>
      <c r="C8" s="161"/>
      <c r="D8" s="162"/>
      <c r="E8" s="163"/>
      <c r="F8" s="164"/>
      <c r="G8" s="165"/>
      <c r="H8" s="253">
        <v>51</v>
      </c>
      <c r="I8" s="167"/>
      <c r="J8" s="154" t="s">
        <v>122</v>
      </c>
      <c r="K8" s="168"/>
      <c r="L8" s="157"/>
      <c r="M8" s="158"/>
      <c r="N8" s="157"/>
      <c r="O8" s="158"/>
      <c r="P8" s="157"/>
      <c r="Q8" s="158"/>
    </row>
    <row r="9" spans="1:17" s="159" customFormat="1" ht="9" customHeight="1">
      <c r="A9" s="160">
        <v>2</v>
      </c>
      <c r="B9" s="152"/>
      <c r="C9" s="152"/>
      <c r="D9" s="153"/>
      <c r="E9" s="154" t="s">
        <v>117</v>
      </c>
      <c r="F9" s="154"/>
      <c r="G9" s="155"/>
      <c r="H9" s="154"/>
      <c r="I9" s="169"/>
      <c r="J9" s="341">
        <v>62</v>
      </c>
      <c r="K9" s="171"/>
      <c r="L9" s="157"/>
      <c r="M9" s="158"/>
      <c r="N9" s="157"/>
      <c r="O9" s="158"/>
      <c r="P9" s="157"/>
      <c r="Q9" s="158"/>
    </row>
    <row r="10" spans="1:17" s="159" customFormat="1" ht="9" customHeight="1">
      <c r="A10" s="160"/>
      <c r="B10" s="161"/>
      <c r="C10" s="161"/>
      <c r="D10" s="162"/>
      <c r="E10" s="163"/>
      <c r="F10" s="163"/>
      <c r="G10" s="165"/>
      <c r="H10" s="163"/>
      <c r="I10" s="172"/>
      <c r="J10" s="260">
        <v>55</v>
      </c>
      <c r="K10" s="167" t="s">
        <v>161</v>
      </c>
      <c r="L10" s="154" t="s">
        <v>114</v>
      </c>
      <c r="M10" s="168"/>
      <c r="N10" s="157"/>
      <c r="O10" s="158"/>
      <c r="P10" s="157"/>
      <c r="Q10" s="158"/>
    </row>
    <row r="11" spans="1:17" s="159" customFormat="1" ht="9" customHeight="1">
      <c r="A11" s="160">
        <v>3</v>
      </c>
      <c r="B11" s="152"/>
      <c r="C11" s="152"/>
      <c r="D11" s="153"/>
      <c r="E11" s="154" t="s">
        <v>125</v>
      </c>
      <c r="F11" s="154"/>
      <c r="G11" s="155"/>
      <c r="H11" s="154"/>
      <c r="I11" s="156"/>
      <c r="J11" s="246"/>
      <c r="K11" s="175"/>
      <c r="L11" s="170">
        <v>83</v>
      </c>
      <c r="M11" s="171"/>
      <c r="N11" s="157"/>
      <c r="O11" s="158"/>
      <c r="P11" s="157"/>
      <c r="Q11" s="158"/>
    </row>
    <row r="12" spans="1:17" s="159" customFormat="1" ht="9" customHeight="1">
      <c r="A12" s="160"/>
      <c r="B12" s="174"/>
      <c r="C12" s="161"/>
      <c r="D12" s="162"/>
      <c r="E12" s="163"/>
      <c r="F12" s="166"/>
      <c r="G12" s="165"/>
      <c r="H12" s="253">
        <v>52</v>
      </c>
      <c r="I12" s="167"/>
      <c r="J12" s="154" t="s">
        <v>114</v>
      </c>
      <c r="K12" s="176"/>
      <c r="L12" s="173"/>
      <c r="M12" s="167"/>
      <c r="N12" s="157"/>
      <c r="O12" s="158"/>
      <c r="P12" s="157"/>
      <c r="Q12" s="180"/>
    </row>
    <row r="13" spans="1:17" s="159" customFormat="1" ht="9" customHeight="1">
      <c r="A13" s="160">
        <v>4</v>
      </c>
      <c r="B13" s="152"/>
      <c r="C13" s="152"/>
      <c r="D13" s="153"/>
      <c r="E13" s="154" t="s">
        <v>114</v>
      </c>
      <c r="F13" s="154"/>
      <c r="G13" s="155"/>
      <c r="H13" s="154"/>
      <c r="I13" s="169"/>
      <c r="J13" s="340">
        <v>62</v>
      </c>
      <c r="K13" s="158"/>
      <c r="L13" s="174"/>
      <c r="M13" s="175"/>
      <c r="N13" s="157"/>
      <c r="O13" s="158"/>
      <c r="P13" s="157"/>
      <c r="Q13" s="180"/>
    </row>
    <row r="14" spans="1:17" s="159" customFormat="1" ht="9" customHeight="1">
      <c r="A14" s="160"/>
      <c r="B14" s="161"/>
      <c r="C14" s="161"/>
      <c r="D14" s="162"/>
      <c r="E14" s="163"/>
      <c r="F14" s="163"/>
      <c r="G14" s="165"/>
      <c r="H14" s="163"/>
      <c r="I14" s="172"/>
      <c r="J14" s="258"/>
      <c r="K14" s="158"/>
      <c r="L14" s="255">
        <v>57</v>
      </c>
      <c r="M14" s="167" t="s">
        <v>162</v>
      </c>
      <c r="N14" s="154" t="s">
        <v>114</v>
      </c>
      <c r="O14" s="180"/>
      <c r="P14" s="157"/>
      <c r="Q14" s="180"/>
    </row>
    <row r="15" spans="1:17" s="159" customFormat="1" ht="9" customHeight="1">
      <c r="A15" s="160">
        <v>5</v>
      </c>
      <c r="B15" s="152"/>
      <c r="C15" s="152"/>
      <c r="D15" s="153"/>
      <c r="E15" s="154" t="s">
        <v>121</v>
      </c>
      <c r="F15" s="154"/>
      <c r="G15" s="155"/>
      <c r="H15" s="154"/>
      <c r="I15" s="156"/>
      <c r="J15" s="258"/>
      <c r="K15" s="158"/>
      <c r="L15" s="157"/>
      <c r="M15" s="175"/>
      <c r="N15" s="243" t="s">
        <v>262</v>
      </c>
      <c r="O15" s="180"/>
      <c r="P15" s="243" t="s">
        <v>184</v>
      </c>
      <c r="Q15" s="180"/>
    </row>
    <row r="16" spans="1:17" s="159" customFormat="1" ht="9" customHeight="1" thickBot="1">
      <c r="A16" s="160"/>
      <c r="B16" s="161"/>
      <c r="C16" s="161"/>
      <c r="D16" s="162"/>
      <c r="E16" s="163"/>
      <c r="F16" s="166"/>
      <c r="G16" s="165"/>
      <c r="H16" s="253">
        <v>53</v>
      </c>
      <c r="I16" s="167"/>
      <c r="J16" s="343" t="s">
        <v>133</v>
      </c>
      <c r="K16" s="168"/>
      <c r="L16" s="157"/>
      <c r="M16" s="175"/>
      <c r="N16" s="174"/>
      <c r="O16" s="180"/>
      <c r="P16" s="157"/>
      <c r="Q16" s="180"/>
    </row>
    <row r="17" spans="1:17" s="159" customFormat="1" ht="9" customHeight="1">
      <c r="A17" s="160">
        <v>6</v>
      </c>
      <c r="B17" s="152"/>
      <c r="C17" s="152"/>
      <c r="D17" s="153"/>
      <c r="E17" s="154" t="s">
        <v>133</v>
      </c>
      <c r="F17" s="154"/>
      <c r="G17" s="155"/>
      <c r="H17" s="154"/>
      <c r="I17" s="156"/>
      <c r="J17" s="342">
        <v>64</v>
      </c>
      <c r="K17" s="171"/>
      <c r="L17" s="344"/>
      <c r="M17" s="176"/>
      <c r="N17" s="174"/>
      <c r="O17" s="180"/>
      <c r="P17" s="157"/>
      <c r="Q17" s="180"/>
    </row>
    <row r="18" spans="1:17" s="159" customFormat="1" ht="9" customHeight="1">
      <c r="A18" s="160"/>
      <c r="B18" s="161"/>
      <c r="C18" s="161"/>
      <c r="D18" s="162"/>
      <c r="E18" s="163"/>
      <c r="F18" s="163"/>
      <c r="G18" s="165"/>
      <c r="H18" s="163"/>
      <c r="I18" s="172"/>
      <c r="J18" s="260">
        <v>56</v>
      </c>
      <c r="K18" s="167" t="s">
        <v>161</v>
      </c>
      <c r="L18" s="225" t="s">
        <v>134</v>
      </c>
      <c r="M18" s="180"/>
      <c r="N18" s="174"/>
      <c r="O18" s="180"/>
      <c r="P18" s="157"/>
      <c r="Q18" s="180"/>
    </row>
    <row r="19" spans="1:17" s="159" customFormat="1" ht="9" customHeight="1">
      <c r="A19" s="160">
        <v>7</v>
      </c>
      <c r="B19" s="152"/>
      <c r="C19" s="152"/>
      <c r="D19" s="153"/>
      <c r="E19" s="154" t="s">
        <v>120</v>
      </c>
      <c r="F19" s="154"/>
      <c r="G19" s="155"/>
      <c r="H19" s="154"/>
      <c r="I19" s="156"/>
      <c r="J19" s="174"/>
      <c r="K19" s="175"/>
      <c r="L19" s="243">
        <v>86</v>
      </c>
      <c r="M19" s="177"/>
      <c r="N19" s="174"/>
      <c r="O19" s="180"/>
      <c r="P19" s="157"/>
      <c r="Q19" s="180"/>
    </row>
    <row r="20" spans="1:17" s="159" customFormat="1" ht="9" customHeight="1">
      <c r="A20" s="160"/>
      <c r="B20" s="174"/>
      <c r="C20" s="161"/>
      <c r="D20" s="162"/>
      <c r="E20" s="163"/>
      <c r="F20" s="166"/>
      <c r="G20" s="165"/>
      <c r="H20" s="253">
        <v>54</v>
      </c>
      <c r="I20" s="167"/>
      <c r="J20" s="154" t="s">
        <v>134</v>
      </c>
      <c r="K20" s="176"/>
      <c r="L20" s="173"/>
      <c r="M20" s="178"/>
      <c r="N20" s="174"/>
      <c r="O20" s="180"/>
      <c r="P20" s="174"/>
      <c r="Q20" s="180"/>
    </row>
    <row r="21" spans="1:17" s="159" customFormat="1" ht="9" customHeight="1">
      <c r="A21" s="151">
        <v>8</v>
      </c>
      <c r="B21" s="152"/>
      <c r="C21" s="152"/>
      <c r="D21" s="153"/>
      <c r="E21" s="154" t="s">
        <v>134</v>
      </c>
      <c r="F21" s="154"/>
      <c r="G21" s="155"/>
      <c r="H21" s="154"/>
      <c r="I21" s="179"/>
      <c r="J21" s="340">
        <v>75</v>
      </c>
      <c r="K21" s="158"/>
      <c r="L21" s="174"/>
      <c r="M21" s="180"/>
      <c r="N21" s="174"/>
      <c r="O21" s="180"/>
      <c r="P21" s="174"/>
      <c r="Q21" s="180"/>
    </row>
    <row r="22" spans="1:17" s="159" customFormat="1" ht="9" customHeight="1">
      <c r="A22" s="160"/>
      <c r="B22" s="161"/>
      <c r="C22" s="161"/>
      <c r="D22" s="161"/>
      <c r="E22" s="157"/>
      <c r="F22" s="157"/>
      <c r="G22" s="181"/>
      <c r="H22" s="157"/>
      <c r="I22" s="172"/>
      <c r="J22" s="157"/>
      <c r="K22" s="158"/>
      <c r="L22" s="174"/>
      <c r="M22" s="180"/>
      <c r="N22" s="173"/>
      <c r="O22" s="178" t="s">
        <v>162</v>
      </c>
      <c r="P22" s="174"/>
      <c r="Q22" s="180"/>
    </row>
    <row r="23" spans="1:17" s="159" customFormat="1" ht="9" customHeight="1">
      <c r="A23" s="151"/>
      <c r="B23" s="174"/>
      <c r="C23" s="174"/>
      <c r="D23" s="224"/>
      <c r="E23" s="225"/>
      <c r="F23" s="225"/>
      <c r="G23" s="226"/>
      <c r="H23" s="225"/>
      <c r="I23" s="227"/>
      <c r="J23" s="174"/>
      <c r="K23" s="180"/>
      <c r="L23" s="174"/>
      <c r="M23" s="180"/>
      <c r="N23" s="174"/>
      <c r="O23" s="180"/>
      <c r="P23" s="174"/>
      <c r="Q23" s="180"/>
    </row>
    <row r="24" spans="1:17" s="159" customFormat="1" ht="9" customHeight="1">
      <c r="A24" s="259">
        <v>-55</v>
      </c>
      <c r="B24" s="234"/>
      <c r="C24" s="234"/>
      <c r="D24" s="235"/>
      <c r="E24" s="154" t="s">
        <v>122</v>
      </c>
      <c r="F24" s="236"/>
      <c r="G24" s="237"/>
      <c r="H24" s="238"/>
      <c r="I24" s="239"/>
      <c r="J24" s="174"/>
      <c r="K24" s="180"/>
      <c r="L24" s="174"/>
      <c r="M24" s="180"/>
      <c r="N24" s="174"/>
      <c r="O24" s="180"/>
      <c r="P24" s="174"/>
      <c r="Q24" s="180"/>
    </row>
    <row r="25" spans="1:17" s="159" customFormat="1" ht="9" customHeight="1" thickBot="1">
      <c r="A25" s="259"/>
      <c r="B25" s="174"/>
      <c r="C25" s="161"/>
      <c r="D25" s="162"/>
      <c r="E25" s="163"/>
      <c r="F25" s="166"/>
      <c r="G25" s="165"/>
      <c r="H25" s="253">
        <v>58</v>
      </c>
      <c r="I25" s="167"/>
      <c r="J25" s="343" t="s">
        <v>133</v>
      </c>
      <c r="K25" s="168"/>
      <c r="L25" s="242" t="s">
        <v>183</v>
      </c>
      <c r="M25" s="180"/>
      <c r="N25" s="174"/>
      <c r="O25" s="180"/>
      <c r="P25" s="174"/>
      <c r="Q25" s="180"/>
    </row>
    <row r="26" spans="1:17" s="159" customFormat="1" ht="9" customHeight="1" thickBot="1">
      <c r="A26" s="259">
        <v>-56</v>
      </c>
      <c r="B26" s="152"/>
      <c r="C26" s="152"/>
      <c r="D26" s="153"/>
      <c r="E26" s="343" t="s">
        <v>133</v>
      </c>
      <c r="F26" s="154"/>
      <c r="G26" s="155"/>
      <c r="H26" s="154"/>
      <c r="I26" s="179"/>
      <c r="J26" s="243">
        <v>86</v>
      </c>
      <c r="K26" s="158"/>
      <c r="L26" s="174"/>
      <c r="M26" s="180"/>
      <c r="N26" s="174"/>
      <c r="O26" s="180"/>
      <c r="P26" s="174"/>
      <c r="Q26" s="180"/>
    </row>
    <row r="27" spans="1:17" s="159" customFormat="1" ht="9" customHeight="1">
      <c r="A27" s="259"/>
      <c r="B27" s="174"/>
      <c r="C27" s="174"/>
      <c r="D27" s="224"/>
      <c r="E27" s="225"/>
      <c r="F27" s="225"/>
      <c r="G27" s="226"/>
      <c r="H27" s="225"/>
      <c r="I27" s="227"/>
      <c r="J27" s="174"/>
      <c r="K27" s="180"/>
      <c r="L27" s="170"/>
      <c r="M27" s="177"/>
      <c r="N27" s="174"/>
      <c r="O27" s="180"/>
      <c r="P27" s="174"/>
      <c r="Q27" s="180"/>
    </row>
    <row r="28" spans="1:17" s="159" customFormat="1" ht="9" customHeight="1">
      <c r="A28" s="259"/>
      <c r="B28" s="174"/>
      <c r="C28" s="160"/>
      <c r="D28" s="228"/>
      <c r="E28" s="229"/>
      <c r="F28" s="232"/>
      <c r="G28" s="231"/>
      <c r="H28" s="232"/>
      <c r="I28" s="178"/>
      <c r="J28" s="174"/>
      <c r="K28" s="180"/>
      <c r="L28" s="173"/>
      <c r="M28" s="178"/>
      <c r="N28" s="174"/>
      <c r="O28" s="180"/>
      <c r="P28" s="174"/>
      <c r="Q28" s="180"/>
    </row>
    <row r="29" spans="1:17" s="159" customFormat="1" ht="9" customHeight="1">
      <c r="A29" s="259">
        <v>-51</v>
      </c>
      <c r="B29" s="152"/>
      <c r="C29" s="152"/>
      <c r="D29" s="153"/>
      <c r="E29" s="154" t="s">
        <v>117</v>
      </c>
      <c r="F29" s="154"/>
      <c r="G29" s="155"/>
      <c r="H29" s="154"/>
      <c r="I29" s="156"/>
      <c r="J29" s="225"/>
      <c r="K29" s="158"/>
      <c r="L29" s="157"/>
      <c r="M29" s="180"/>
      <c r="N29" s="174"/>
      <c r="O29" s="180"/>
      <c r="P29" s="174"/>
      <c r="Q29" s="180"/>
    </row>
    <row r="30" spans="1:17" s="159" customFormat="1" ht="9" customHeight="1">
      <c r="A30" s="259"/>
      <c r="B30" s="161"/>
      <c r="C30" s="161"/>
      <c r="D30" s="162"/>
      <c r="E30" s="163"/>
      <c r="F30" s="166"/>
      <c r="G30" s="165"/>
      <c r="H30" s="253">
        <v>59</v>
      </c>
      <c r="I30" s="345"/>
      <c r="J30" s="154" t="s">
        <v>125</v>
      </c>
      <c r="K30" s="168"/>
      <c r="L30" s="157"/>
      <c r="M30" s="180"/>
      <c r="N30" s="174"/>
      <c r="O30" s="180"/>
      <c r="P30" s="174"/>
      <c r="Q30" s="180"/>
    </row>
    <row r="31" spans="1:17" s="159" customFormat="1" ht="9" customHeight="1">
      <c r="A31" s="259">
        <v>-52</v>
      </c>
      <c r="B31" s="152"/>
      <c r="C31" s="152"/>
      <c r="D31" s="153"/>
      <c r="E31" s="154" t="s">
        <v>125</v>
      </c>
      <c r="F31" s="154"/>
      <c r="G31" s="155"/>
      <c r="H31" s="154"/>
      <c r="I31" s="169"/>
      <c r="J31" s="342">
        <v>62</v>
      </c>
      <c r="K31" s="171"/>
      <c r="L31" s="157"/>
      <c r="M31" s="180"/>
      <c r="N31" s="170"/>
      <c r="O31" s="180"/>
      <c r="P31" s="174"/>
      <c r="Q31" s="180"/>
    </row>
    <row r="32" spans="1:17" s="159" customFormat="1" ht="9" customHeight="1">
      <c r="A32" s="259"/>
      <c r="B32" s="161"/>
      <c r="C32" s="161"/>
      <c r="D32" s="162"/>
      <c r="E32" s="163"/>
      <c r="F32" s="163"/>
      <c r="G32" s="165"/>
      <c r="H32" s="163"/>
      <c r="I32" s="172"/>
      <c r="J32" s="255">
        <v>61</v>
      </c>
      <c r="K32" s="167" t="s">
        <v>161</v>
      </c>
      <c r="L32" s="154" t="s">
        <v>121</v>
      </c>
      <c r="M32" s="168"/>
      <c r="N32" s="243" t="s">
        <v>185</v>
      </c>
      <c r="O32" s="180"/>
      <c r="P32" s="157"/>
      <c r="Q32" s="180"/>
    </row>
    <row r="33" spans="1:17" s="159" customFormat="1" ht="9" customHeight="1">
      <c r="A33" s="259">
        <v>-53</v>
      </c>
      <c r="B33" s="152"/>
      <c r="C33" s="152"/>
      <c r="D33" s="153"/>
      <c r="E33" s="154" t="s">
        <v>121</v>
      </c>
      <c r="F33" s="154"/>
      <c r="G33" s="155"/>
      <c r="H33" s="154"/>
      <c r="I33" s="156"/>
      <c r="J33" s="174"/>
      <c r="K33" s="175"/>
      <c r="L33" s="243"/>
      <c r="M33" s="177"/>
      <c r="N33" s="174"/>
      <c r="O33" s="180"/>
      <c r="P33" s="157"/>
      <c r="Q33" s="180"/>
    </row>
    <row r="34" spans="1:17" s="159" customFormat="1" ht="9" customHeight="1">
      <c r="A34" s="259"/>
      <c r="B34" s="174"/>
      <c r="C34" s="161"/>
      <c r="D34" s="162"/>
      <c r="E34" s="163"/>
      <c r="F34" s="166"/>
      <c r="G34" s="165"/>
      <c r="H34" s="253">
        <v>60</v>
      </c>
      <c r="I34" s="167"/>
      <c r="J34" s="154" t="s">
        <v>121</v>
      </c>
      <c r="K34" s="176"/>
      <c r="L34" s="173"/>
      <c r="M34" s="178"/>
      <c r="N34" s="174"/>
      <c r="O34" s="180"/>
      <c r="P34" s="157"/>
      <c r="Q34" s="180"/>
    </row>
    <row r="35" spans="1:17" s="159" customFormat="1" ht="9" customHeight="1">
      <c r="A35" s="259">
        <v>-54</v>
      </c>
      <c r="B35" s="152"/>
      <c r="C35" s="152"/>
      <c r="D35" s="153"/>
      <c r="E35" s="154" t="s">
        <v>120</v>
      </c>
      <c r="F35" s="154"/>
      <c r="G35" s="155"/>
      <c r="H35" s="154"/>
      <c r="I35" s="179"/>
      <c r="J35" s="340">
        <v>61</v>
      </c>
      <c r="K35" s="158"/>
      <c r="L35" s="174"/>
      <c r="M35" s="180"/>
      <c r="N35" s="174"/>
      <c r="O35" s="180"/>
      <c r="P35" s="157"/>
      <c r="Q35" s="180"/>
    </row>
    <row r="36" spans="1:17" s="159" customFormat="1" ht="9" customHeight="1">
      <c r="A36" s="259"/>
      <c r="B36" s="174"/>
      <c r="C36" s="160"/>
      <c r="D36" s="228"/>
      <c r="E36" s="229"/>
      <c r="F36" s="232"/>
      <c r="G36" s="231"/>
      <c r="H36" s="232"/>
      <c r="I36" s="178"/>
      <c r="J36" s="174"/>
      <c r="K36" s="180"/>
      <c r="L36" s="173"/>
      <c r="M36" s="178"/>
      <c r="N36" s="174"/>
      <c r="O36" s="180"/>
      <c r="P36" s="157"/>
      <c r="Q36" s="180"/>
    </row>
    <row r="37" spans="1:17" s="159" customFormat="1" ht="9" customHeight="1">
      <c r="A37" s="259"/>
      <c r="B37" s="174"/>
      <c r="C37" s="174"/>
      <c r="D37" s="224"/>
      <c r="E37" s="225"/>
      <c r="F37" s="225"/>
      <c r="G37" s="226"/>
      <c r="H37" s="225"/>
      <c r="I37" s="233"/>
      <c r="J37" s="174"/>
      <c r="K37" s="180"/>
      <c r="L37" s="174"/>
      <c r="M37" s="180"/>
      <c r="N37" s="180"/>
      <c r="O37" s="180"/>
      <c r="P37" s="157"/>
      <c r="Q37" s="180"/>
    </row>
    <row r="38" spans="1:17" s="159" customFormat="1" ht="9" customHeight="1">
      <c r="A38" s="259"/>
      <c r="B38" s="161"/>
      <c r="C38" s="161"/>
      <c r="D38" s="161"/>
      <c r="E38" s="157"/>
      <c r="F38" s="157"/>
      <c r="G38" s="181"/>
      <c r="H38" s="157"/>
      <c r="I38" s="172"/>
      <c r="J38" s="157"/>
      <c r="K38" s="158"/>
      <c r="L38" s="174"/>
      <c r="M38" s="180"/>
      <c r="N38" s="182"/>
      <c r="O38" s="240"/>
      <c r="P38" s="174"/>
      <c r="Q38" s="180"/>
    </row>
    <row r="39" spans="1:17" s="159" customFormat="1" ht="9" customHeight="1">
      <c r="A39" s="259">
        <v>-59</v>
      </c>
      <c r="B39" s="152"/>
      <c r="C39" s="152"/>
      <c r="D39" s="153"/>
      <c r="E39" s="154" t="s">
        <v>117</v>
      </c>
      <c r="F39" s="154"/>
      <c r="G39" s="155"/>
      <c r="H39" s="154"/>
      <c r="I39" s="156"/>
      <c r="J39" s="157"/>
      <c r="K39" s="158"/>
      <c r="L39" s="157"/>
      <c r="M39" s="158"/>
      <c r="N39" s="174"/>
      <c r="O39" s="180"/>
      <c r="P39" s="170"/>
      <c r="Q39" s="180"/>
    </row>
    <row r="40" spans="1:17" s="159" customFormat="1" ht="9" customHeight="1">
      <c r="A40" s="259"/>
      <c r="B40" s="161"/>
      <c r="C40" s="161"/>
      <c r="D40" s="162"/>
      <c r="E40" s="163"/>
      <c r="F40" s="164"/>
      <c r="G40" s="165"/>
      <c r="H40" s="253">
        <v>62</v>
      </c>
      <c r="I40" s="167"/>
      <c r="J40" s="154" t="s">
        <v>120</v>
      </c>
      <c r="K40" s="168"/>
      <c r="L40" s="243" t="s">
        <v>186</v>
      </c>
      <c r="M40" s="158"/>
      <c r="N40" s="157"/>
      <c r="O40" s="158"/>
      <c r="P40" s="173"/>
      <c r="Q40" s="178"/>
    </row>
    <row r="41" spans="1:17" s="159" customFormat="1" ht="9" customHeight="1">
      <c r="A41" s="259">
        <v>-60</v>
      </c>
      <c r="B41" s="152"/>
      <c r="C41" s="152"/>
      <c r="D41" s="153"/>
      <c r="E41" s="154" t="s">
        <v>120</v>
      </c>
      <c r="F41" s="154"/>
      <c r="G41" s="155"/>
      <c r="H41" s="154"/>
      <c r="I41" s="169"/>
      <c r="J41" s="243">
        <v>75</v>
      </c>
      <c r="K41" s="177"/>
      <c r="L41" s="174"/>
      <c r="M41" s="158"/>
      <c r="N41" s="157"/>
      <c r="O41" s="158"/>
      <c r="P41" s="157"/>
      <c r="Q41" s="180"/>
    </row>
    <row r="42" spans="1:17" s="159" customFormat="1" ht="9" customHeight="1">
      <c r="A42" s="160"/>
      <c r="B42" s="161"/>
      <c r="C42" s="161"/>
      <c r="D42" s="162"/>
      <c r="E42" s="163"/>
      <c r="F42" s="163"/>
      <c r="G42" s="165"/>
      <c r="H42" s="163"/>
      <c r="I42" s="172"/>
      <c r="J42" s="173"/>
      <c r="K42" s="178" t="s">
        <v>162</v>
      </c>
      <c r="L42" s="174"/>
      <c r="M42" s="180"/>
      <c r="N42" s="157"/>
      <c r="O42" s="158"/>
      <c r="P42" s="157"/>
      <c r="Q42" s="180"/>
    </row>
    <row r="43" spans="1:17" s="159" customFormat="1" ht="9" customHeight="1">
      <c r="A43" s="160"/>
      <c r="B43" s="174"/>
      <c r="C43" s="174"/>
      <c r="D43" s="224"/>
      <c r="E43" s="225"/>
      <c r="F43" s="225"/>
      <c r="G43" s="226"/>
      <c r="H43" s="225"/>
      <c r="I43" s="227"/>
      <c r="J43" s="174"/>
      <c r="K43" s="180"/>
      <c r="L43" s="170"/>
      <c r="M43" s="177"/>
      <c r="N43" s="174"/>
      <c r="O43" s="158"/>
      <c r="P43" s="157"/>
      <c r="Q43" s="180"/>
    </row>
    <row r="44" spans="1:17" s="159" customFormat="1" ht="9" customHeight="1">
      <c r="A44" s="160"/>
      <c r="B44" s="174"/>
      <c r="C44" s="160"/>
      <c r="D44" s="228"/>
      <c r="E44" s="229"/>
      <c r="F44" s="232"/>
      <c r="G44" s="231"/>
      <c r="H44" s="232"/>
      <c r="I44" s="178"/>
      <c r="J44" s="174"/>
      <c r="K44" s="180"/>
      <c r="L44" s="173"/>
      <c r="M44" s="178"/>
      <c r="N44" s="174"/>
      <c r="O44" s="158"/>
      <c r="P44" s="157"/>
      <c r="Q44" s="180"/>
    </row>
    <row r="45" spans="1:17" s="159" customFormat="1" ht="9" customHeight="1">
      <c r="A45" s="160"/>
      <c r="B45" s="174"/>
      <c r="C45" s="174"/>
      <c r="D45" s="224"/>
      <c r="E45" s="225"/>
      <c r="F45" s="225"/>
      <c r="G45" s="226"/>
      <c r="H45" s="225"/>
      <c r="I45" s="227"/>
      <c r="J45" s="174"/>
      <c r="K45" s="180"/>
      <c r="L45" s="174"/>
      <c r="M45" s="180"/>
      <c r="N45" s="174"/>
      <c r="O45" s="180"/>
      <c r="P45" s="174"/>
      <c r="Q45" s="180"/>
    </row>
    <row r="46" spans="1:17" s="159" customFormat="1" ht="9" customHeight="1">
      <c r="A46" s="160"/>
      <c r="B46" s="160"/>
      <c r="C46" s="160"/>
      <c r="D46" s="228"/>
      <c r="E46" s="229"/>
      <c r="F46" s="229"/>
      <c r="G46" s="231"/>
      <c r="H46" s="229"/>
      <c r="I46" s="227"/>
      <c r="J46" s="174"/>
      <c r="K46" s="180"/>
      <c r="L46" s="173"/>
      <c r="M46" s="178" t="s">
        <v>161</v>
      </c>
      <c r="N46" s="174"/>
      <c r="O46" s="180"/>
      <c r="P46" s="174"/>
      <c r="Q46" s="180"/>
    </row>
    <row r="47" spans="1:17" s="159" customFormat="1" ht="9" customHeight="1">
      <c r="A47" s="160"/>
      <c r="B47" s="174"/>
      <c r="C47" s="174"/>
      <c r="D47" s="224"/>
      <c r="E47" s="225"/>
      <c r="F47" s="225"/>
      <c r="G47" s="226"/>
      <c r="H47" s="225"/>
      <c r="I47" s="227"/>
      <c r="J47" s="174"/>
      <c r="K47" s="180"/>
      <c r="L47" s="174"/>
      <c r="M47" s="180"/>
      <c r="N47" s="170"/>
      <c r="O47" s="180"/>
      <c r="P47" s="174"/>
      <c r="Q47" s="180"/>
    </row>
    <row r="48" spans="1:17" s="159" customFormat="1" ht="9" customHeight="1">
      <c r="A48" s="160"/>
      <c r="B48" s="160"/>
      <c r="C48" s="160"/>
      <c r="D48" s="228"/>
      <c r="E48" s="229"/>
      <c r="F48" s="232"/>
      <c r="G48" s="231"/>
      <c r="H48" s="232"/>
      <c r="I48" s="178"/>
      <c r="J48" s="174"/>
      <c r="K48" s="180"/>
      <c r="L48" s="174"/>
      <c r="M48" s="180"/>
      <c r="N48" s="174"/>
      <c r="O48" s="180"/>
      <c r="P48" s="174"/>
      <c r="Q48" s="180"/>
    </row>
    <row r="49" spans="1:17" s="159" customFormat="1" ht="9" customHeight="1">
      <c r="A49" s="160"/>
      <c r="B49" s="174"/>
      <c r="C49" s="174"/>
      <c r="D49" s="224"/>
      <c r="E49" s="225"/>
      <c r="F49" s="225"/>
      <c r="G49" s="226"/>
      <c r="H49" s="225"/>
      <c r="I49" s="227"/>
      <c r="J49" s="170"/>
      <c r="K49" s="177"/>
      <c r="L49" s="174"/>
      <c r="M49" s="180"/>
      <c r="N49" s="174"/>
      <c r="O49" s="180"/>
      <c r="P49" s="174"/>
      <c r="Q49" s="180"/>
    </row>
    <row r="50" spans="1:17" s="159" customFormat="1" ht="9" customHeight="1">
      <c r="A50" s="160"/>
      <c r="B50" s="160"/>
      <c r="C50" s="160"/>
      <c r="D50" s="228"/>
      <c r="E50" s="229"/>
      <c r="F50" s="229"/>
      <c r="G50" s="231"/>
      <c r="H50" s="229"/>
      <c r="I50" s="227"/>
      <c r="J50" s="173"/>
      <c r="K50" s="178" t="s">
        <v>161</v>
      </c>
      <c r="L50" s="174"/>
      <c r="M50" s="180"/>
      <c r="N50" s="174"/>
      <c r="O50" s="180"/>
      <c r="P50" s="174"/>
      <c r="Q50" s="180"/>
    </row>
    <row r="51" spans="1:17" s="159" customFormat="1" ht="9" customHeight="1">
      <c r="A51" s="160"/>
      <c r="B51" s="174"/>
      <c r="C51" s="174"/>
      <c r="D51" s="224"/>
      <c r="E51" s="225"/>
      <c r="F51" s="225"/>
      <c r="G51" s="226"/>
      <c r="H51" s="225"/>
      <c r="I51" s="227"/>
      <c r="J51" s="174"/>
      <c r="K51" s="180"/>
      <c r="L51" s="170"/>
      <c r="M51" s="177"/>
      <c r="N51" s="174"/>
      <c r="O51" s="180"/>
      <c r="P51" s="174"/>
      <c r="Q51" s="180"/>
    </row>
    <row r="52" spans="1:17" s="159" customFormat="1" ht="9" customHeight="1">
      <c r="A52" s="160"/>
      <c r="B52" s="174"/>
      <c r="C52" s="160"/>
      <c r="D52" s="228"/>
      <c r="E52" s="229"/>
      <c r="F52" s="232"/>
      <c r="G52" s="231"/>
      <c r="H52" s="232"/>
      <c r="I52" s="178"/>
      <c r="J52" s="174"/>
      <c r="K52" s="180"/>
      <c r="L52" s="173"/>
      <c r="M52" s="178"/>
      <c r="N52" s="174"/>
      <c r="O52" s="180"/>
      <c r="P52" s="174"/>
      <c r="Q52" s="180"/>
    </row>
    <row r="53" spans="1:17" s="159" customFormat="1" ht="9" customHeight="1">
      <c r="A53" s="151"/>
      <c r="B53" s="174"/>
      <c r="C53" s="174"/>
      <c r="D53" s="224"/>
      <c r="E53" s="225"/>
      <c r="F53" s="225"/>
      <c r="G53" s="226"/>
      <c r="H53" s="225"/>
      <c r="I53" s="233"/>
      <c r="J53" s="174"/>
      <c r="K53" s="180"/>
      <c r="L53" s="174"/>
      <c r="M53" s="180"/>
      <c r="N53" s="174"/>
      <c r="O53" s="180"/>
      <c r="P53" s="174"/>
      <c r="Q53" s="180"/>
    </row>
    <row r="54" spans="1:17" s="159" customFormat="1" ht="9" customHeight="1">
      <c r="A54" s="160"/>
      <c r="B54" s="160"/>
      <c r="C54" s="160"/>
      <c r="D54" s="160"/>
      <c r="E54" s="174"/>
      <c r="F54" s="174"/>
      <c r="G54" s="241"/>
      <c r="H54" s="174"/>
      <c r="I54" s="227"/>
      <c r="J54" s="174"/>
      <c r="K54" s="180"/>
      <c r="L54" s="174"/>
      <c r="M54" s="180"/>
      <c r="N54" s="173"/>
      <c r="O54" s="178" t="s">
        <v>161</v>
      </c>
      <c r="P54" s="174"/>
      <c r="Q54" s="180"/>
    </row>
    <row r="55" spans="1:17" s="159" customFormat="1" ht="9" customHeight="1">
      <c r="A55" s="151"/>
      <c r="B55" s="174"/>
      <c r="C55" s="174"/>
      <c r="D55" s="224"/>
      <c r="E55" s="225"/>
      <c r="F55" s="225"/>
      <c r="G55" s="226"/>
      <c r="H55" s="225"/>
      <c r="I55" s="227"/>
      <c r="J55" s="174"/>
      <c r="K55" s="180"/>
      <c r="L55" s="174"/>
      <c r="M55" s="180"/>
      <c r="N55" s="174"/>
      <c r="O55" s="180"/>
      <c r="P55" s="174"/>
      <c r="Q55" s="180"/>
    </row>
    <row r="56" spans="1:17" s="159" customFormat="1" ht="9" customHeight="1">
      <c r="A56" s="160"/>
      <c r="B56" s="160"/>
      <c r="C56" s="160"/>
      <c r="D56" s="228"/>
      <c r="E56" s="229"/>
      <c r="F56" s="230"/>
      <c r="G56" s="231"/>
      <c r="H56" s="232"/>
      <c r="I56" s="178"/>
      <c r="J56" s="174"/>
      <c r="K56" s="180"/>
      <c r="L56" s="174"/>
      <c r="M56" s="180"/>
      <c r="N56" s="174"/>
      <c r="O56" s="180"/>
      <c r="P56" s="174"/>
      <c r="Q56" s="180"/>
    </row>
    <row r="57" spans="1:17" s="159" customFormat="1" ht="9" customHeight="1">
      <c r="A57" s="160"/>
      <c r="B57" s="174"/>
      <c r="C57" s="174"/>
      <c r="D57" s="224"/>
      <c r="E57" s="225"/>
      <c r="F57" s="225"/>
      <c r="G57" s="226"/>
      <c r="H57" s="225"/>
      <c r="I57" s="227"/>
      <c r="J57" s="170"/>
      <c r="K57" s="177"/>
      <c r="L57" s="174"/>
      <c r="M57" s="180"/>
      <c r="N57" s="174"/>
      <c r="O57" s="180"/>
      <c r="P57" s="174"/>
      <c r="Q57" s="180"/>
    </row>
    <row r="58" spans="1:17" s="159" customFormat="1" ht="9" customHeight="1">
      <c r="A58" s="160"/>
      <c r="B58" s="160"/>
      <c r="C58" s="160"/>
      <c r="D58" s="228"/>
      <c r="E58" s="229"/>
      <c r="F58" s="229"/>
      <c r="G58" s="231"/>
      <c r="H58" s="229"/>
      <c r="I58" s="227"/>
      <c r="J58" s="173"/>
      <c r="K58" s="178" t="s">
        <v>162</v>
      </c>
      <c r="L58" s="174"/>
      <c r="M58" s="180"/>
      <c r="N58" s="174"/>
      <c r="O58" s="180"/>
      <c r="P58" s="174"/>
      <c r="Q58" s="180"/>
    </row>
    <row r="59" spans="1:17" s="159" customFormat="1" ht="9" customHeight="1">
      <c r="A59" s="160"/>
      <c r="B59" s="174"/>
      <c r="C59" s="174"/>
      <c r="D59" s="224"/>
      <c r="E59" s="225"/>
      <c r="F59" s="225"/>
      <c r="G59" s="226"/>
      <c r="H59" s="225"/>
      <c r="I59" s="227"/>
      <c r="J59" s="174"/>
      <c r="K59" s="180"/>
      <c r="L59" s="170"/>
      <c r="M59" s="177"/>
      <c r="N59" s="174"/>
      <c r="O59" s="180"/>
      <c r="P59" s="174"/>
      <c r="Q59" s="180"/>
    </row>
    <row r="60" spans="1:17" s="159" customFormat="1" ht="9" customHeight="1">
      <c r="A60" s="160"/>
      <c r="B60" s="174"/>
      <c r="C60" s="160"/>
      <c r="D60" s="228"/>
      <c r="E60" s="229"/>
      <c r="F60" s="232"/>
      <c r="G60" s="231"/>
      <c r="H60" s="232"/>
      <c r="I60" s="178"/>
      <c r="J60" s="174"/>
      <c r="K60" s="180"/>
      <c r="L60" s="173"/>
      <c r="M60" s="178"/>
      <c r="N60" s="174"/>
      <c r="O60" s="180"/>
      <c r="P60" s="174"/>
      <c r="Q60" s="180"/>
    </row>
    <row r="61" spans="1:17" s="159" customFormat="1" ht="9" customHeight="1">
      <c r="A61" s="160"/>
      <c r="B61" s="174"/>
      <c r="C61" s="174"/>
      <c r="D61" s="224"/>
      <c r="E61" s="225"/>
      <c r="F61" s="225"/>
      <c r="G61" s="226"/>
      <c r="H61" s="225"/>
      <c r="I61" s="227"/>
      <c r="J61" s="174"/>
      <c r="K61" s="180"/>
      <c r="L61" s="174"/>
      <c r="M61" s="180"/>
      <c r="N61" s="174"/>
      <c r="O61" s="180"/>
      <c r="P61" s="174"/>
      <c r="Q61" s="180"/>
    </row>
    <row r="62" spans="1:17" s="159" customFormat="1" ht="9" customHeight="1">
      <c r="A62" s="160"/>
      <c r="B62" s="160"/>
      <c r="C62" s="160"/>
      <c r="D62" s="228"/>
      <c r="E62" s="229"/>
      <c r="F62" s="229"/>
      <c r="G62" s="231"/>
      <c r="H62" s="229"/>
      <c r="I62" s="227"/>
      <c r="J62" s="174"/>
      <c r="K62" s="180"/>
      <c r="L62" s="173"/>
      <c r="M62" s="178" t="s">
        <v>162</v>
      </c>
      <c r="N62" s="174"/>
      <c r="O62" s="180"/>
      <c r="P62" s="174"/>
      <c r="Q62" s="180"/>
    </row>
    <row r="63" spans="1:17" s="159" customFormat="1" ht="9" customHeight="1">
      <c r="A63" s="160"/>
      <c r="B63" s="174"/>
      <c r="C63" s="174"/>
      <c r="D63" s="224"/>
      <c r="E63" s="225"/>
      <c r="F63" s="225"/>
      <c r="G63" s="226"/>
      <c r="H63" s="225"/>
      <c r="I63" s="227"/>
      <c r="J63" s="174"/>
      <c r="K63" s="180"/>
      <c r="L63" s="174"/>
      <c r="M63" s="180"/>
      <c r="N63" s="170"/>
      <c r="O63" s="180"/>
      <c r="P63" s="174"/>
      <c r="Q63" s="180"/>
    </row>
    <row r="64" spans="1:17" s="159" customFormat="1" ht="9" customHeight="1">
      <c r="A64" s="160"/>
      <c r="B64" s="160"/>
      <c r="C64" s="160"/>
      <c r="D64" s="228"/>
      <c r="E64" s="229"/>
      <c r="F64" s="232"/>
      <c r="G64" s="231"/>
      <c r="H64" s="232"/>
      <c r="I64" s="178"/>
      <c r="J64" s="174"/>
      <c r="K64" s="180"/>
      <c r="L64" s="174"/>
      <c r="M64" s="180"/>
      <c r="N64" s="174"/>
      <c r="O64" s="180"/>
      <c r="P64" s="174"/>
      <c r="Q64" s="180"/>
    </row>
    <row r="65" spans="1:17" s="159" customFormat="1" ht="9" customHeight="1">
      <c r="A65" s="160"/>
      <c r="B65" s="174"/>
      <c r="C65" s="174"/>
      <c r="D65" s="224"/>
      <c r="E65" s="225"/>
      <c r="F65" s="225"/>
      <c r="G65" s="226"/>
      <c r="H65" s="225"/>
      <c r="I65" s="227"/>
      <c r="J65" s="170"/>
      <c r="K65" s="177"/>
      <c r="L65" s="174"/>
      <c r="M65" s="180"/>
      <c r="N65" s="174"/>
      <c r="O65" s="180"/>
      <c r="P65" s="174"/>
      <c r="Q65" s="180"/>
    </row>
    <row r="66" spans="1:17" s="159" customFormat="1" ht="9" customHeight="1">
      <c r="A66" s="160"/>
      <c r="B66" s="160"/>
      <c r="C66" s="160"/>
      <c r="D66" s="228"/>
      <c r="E66" s="229"/>
      <c r="F66" s="229"/>
      <c r="G66" s="231"/>
      <c r="H66" s="229"/>
      <c r="I66" s="227"/>
      <c r="J66" s="173"/>
      <c r="K66" s="178" t="s">
        <v>161</v>
      </c>
      <c r="L66" s="174"/>
      <c r="M66" s="180"/>
      <c r="N66" s="174"/>
      <c r="O66" s="180"/>
      <c r="P66" s="174"/>
      <c r="Q66" s="180"/>
    </row>
    <row r="67" spans="1:17" s="159" customFormat="1" ht="9" customHeight="1">
      <c r="A67" s="160"/>
      <c r="B67" s="174"/>
      <c r="C67" s="174"/>
      <c r="D67" s="224"/>
      <c r="E67" s="225"/>
      <c r="F67" s="225"/>
      <c r="G67" s="226"/>
      <c r="H67" s="225"/>
      <c r="I67" s="227"/>
      <c r="J67" s="174"/>
      <c r="K67" s="180"/>
      <c r="L67" s="170"/>
      <c r="M67" s="177"/>
      <c r="N67" s="174"/>
      <c r="O67" s="180"/>
      <c r="P67" s="174"/>
      <c r="Q67" s="180"/>
    </row>
    <row r="68" spans="1:17" s="159" customFormat="1" ht="9" customHeight="1">
      <c r="A68" s="160"/>
      <c r="B68" s="174"/>
      <c r="C68" s="160"/>
      <c r="D68" s="228"/>
      <c r="E68" s="229"/>
      <c r="F68" s="232"/>
      <c r="G68" s="231"/>
      <c r="H68" s="232"/>
      <c r="I68" s="178"/>
      <c r="J68" s="174"/>
      <c r="K68" s="180"/>
      <c r="L68" s="173"/>
      <c r="M68" s="178"/>
      <c r="N68" s="174"/>
      <c r="O68" s="180"/>
      <c r="P68" s="174"/>
      <c r="Q68" s="180"/>
    </row>
    <row r="69" spans="1:17" s="159" customFormat="1" ht="9" customHeight="1">
      <c r="A69" s="151"/>
      <c r="B69" s="174"/>
      <c r="C69" s="174"/>
      <c r="D69" s="224"/>
      <c r="E69" s="225"/>
      <c r="F69" s="225"/>
      <c r="G69" s="226"/>
      <c r="H69" s="225"/>
      <c r="I69" s="233"/>
      <c r="J69" s="174"/>
      <c r="K69" s="180"/>
      <c r="L69" s="174"/>
      <c r="M69" s="180"/>
      <c r="N69" s="174"/>
      <c r="O69" s="180"/>
      <c r="P69" s="174"/>
      <c r="Q69" s="180"/>
    </row>
    <row r="70" spans="1:17" s="79" customFormat="1" ht="3.75" customHeight="1">
      <c r="A70" s="184"/>
      <c r="B70" s="184"/>
      <c r="C70" s="184"/>
      <c r="D70" s="184"/>
      <c r="E70" s="185"/>
      <c r="F70" s="185"/>
      <c r="G70" s="185"/>
      <c r="H70" s="185"/>
      <c r="I70" s="186"/>
      <c r="J70" s="185"/>
      <c r="K70" s="187"/>
      <c r="L70" s="188"/>
      <c r="M70" s="189"/>
      <c r="N70" s="188"/>
      <c r="O70" s="189"/>
      <c r="P70" s="185"/>
      <c r="Q70" s="187"/>
    </row>
    <row r="71" spans="1:17" s="82" customFormat="1" ht="10.5" customHeight="1">
      <c r="A71" s="190" t="s">
        <v>163</v>
      </c>
      <c r="B71" s="191"/>
      <c r="C71" s="192"/>
      <c r="D71" s="193" t="s">
        <v>164</v>
      </c>
      <c r="E71" s="194" t="s">
        <v>165</v>
      </c>
      <c r="F71" s="194"/>
      <c r="G71" s="194"/>
      <c r="H71" s="195"/>
      <c r="I71" s="193" t="s">
        <v>164</v>
      </c>
      <c r="J71" s="194" t="s">
        <v>166</v>
      </c>
      <c r="K71" s="196"/>
      <c r="L71" s="194"/>
      <c r="M71" s="197"/>
      <c r="N71" s="198" t="s">
        <v>167</v>
      </c>
      <c r="O71" s="196"/>
      <c r="P71" s="198"/>
      <c r="Q71" s="197"/>
    </row>
    <row r="72" spans="1:17" s="82" customFormat="1" ht="12.75" customHeight="1">
      <c r="A72" s="199" t="s">
        <v>168</v>
      </c>
      <c r="B72" s="200"/>
      <c r="C72" s="201"/>
      <c r="D72" s="202">
        <v>1</v>
      </c>
      <c r="E72" s="203">
        <f>IF(D7=1,E7,"")</f>
      </c>
      <c r="F72" s="72"/>
      <c r="G72" s="72"/>
      <c r="H72" s="204"/>
      <c r="I72" s="205" t="s">
        <v>169</v>
      </c>
      <c r="J72" s="206"/>
      <c r="K72" s="207"/>
      <c r="L72" s="206"/>
      <c r="M72" s="208"/>
      <c r="N72" s="209" t="s">
        <v>170</v>
      </c>
      <c r="O72" s="210"/>
      <c r="P72" s="211"/>
      <c r="Q72" s="212"/>
    </row>
    <row r="73" spans="1:17" s="82" customFormat="1" ht="12.75" customHeight="1">
      <c r="A73" s="199" t="s">
        <v>171</v>
      </c>
      <c r="B73" s="200"/>
      <c r="C73" s="201"/>
      <c r="D73" s="202">
        <v>2</v>
      </c>
      <c r="E73" s="203">
        <f>IF(D69=2,E69,"")</f>
      </c>
      <c r="F73" s="72"/>
      <c r="G73" s="72"/>
      <c r="H73" s="204"/>
      <c r="I73" s="205" t="s">
        <v>172</v>
      </c>
      <c r="J73" s="206"/>
      <c r="K73" s="207"/>
      <c r="L73" s="206"/>
      <c r="M73" s="208"/>
      <c r="N73" s="72"/>
      <c r="O73" s="207"/>
      <c r="P73" s="72"/>
      <c r="Q73" s="213"/>
    </row>
    <row r="74" spans="1:17" s="82" customFormat="1" ht="12.75" customHeight="1">
      <c r="A74" s="214" t="s">
        <v>173</v>
      </c>
      <c r="B74" s="215"/>
      <c r="C74" s="216"/>
      <c r="D74" s="202">
        <v>3</v>
      </c>
      <c r="E74" s="203">
        <f>IF(D23=3,E23,IF(D53=3,E53,""))</f>
      </c>
      <c r="F74" s="72"/>
      <c r="G74" s="72"/>
      <c r="H74" s="204"/>
      <c r="I74" s="205" t="s">
        <v>174</v>
      </c>
      <c r="J74" s="206"/>
      <c r="K74" s="207"/>
      <c r="L74" s="206"/>
      <c r="M74" s="208"/>
      <c r="N74" s="72"/>
      <c r="O74" s="207"/>
      <c r="P74" s="72"/>
      <c r="Q74" s="213"/>
    </row>
    <row r="75" spans="1:17" s="82" customFormat="1" ht="12.75" customHeight="1">
      <c r="A75" s="190" t="s">
        <v>175</v>
      </c>
      <c r="B75" s="215"/>
      <c r="C75" s="216"/>
      <c r="D75" s="202">
        <v>4</v>
      </c>
      <c r="E75" s="203">
        <f>IF(D23=4,E23,IF(D53=4,E53,""))</f>
      </c>
      <c r="F75" s="72"/>
      <c r="G75" s="72"/>
      <c r="H75" s="204"/>
      <c r="I75" s="205" t="s">
        <v>176</v>
      </c>
      <c r="J75" s="206"/>
      <c r="K75" s="207"/>
      <c r="L75" s="206"/>
      <c r="M75" s="208"/>
      <c r="N75" s="211"/>
      <c r="O75" s="210"/>
      <c r="P75" s="211"/>
      <c r="Q75" s="212"/>
    </row>
    <row r="76" spans="1:17" s="82" customFormat="1" ht="12.75" customHeight="1">
      <c r="A76" s="199" t="s">
        <v>168</v>
      </c>
      <c r="B76" s="200"/>
      <c r="C76" s="201"/>
      <c r="D76" s="202">
        <v>5</v>
      </c>
      <c r="E76" s="203">
        <f>IF(D21=5,E21,IF(D37=5,E37,IF(D39=5,E39,IF(D55=5,E55,""))))</f>
      </c>
      <c r="F76" s="72"/>
      <c r="G76" s="72"/>
      <c r="H76" s="204"/>
      <c r="I76" s="205" t="s">
        <v>177</v>
      </c>
      <c r="J76" s="206"/>
      <c r="K76" s="207"/>
      <c r="L76" s="206"/>
      <c r="M76" s="208"/>
      <c r="N76" s="209" t="s">
        <v>25</v>
      </c>
      <c r="O76" s="210"/>
      <c r="P76" s="211"/>
      <c r="Q76" s="212"/>
    </row>
    <row r="77" spans="1:17" s="82" customFormat="1" ht="12.75" customHeight="1">
      <c r="A77" s="199" t="s">
        <v>171</v>
      </c>
      <c r="B77" s="200"/>
      <c r="C77" s="201"/>
      <c r="D77" s="202">
        <v>6</v>
      </c>
      <c r="E77" s="203">
        <f>IF(D21=6,E21,IF(D37=6,E37,IF(D39=6,E39,IF(D55=6,E55,""))))</f>
      </c>
      <c r="F77" s="72"/>
      <c r="G77" s="72"/>
      <c r="H77" s="204"/>
      <c r="I77" s="205" t="s">
        <v>178</v>
      </c>
      <c r="J77" s="206"/>
      <c r="K77" s="207"/>
      <c r="L77" s="206"/>
      <c r="M77" s="208"/>
      <c r="N77" s="72"/>
      <c r="O77" s="207"/>
      <c r="P77" s="72"/>
      <c r="Q77" s="213"/>
    </row>
    <row r="78" spans="1:17" s="82" customFormat="1" ht="12.75" customHeight="1">
      <c r="A78" s="214" t="s">
        <v>173</v>
      </c>
      <c r="B78" s="215"/>
      <c r="C78" s="217"/>
      <c r="D78" s="202">
        <v>7</v>
      </c>
      <c r="E78" s="203">
        <f>IF(D21=7,E21,IF(D37=7,E37,IF(D39=7,E39,IF(D55=7,E55,""))))</f>
      </c>
      <c r="F78" s="72"/>
      <c r="G78" s="72"/>
      <c r="H78" s="204"/>
      <c r="I78" s="205" t="s">
        <v>179</v>
      </c>
      <c r="J78" s="206"/>
      <c r="K78" s="207"/>
      <c r="L78" s="206"/>
      <c r="M78" s="208"/>
      <c r="N78" s="72"/>
      <c r="O78" s="207"/>
      <c r="P78" s="72"/>
      <c r="Q78" s="213"/>
    </row>
    <row r="79" spans="1:17" s="82" customFormat="1" ht="12.75" customHeight="1" thickBot="1">
      <c r="A79" s="214"/>
      <c r="B79" s="211"/>
      <c r="C79" s="216"/>
      <c r="D79" s="218">
        <v>8</v>
      </c>
      <c r="E79" s="219">
        <f>IF(D21=8,E21,IF(D37=8,E37,IF(D39=8,E39,IF(D55=8,E55,""))))</f>
      </c>
      <c r="F79" s="211"/>
      <c r="G79" s="211"/>
      <c r="H79" s="220"/>
      <c r="I79" s="221" t="s">
        <v>180</v>
      </c>
      <c r="J79" s="211"/>
      <c r="K79" s="210"/>
      <c r="L79" s="211"/>
      <c r="M79" s="212"/>
      <c r="N79" s="209"/>
      <c r="O79" s="210"/>
      <c r="P79" s="139"/>
      <c r="Q79" s="212"/>
    </row>
    <row r="80" ht="15.75" customHeight="1"/>
    <row r="81" ht="9" customHeight="1"/>
  </sheetData>
  <printOptions/>
  <pageMargins left="0.46" right="0.18" top="0.64" bottom="0.67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4">
      <selection activeCell="J44" sqref="J44"/>
    </sheetView>
  </sheetViews>
  <sheetFormatPr defaultColWidth="9.00390625" defaultRowHeight="12.75"/>
  <cols>
    <col min="1" max="1" width="3.125" style="78" customWidth="1"/>
    <col min="2" max="2" width="4.50390625" style="78" customWidth="1"/>
    <col min="3" max="3" width="4.625" style="78" customWidth="1"/>
    <col min="4" max="4" width="4.375" style="78" customWidth="1"/>
    <col min="5" max="5" width="12.625" style="78" customWidth="1"/>
    <col min="6" max="6" width="2.625" style="78" customWidth="1"/>
    <col min="7" max="7" width="5.625" style="78" customWidth="1"/>
    <col min="8" max="8" width="7.375" style="78" customWidth="1"/>
    <col min="9" max="9" width="1.625" style="222" customWidth="1"/>
    <col min="10" max="10" width="10.625" style="78" customWidth="1"/>
    <col min="11" max="11" width="1.625" style="222" customWidth="1"/>
    <col min="12" max="12" width="10.625" style="78" customWidth="1"/>
    <col min="13" max="13" width="1.625" style="223" customWidth="1"/>
    <col min="14" max="14" width="10.625" style="78" customWidth="1"/>
    <col min="15" max="15" width="1.625" style="222" customWidth="1"/>
    <col min="16" max="16" width="10.625" style="78" customWidth="1"/>
    <col min="17" max="17" width="1.625" style="223" customWidth="1"/>
    <col min="18" max="18" width="0" style="78" hidden="1" customWidth="1"/>
    <col min="19" max="16384" width="9.125" style="78" customWidth="1"/>
  </cols>
  <sheetData>
    <row r="1" spans="1:17" s="122" customFormat="1" ht="21" customHeight="1">
      <c r="A1" s="115" t="s">
        <v>12</v>
      </c>
      <c r="B1" s="21"/>
      <c r="C1" s="22"/>
      <c r="D1" s="22"/>
      <c r="E1" s="22"/>
      <c r="F1" s="116"/>
      <c r="G1" s="23"/>
      <c r="H1" s="116"/>
      <c r="I1" s="117"/>
      <c r="J1" s="118"/>
      <c r="K1" s="117"/>
      <c r="L1" s="119"/>
      <c r="M1" s="117"/>
      <c r="N1" s="26" t="s">
        <v>16</v>
      </c>
      <c r="O1" s="117"/>
      <c r="P1" s="120"/>
      <c r="Q1" s="121"/>
    </row>
    <row r="2" spans="1:17" s="128" customFormat="1" ht="13.5" customHeight="1" thickBot="1">
      <c r="A2" s="28" t="s">
        <v>181</v>
      </c>
      <c r="B2" s="28"/>
      <c r="C2" s="123"/>
      <c r="D2" s="123"/>
      <c r="E2" s="123"/>
      <c r="F2" s="29"/>
      <c r="G2" s="30"/>
      <c r="H2" s="123"/>
      <c r="I2" s="124"/>
      <c r="J2" s="125" t="s">
        <v>238</v>
      </c>
      <c r="K2" s="124"/>
      <c r="L2" s="126"/>
      <c r="M2" s="124"/>
      <c r="N2" s="33" t="s">
        <v>19</v>
      </c>
      <c r="O2" s="124"/>
      <c r="P2" s="127" t="s">
        <v>144</v>
      </c>
      <c r="Q2" s="124"/>
    </row>
    <row r="3" spans="1:17" s="132" customFormat="1" ht="12" customHeight="1" thickTop="1">
      <c r="A3" s="35" t="s">
        <v>21</v>
      </c>
      <c r="B3" s="35"/>
      <c r="C3" s="35"/>
      <c r="D3" s="35"/>
      <c r="E3" s="129"/>
      <c r="F3" s="35" t="s">
        <v>145</v>
      </c>
      <c r="G3" s="129"/>
      <c r="H3" s="35"/>
      <c r="I3" s="130"/>
      <c r="J3" s="35" t="s">
        <v>146</v>
      </c>
      <c r="K3" s="131"/>
      <c r="L3" s="38" t="s">
        <v>147</v>
      </c>
      <c r="M3" s="131"/>
      <c r="N3" s="35" t="s">
        <v>148</v>
      </c>
      <c r="O3" s="130"/>
      <c r="P3" s="129"/>
      <c r="Q3" s="39" t="s">
        <v>25</v>
      </c>
    </row>
    <row r="4" spans="1:16" s="140" customFormat="1" ht="15" customHeight="1" thickBot="1">
      <c r="A4" s="133" t="s">
        <v>182</v>
      </c>
      <c r="B4" s="133"/>
      <c r="C4" s="133"/>
      <c r="D4" s="133"/>
      <c r="E4" s="133"/>
      <c r="F4" s="133" t="s">
        <v>149</v>
      </c>
      <c r="G4" s="134"/>
      <c r="H4" s="133"/>
      <c r="I4" s="135"/>
      <c r="J4" s="136"/>
      <c r="K4" s="135"/>
      <c r="L4" s="137"/>
      <c r="M4" s="133"/>
      <c r="N4" s="138"/>
      <c r="O4" s="135"/>
      <c r="P4" s="139"/>
    </row>
    <row r="5" spans="1:17" s="79" customFormat="1" ht="6" customHeight="1">
      <c r="A5" s="141"/>
      <c r="B5" s="141"/>
      <c r="C5" s="141"/>
      <c r="D5" s="141"/>
      <c r="E5" s="141"/>
      <c r="F5" s="141"/>
      <c r="G5" s="141"/>
      <c r="H5" s="141"/>
      <c r="I5" s="142"/>
      <c r="J5" s="141"/>
      <c r="K5" s="142"/>
      <c r="L5" s="141"/>
      <c r="M5" s="143"/>
      <c r="N5" s="141"/>
      <c r="O5" s="142"/>
      <c r="P5" s="141"/>
      <c r="Q5" s="143"/>
    </row>
    <row r="6" spans="1:17" s="150" customFormat="1" ht="9.75">
      <c r="A6" s="144"/>
      <c r="B6" s="145" t="s">
        <v>151</v>
      </c>
      <c r="C6" s="146" t="s">
        <v>152</v>
      </c>
      <c r="D6" s="145" t="s">
        <v>153</v>
      </c>
      <c r="E6" s="147" t="s">
        <v>154</v>
      </c>
      <c r="F6" s="147" t="s">
        <v>155</v>
      </c>
      <c r="G6" s="148"/>
      <c r="H6" s="147" t="s">
        <v>156</v>
      </c>
      <c r="I6" s="149"/>
      <c r="J6" s="145" t="s">
        <v>157</v>
      </c>
      <c r="K6" s="149"/>
      <c r="L6" s="145" t="s">
        <v>158</v>
      </c>
      <c r="M6" s="149"/>
      <c r="N6" s="145" t="s">
        <v>159</v>
      </c>
      <c r="O6" s="149"/>
      <c r="P6" s="145" t="s">
        <v>160</v>
      </c>
      <c r="Q6" s="142"/>
    </row>
    <row r="7" spans="1:17" s="159" customFormat="1" ht="9" customHeight="1">
      <c r="A7" s="151">
        <v>1</v>
      </c>
      <c r="B7" s="152"/>
      <c r="C7" s="152"/>
      <c r="D7" s="153"/>
      <c r="E7" s="154" t="s">
        <v>135</v>
      </c>
      <c r="F7" s="154"/>
      <c r="G7" s="155"/>
      <c r="H7" s="154"/>
      <c r="I7" s="156"/>
      <c r="J7" s="157"/>
      <c r="K7" s="158"/>
      <c r="L7" s="157"/>
      <c r="M7" s="158"/>
      <c r="N7" s="157"/>
      <c r="O7" s="158"/>
      <c r="P7" s="157"/>
      <c r="Q7" s="158"/>
    </row>
    <row r="8" spans="1:17" s="159" customFormat="1" ht="9" customHeight="1">
      <c r="A8" s="160"/>
      <c r="B8" s="161"/>
      <c r="C8" s="161"/>
      <c r="D8" s="162"/>
      <c r="E8" s="163"/>
      <c r="F8" s="164"/>
      <c r="G8" s="165"/>
      <c r="H8" s="166">
        <v>71</v>
      </c>
      <c r="I8" s="167"/>
      <c r="J8" s="154" t="s">
        <v>135</v>
      </c>
      <c r="K8" s="168"/>
      <c r="L8" s="157"/>
      <c r="M8" s="158"/>
      <c r="N8" s="157"/>
      <c r="O8" s="158"/>
      <c r="P8" s="157"/>
      <c r="Q8" s="158"/>
    </row>
    <row r="9" spans="1:17" s="159" customFormat="1" ht="9" customHeight="1">
      <c r="A9" s="160">
        <v>2</v>
      </c>
      <c r="B9" s="152"/>
      <c r="C9" s="152"/>
      <c r="D9" s="153"/>
      <c r="E9" s="154" t="s">
        <v>112</v>
      </c>
      <c r="F9" s="154"/>
      <c r="G9" s="155"/>
      <c r="H9" s="154"/>
      <c r="I9" s="169"/>
      <c r="J9" s="243">
        <v>60</v>
      </c>
      <c r="K9" s="171"/>
      <c r="L9" s="157"/>
      <c r="M9" s="158"/>
      <c r="N9" s="157"/>
      <c r="O9" s="158"/>
      <c r="P9" s="157"/>
      <c r="Q9" s="158"/>
    </row>
    <row r="10" spans="1:17" s="159" customFormat="1" ht="9" customHeight="1">
      <c r="A10" s="160"/>
      <c r="B10" s="161"/>
      <c r="C10" s="161"/>
      <c r="D10" s="162"/>
      <c r="E10" s="163"/>
      <c r="F10" s="163"/>
      <c r="G10" s="165"/>
      <c r="H10" s="163"/>
      <c r="I10" s="172"/>
      <c r="J10" s="173">
        <v>75</v>
      </c>
      <c r="K10" s="167" t="s">
        <v>161</v>
      </c>
      <c r="L10" s="154" t="s">
        <v>123</v>
      </c>
      <c r="M10" s="168"/>
      <c r="N10" s="157"/>
      <c r="O10" s="158"/>
      <c r="P10" s="157"/>
      <c r="Q10" s="158"/>
    </row>
    <row r="11" spans="1:17" s="159" customFormat="1" ht="9" customHeight="1">
      <c r="A11" s="160">
        <v>3</v>
      </c>
      <c r="B11" s="152"/>
      <c r="C11" s="152"/>
      <c r="D11" s="153"/>
      <c r="E11" s="154" t="s">
        <v>113</v>
      </c>
      <c r="F11" s="154"/>
      <c r="G11" s="155"/>
      <c r="H11" s="154"/>
      <c r="I11" s="156"/>
      <c r="J11" s="174"/>
      <c r="K11" s="175"/>
      <c r="L11" s="243">
        <v>61</v>
      </c>
      <c r="M11" s="171"/>
      <c r="N11" s="157"/>
      <c r="O11" s="158"/>
      <c r="P11" s="157"/>
      <c r="Q11" s="158"/>
    </row>
    <row r="12" spans="1:17" s="159" customFormat="1" ht="9" customHeight="1">
      <c r="A12" s="160"/>
      <c r="B12" s="174"/>
      <c r="C12" s="161"/>
      <c r="D12" s="162"/>
      <c r="E12" s="163"/>
      <c r="F12" s="166"/>
      <c r="G12" s="165"/>
      <c r="H12" s="166">
        <v>72</v>
      </c>
      <c r="I12" s="167"/>
      <c r="J12" s="154" t="s">
        <v>123</v>
      </c>
      <c r="K12" s="176"/>
      <c r="L12" s="173"/>
      <c r="M12" s="167"/>
      <c r="N12" s="157"/>
      <c r="O12" s="158"/>
      <c r="P12" s="157"/>
      <c r="Q12" s="158"/>
    </row>
    <row r="13" spans="1:17" s="159" customFormat="1" ht="9" customHeight="1">
      <c r="A13" s="160">
        <v>4</v>
      </c>
      <c r="B13" s="152"/>
      <c r="C13" s="152"/>
      <c r="D13" s="153"/>
      <c r="E13" s="154" t="s">
        <v>123</v>
      </c>
      <c r="F13" s="154"/>
      <c r="G13" s="155"/>
      <c r="H13" s="154"/>
      <c r="I13" s="169"/>
      <c r="J13" s="340">
        <v>64</v>
      </c>
      <c r="K13" s="158"/>
      <c r="L13" s="174"/>
      <c r="M13" s="175"/>
      <c r="N13" s="157"/>
      <c r="O13" s="158"/>
      <c r="P13" s="157"/>
      <c r="Q13" s="158"/>
    </row>
    <row r="14" spans="1:17" s="159" customFormat="1" ht="9" customHeight="1">
      <c r="A14" s="160"/>
      <c r="B14" s="161"/>
      <c r="C14" s="161"/>
      <c r="D14" s="162"/>
      <c r="E14" s="163"/>
      <c r="F14" s="163"/>
      <c r="G14" s="165"/>
      <c r="H14" s="163"/>
      <c r="I14" s="172"/>
      <c r="J14" s="157"/>
      <c r="K14" s="158"/>
      <c r="L14" s="173">
        <v>77</v>
      </c>
      <c r="M14" s="167" t="s">
        <v>162</v>
      </c>
      <c r="N14" s="154" t="s">
        <v>123</v>
      </c>
      <c r="O14" s="180"/>
      <c r="P14" s="245" t="s">
        <v>187</v>
      </c>
      <c r="Q14" s="158"/>
    </row>
    <row r="15" spans="1:17" s="159" customFormat="1" ht="9" customHeight="1">
      <c r="A15" s="160">
        <v>5</v>
      </c>
      <c r="B15" s="152"/>
      <c r="C15" s="152"/>
      <c r="D15" s="153"/>
      <c r="E15" s="154" t="s">
        <v>116</v>
      </c>
      <c r="F15" s="154"/>
      <c r="G15" s="155"/>
      <c r="H15" s="154"/>
      <c r="I15" s="156"/>
      <c r="J15" s="157"/>
      <c r="K15" s="158"/>
      <c r="L15" s="157"/>
      <c r="M15" s="175"/>
      <c r="N15" s="341">
        <v>64</v>
      </c>
      <c r="O15" s="180"/>
      <c r="P15" s="157"/>
      <c r="Q15" s="158"/>
    </row>
    <row r="16" spans="1:17" s="159" customFormat="1" ht="9" customHeight="1">
      <c r="A16" s="160"/>
      <c r="B16" s="161"/>
      <c r="C16" s="161"/>
      <c r="D16" s="162"/>
      <c r="E16" s="163"/>
      <c r="F16" s="166"/>
      <c r="G16" s="165"/>
      <c r="H16" s="166">
        <v>73</v>
      </c>
      <c r="I16" s="167"/>
      <c r="J16" s="154" t="s">
        <v>118</v>
      </c>
      <c r="K16" s="168"/>
      <c r="L16" s="157"/>
      <c r="M16" s="175"/>
      <c r="N16" s="174"/>
      <c r="O16" s="180"/>
      <c r="P16" s="157"/>
      <c r="Q16" s="158"/>
    </row>
    <row r="17" spans="1:17" s="159" customFormat="1" ht="9" customHeight="1">
      <c r="A17" s="160">
        <v>6</v>
      </c>
      <c r="B17" s="152"/>
      <c r="C17" s="152"/>
      <c r="D17" s="153"/>
      <c r="E17" s="154" t="s">
        <v>118</v>
      </c>
      <c r="F17" s="154"/>
      <c r="G17" s="155"/>
      <c r="H17" s="154"/>
      <c r="I17" s="169"/>
      <c r="J17" s="243">
        <v>60</v>
      </c>
      <c r="K17" s="171"/>
      <c r="L17" s="157"/>
      <c r="M17" s="175"/>
      <c r="N17" s="174"/>
      <c r="O17" s="180"/>
      <c r="P17" s="157"/>
      <c r="Q17" s="158"/>
    </row>
    <row r="18" spans="1:17" s="159" customFormat="1" ht="9" customHeight="1">
      <c r="A18" s="160"/>
      <c r="B18" s="161"/>
      <c r="C18" s="161"/>
      <c r="D18" s="162"/>
      <c r="E18" s="163"/>
      <c r="F18" s="163"/>
      <c r="G18" s="165"/>
      <c r="H18" s="163"/>
      <c r="I18" s="172"/>
      <c r="J18" s="173">
        <v>76</v>
      </c>
      <c r="K18" s="167" t="s">
        <v>161</v>
      </c>
      <c r="L18" s="154" t="s">
        <v>111</v>
      </c>
      <c r="M18" s="176"/>
      <c r="N18" s="174"/>
      <c r="O18" s="180"/>
      <c r="P18" s="157"/>
      <c r="Q18" s="158"/>
    </row>
    <row r="19" spans="1:17" s="159" customFormat="1" ht="9" customHeight="1">
      <c r="A19" s="160">
        <v>7</v>
      </c>
      <c r="B19" s="152"/>
      <c r="C19" s="152"/>
      <c r="D19" s="153"/>
      <c r="E19" s="154" t="s">
        <v>115</v>
      </c>
      <c r="F19" s="154"/>
      <c r="G19" s="155"/>
      <c r="H19" s="154"/>
      <c r="I19" s="156"/>
      <c r="J19" s="174"/>
      <c r="K19" s="175"/>
      <c r="L19" s="170">
        <v>64</v>
      </c>
      <c r="M19" s="177"/>
      <c r="N19" s="174"/>
      <c r="O19" s="180"/>
      <c r="P19" s="157"/>
      <c r="Q19" s="158"/>
    </row>
    <row r="20" spans="1:17" s="159" customFormat="1" ht="9" customHeight="1">
      <c r="A20" s="160"/>
      <c r="B20" s="174"/>
      <c r="C20" s="161"/>
      <c r="D20" s="162"/>
      <c r="E20" s="163"/>
      <c r="F20" s="166"/>
      <c r="G20" s="165"/>
      <c r="H20" s="166">
        <v>74</v>
      </c>
      <c r="I20" s="167"/>
      <c r="J20" s="154" t="s">
        <v>111</v>
      </c>
      <c r="K20" s="176"/>
      <c r="L20" s="173"/>
      <c r="M20" s="178"/>
      <c r="N20" s="174"/>
      <c r="O20" s="180"/>
      <c r="P20" s="174"/>
      <c r="Q20" s="158"/>
    </row>
    <row r="21" spans="1:17" s="159" customFormat="1" ht="9" customHeight="1">
      <c r="A21" s="151">
        <v>8</v>
      </c>
      <c r="B21" s="152"/>
      <c r="C21" s="152"/>
      <c r="D21" s="153"/>
      <c r="E21" s="154" t="s">
        <v>111</v>
      </c>
      <c r="F21" s="154"/>
      <c r="G21" s="155"/>
      <c r="H21" s="154"/>
      <c r="I21" s="179"/>
      <c r="J21" s="340">
        <v>62</v>
      </c>
      <c r="K21" s="158"/>
      <c r="L21" s="174"/>
      <c r="M21" s="180"/>
      <c r="N21" s="174"/>
      <c r="O21" s="180"/>
      <c r="P21" s="174"/>
      <c r="Q21" s="158"/>
    </row>
    <row r="22" spans="1:17" s="159" customFormat="1" ht="9" customHeight="1">
      <c r="A22" s="160"/>
      <c r="B22" s="161"/>
      <c r="C22" s="161"/>
      <c r="D22" s="161"/>
      <c r="E22" s="157"/>
      <c r="F22" s="157"/>
      <c r="G22" s="181"/>
      <c r="H22" s="157"/>
      <c r="I22" s="172"/>
      <c r="J22" s="157"/>
      <c r="K22" s="158"/>
      <c r="L22" s="174"/>
      <c r="M22" s="180"/>
      <c r="N22" s="173"/>
      <c r="O22" s="178" t="s">
        <v>162</v>
      </c>
      <c r="P22" s="174"/>
      <c r="Q22" s="180"/>
    </row>
    <row r="23" spans="1:19" s="159" customFormat="1" ht="9" customHeight="1">
      <c r="A23" s="151"/>
      <c r="B23" s="174"/>
      <c r="C23" s="174"/>
      <c r="D23" s="224"/>
      <c r="E23" s="225"/>
      <c r="F23" s="225"/>
      <c r="G23" s="226"/>
      <c r="H23" s="225"/>
      <c r="I23" s="227"/>
      <c r="J23" s="174"/>
      <c r="K23" s="180"/>
      <c r="L23" s="174"/>
      <c r="M23" s="180"/>
      <c r="N23" s="174"/>
      <c r="O23" s="180"/>
      <c r="P23" s="174"/>
      <c r="Q23" s="180"/>
      <c r="R23" s="244"/>
      <c r="S23" s="244"/>
    </row>
    <row r="24" spans="1:19" s="159" customFormat="1" ht="9" customHeight="1">
      <c r="A24" s="251">
        <v>-75</v>
      </c>
      <c r="B24" s="234"/>
      <c r="C24" s="234"/>
      <c r="D24" s="235"/>
      <c r="E24" s="154" t="s">
        <v>135</v>
      </c>
      <c r="F24" s="236"/>
      <c r="G24" s="237"/>
      <c r="H24" s="238"/>
      <c r="I24" s="239"/>
      <c r="J24" s="174"/>
      <c r="K24" s="180"/>
      <c r="L24" s="174"/>
      <c r="M24" s="180"/>
      <c r="N24" s="174"/>
      <c r="O24" s="180"/>
      <c r="P24" s="174"/>
      <c r="Q24" s="180"/>
      <c r="R24" s="244"/>
      <c r="S24" s="244"/>
    </row>
    <row r="25" spans="1:19" s="159" customFormat="1" ht="9" customHeight="1">
      <c r="A25" s="251"/>
      <c r="B25" s="174"/>
      <c r="C25" s="161"/>
      <c r="D25" s="162"/>
      <c r="E25" s="163"/>
      <c r="F25" s="166"/>
      <c r="G25" s="165"/>
      <c r="H25" s="166">
        <v>78</v>
      </c>
      <c r="I25" s="167"/>
      <c r="J25" s="154" t="s">
        <v>135</v>
      </c>
      <c r="K25" s="168"/>
      <c r="L25" s="245" t="s">
        <v>188</v>
      </c>
      <c r="M25" s="180"/>
      <c r="N25" s="174"/>
      <c r="O25" s="180"/>
      <c r="P25" s="174"/>
      <c r="Q25" s="180"/>
      <c r="R25" s="244"/>
      <c r="S25" s="244"/>
    </row>
    <row r="26" spans="1:19" s="159" customFormat="1" ht="9" customHeight="1">
      <c r="A26" s="251">
        <v>-76</v>
      </c>
      <c r="B26" s="152"/>
      <c r="C26" s="152"/>
      <c r="D26" s="153"/>
      <c r="E26" s="154" t="s">
        <v>118</v>
      </c>
      <c r="F26" s="154"/>
      <c r="G26" s="155"/>
      <c r="H26" s="154"/>
      <c r="I26" s="179"/>
      <c r="J26" s="341">
        <v>61</v>
      </c>
      <c r="K26" s="158"/>
      <c r="M26" s="180"/>
      <c r="N26" s="174"/>
      <c r="O26" s="180"/>
      <c r="P26" s="174"/>
      <c r="Q26" s="180"/>
      <c r="R26" s="244"/>
      <c r="S26" s="244"/>
    </row>
    <row r="27" spans="1:19" s="159" customFormat="1" ht="9" customHeight="1">
      <c r="A27" s="251"/>
      <c r="B27" s="174"/>
      <c r="C27" s="174"/>
      <c r="D27" s="224"/>
      <c r="E27" s="225"/>
      <c r="F27" s="225"/>
      <c r="G27" s="226"/>
      <c r="H27" s="225"/>
      <c r="I27" s="227"/>
      <c r="J27" s="174"/>
      <c r="K27" s="180"/>
      <c r="L27" s="170"/>
      <c r="M27" s="177"/>
      <c r="N27" s="174"/>
      <c r="O27" s="180"/>
      <c r="P27" s="174"/>
      <c r="Q27" s="180"/>
      <c r="R27" s="244"/>
      <c r="S27" s="244"/>
    </row>
    <row r="28" spans="1:19" s="159" customFormat="1" ht="9" customHeight="1">
      <c r="A28" s="251"/>
      <c r="B28" s="174"/>
      <c r="C28" s="160"/>
      <c r="D28" s="228"/>
      <c r="E28" s="229"/>
      <c r="F28" s="232"/>
      <c r="G28" s="231"/>
      <c r="H28" s="232"/>
      <c r="I28" s="178"/>
      <c r="J28" s="174"/>
      <c r="K28" s="180"/>
      <c r="L28" s="173"/>
      <c r="M28" s="178"/>
      <c r="N28" s="174"/>
      <c r="O28" s="180"/>
      <c r="P28" s="174"/>
      <c r="Q28" s="180"/>
      <c r="R28" s="244"/>
      <c r="S28" s="244"/>
    </row>
    <row r="29" spans="1:19" s="159" customFormat="1" ht="9" customHeight="1">
      <c r="A29" s="251">
        <v>-71</v>
      </c>
      <c r="B29" s="152"/>
      <c r="C29" s="152"/>
      <c r="D29" s="153"/>
      <c r="E29" s="154" t="s">
        <v>112</v>
      </c>
      <c r="F29" s="154"/>
      <c r="G29" s="155"/>
      <c r="H29" s="154"/>
      <c r="I29" s="156"/>
      <c r="J29" s="157"/>
      <c r="K29" s="158"/>
      <c r="L29" s="157"/>
      <c r="M29" s="180"/>
      <c r="N29" s="174"/>
      <c r="O29" s="180"/>
      <c r="P29" s="174"/>
      <c r="Q29" s="180"/>
      <c r="R29" s="244"/>
      <c r="S29" s="244"/>
    </row>
    <row r="30" spans="1:19" s="159" customFormat="1" ht="9" customHeight="1">
      <c r="A30" s="251"/>
      <c r="B30" s="161"/>
      <c r="C30" s="161"/>
      <c r="D30" s="162"/>
      <c r="E30" s="163"/>
      <c r="F30" s="166"/>
      <c r="G30" s="165"/>
      <c r="H30" s="166">
        <v>79</v>
      </c>
      <c r="I30" s="167"/>
      <c r="J30" s="154" t="s">
        <v>113</v>
      </c>
      <c r="K30" s="168"/>
      <c r="L30" s="157"/>
      <c r="M30" s="180"/>
      <c r="N30" s="174"/>
      <c r="O30" s="180"/>
      <c r="P30" s="174"/>
      <c r="Q30" s="180"/>
      <c r="R30" s="244"/>
      <c r="S30" s="244"/>
    </row>
    <row r="31" spans="1:19" s="159" customFormat="1" ht="9" customHeight="1">
      <c r="A31" s="251">
        <v>-72</v>
      </c>
      <c r="B31" s="152"/>
      <c r="C31" s="152"/>
      <c r="D31" s="153"/>
      <c r="E31" s="154" t="s">
        <v>113</v>
      </c>
      <c r="F31" s="154"/>
      <c r="G31" s="155"/>
      <c r="H31" s="154"/>
      <c r="I31" s="169"/>
      <c r="J31" s="243">
        <v>60</v>
      </c>
      <c r="K31" s="171"/>
      <c r="L31" s="157"/>
      <c r="M31" s="180"/>
      <c r="N31" s="170"/>
      <c r="O31" s="180"/>
      <c r="P31" s="174"/>
      <c r="Q31" s="180"/>
      <c r="R31" s="244"/>
      <c r="S31" s="244"/>
    </row>
    <row r="32" spans="1:19" s="159" customFormat="1" ht="9" customHeight="1">
      <c r="A32" s="251"/>
      <c r="B32" s="161"/>
      <c r="C32" s="161"/>
      <c r="D32" s="162"/>
      <c r="E32" s="163"/>
      <c r="F32" s="163"/>
      <c r="G32" s="165"/>
      <c r="H32" s="163"/>
      <c r="I32" s="172"/>
      <c r="J32" s="173">
        <v>81</v>
      </c>
      <c r="K32" s="167" t="s">
        <v>161</v>
      </c>
      <c r="L32" s="154" t="s">
        <v>116</v>
      </c>
      <c r="M32" s="168"/>
      <c r="N32" s="174"/>
      <c r="O32" s="180"/>
      <c r="P32" s="174"/>
      <c r="Q32" s="180"/>
      <c r="R32" s="244"/>
      <c r="S32" s="244"/>
    </row>
    <row r="33" spans="1:19" s="159" customFormat="1" ht="9" customHeight="1">
      <c r="A33" s="251">
        <v>-73</v>
      </c>
      <c r="B33" s="152"/>
      <c r="C33" s="152"/>
      <c r="D33" s="153"/>
      <c r="E33" s="154" t="s">
        <v>116</v>
      </c>
      <c r="F33" s="154"/>
      <c r="G33" s="155"/>
      <c r="H33" s="154"/>
      <c r="I33" s="156"/>
      <c r="J33" s="174"/>
      <c r="K33" s="175"/>
      <c r="L33" s="341">
        <v>64</v>
      </c>
      <c r="M33" s="177"/>
      <c r="N33" s="245" t="s">
        <v>189</v>
      </c>
      <c r="O33" s="180"/>
      <c r="P33" s="174"/>
      <c r="Q33" s="180"/>
      <c r="R33" s="244"/>
      <c r="S33" s="244"/>
    </row>
    <row r="34" spans="1:19" s="159" customFormat="1" ht="9" customHeight="1">
      <c r="A34" s="251"/>
      <c r="B34" s="174"/>
      <c r="C34" s="161"/>
      <c r="D34" s="162"/>
      <c r="E34" s="163"/>
      <c r="F34" s="166"/>
      <c r="G34" s="165"/>
      <c r="H34" s="166">
        <v>80</v>
      </c>
      <c r="I34" s="167"/>
      <c r="J34" s="154" t="s">
        <v>116</v>
      </c>
      <c r="K34" s="176"/>
      <c r="L34" s="173"/>
      <c r="M34" s="178"/>
      <c r="N34" s="174"/>
      <c r="O34" s="180"/>
      <c r="P34" s="174"/>
      <c r="Q34" s="180"/>
      <c r="R34" s="244"/>
      <c r="S34" s="244"/>
    </row>
    <row r="35" spans="1:19" s="159" customFormat="1" ht="9" customHeight="1">
      <c r="A35" s="251">
        <v>-74</v>
      </c>
      <c r="B35" s="152"/>
      <c r="C35" s="152"/>
      <c r="D35" s="153"/>
      <c r="E35" s="154" t="s">
        <v>115</v>
      </c>
      <c r="F35" s="154"/>
      <c r="G35" s="155"/>
      <c r="H35" s="154"/>
      <c r="I35" s="179"/>
      <c r="J35" s="340">
        <v>64</v>
      </c>
      <c r="K35" s="158"/>
      <c r="L35" s="174"/>
      <c r="M35" s="180"/>
      <c r="N35" s="174"/>
      <c r="O35" s="180"/>
      <c r="P35" s="174"/>
      <c r="Q35" s="180"/>
      <c r="R35" s="244"/>
      <c r="S35" s="244"/>
    </row>
    <row r="36" spans="1:19" s="159" customFormat="1" ht="9" customHeight="1">
      <c r="A36" s="251"/>
      <c r="B36" s="174"/>
      <c r="C36" s="160"/>
      <c r="D36" s="228"/>
      <c r="E36" s="229"/>
      <c r="F36" s="232"/>
      <c r="G36" s="231"/>
      <c r="H36" s="232"/>
      <c r="I36" s="178"/>
      <c r="J36" s="174"/>
      <c r="K36" s="180"/>
      <c r="L36" s="173"/>
      <c r="M36" s="178"/>
      <c r="N36" s="174"/>
      <c r="O36" s="180"/>
      <c r="P36" s="174"/>
      <c r="Q36" s="180"/>
      <c r="R36" s="244"/>
      <c r="S36" s="244"/>
    </row>
    <row r="37" spans="1:19" s="159" customFormat="1" ht="9" customHeight="1">
      <c r="A37" s="259"/>
      <c r="B37" s="174"/>
      <c r="C37" s="174"/>
      <c r="D37" s="224"/>
      <c r="E37" s="225"/>
      <c r="F37" s="225"/>
      <c r="G37" s="226"/>
      <c r="H37" s="225"/>
      <c r="I37" s="233"/>
      <c r="J37" s="174"/>
      <c r="K37" s="180"/>
      <c r="L37" s="174"/>
      <c r="M37" s="180"/>
      <c r="N37" s="180"/>
      <c r="O37" s="180"/>
      <c r="P37" s="174"/>
      <c r="Q37" s="180"/>
      <c r="R37" s="244"/>
      <c r="S37" s="244"/>
    </row>
    <row r="38" spans="1:19" s="159" customFormat="1" ht="9" customHeight="1">
      <c r="A38" s="251"/>
      <c r="B38" s="161"/>
      <c r="C38" s="161"/>
      <c r="D38" s="161"/>
      <c r="E38" s="157"/>
      <c r="F38" s="157"/>
      <c r="G38" s="181"/>
      <c r="H38" s="157"/>
      <c r="I38" s="172"/>
      <c r="J38" s="157"/>
      <c r="K38" s="158"/>
      <c r="L38" s="174"/>
      <c r="M38" s="180"/>
      <c r="N38" s="182"/>
      <c r="O38" s="240"/>
      <c r="P38" s="174"/>
      <c r="Q38" s="180"/>
      <c r="R38" s="244"/>
      <c r="S38" s="244"/>
    </row>
    <row r="39" spans="1:19" s="159" customFormat="1" ht="9" customHeight="1">
      <c r="A39" s="259">
        <v>-79</v>
      </c>
      <c r="B39" s="152"/>
      <c r="C39" s="152"/>
      <c r="D39" s="153"/>
      <c r="E39" s="154" t="s">
        <v>112</v>
      </c>
      <c r="F39" s="154"/>
      <c r="G39" s="155"/>
      <c r="H39" s="154"/>
      <c r="I39" s="156"/>
      <c r="J39" s="157"/>
      <c r="K39" s="158"/>
      <c r="L39" s="157"/>
      <c r="M39" s="158"/>
      <c r="N39" s="174"/>
      <c r="O39" s="180"/>
      <c r="P39" s="170"/>
      <c r="Q39" s="180"/>
      <c r="R39" s="244"/>
      <c r="S39" s="244"/>
    </row>
    <row r="40" spans="1:19" s="159" customFormat="1" ht="9" customHeight="1">
      <c r="A40" s="251"/>
      <c r="B40" s="161"/>
      <c r="C40" s="161"/>
      <c r="D40" s="162"/>
      <c r="E40" s="225"/>
      <c r="F40" s="164"/>
      <c r="G40" s="165"/>
      <c r="H40" s="166">
        <v>82</v>
      </c>
      <c r="I40" s="167"/>
      <c r="J40" s="154" t="s">
        <v>115</v>
      </c>
      <c r="K40" s="168"/>
      <c r="L40" s="157"/>
      <c r="M40" s="158"/>
      <c r="N40" s="157"/>
      <c r="O40" s="158"/>
      <c r="P40" s="173"/>
      <c r="Q40" s="178"/>
      <c r="R40" s="244"/>
      <c r="S40" s="244"/>
    </row>
    <row r="41" spans="1:19" s="159" customFormat="1" ht="9" customHeight="1">
      <c r="A41" s="251">
        <v>-80</v>
      </c>
      <c r="B41" s="152"/>
      <c r="C41" s="152"/>
      <c r="D41" s="346"/>
      <c r="E41" s="154" t="s">
        <v>115</v>
      </c>
      <c r="F41" s="154"/>
      <c r="G41" s="155"/>
      <c r="H41" s="154"/>
      <c r="I41" s="169"/>
      <c r="J41" s="341">
        <v>63</v>
      </c>
      <c r="K41" s="177"/>
      <c r="L41" s="245" t="s">
        <v>190</v>
      </c>
      <c r="M41" s="158"/>
      <c r="N41" s="157"/>
      <c r="O41" s="158"/>
      <c r="P41" s="174"/>
      <c r="Q41" s="180"/>
      <c r="R41" s="244"/>
      <c r="S41" s="244"/>
    </row>
    <row r="42" spans="1:19" s="159" customFormat="1" ht="9" customHeight="1">
      <c r="A42" s="160"/>
      <c r="B42" s="161"/>
      <c r="C42" s="161"/>
      <c r="D42" s="162"/>
      <c r="E42" s="163"/>
      <c r="F42" s="163"/>
      <c r="G42" s="165"/>
      <c r="H42" s="163"/>
      <c r="I42" s="172"/>
      <c r="J42" s="173"/>
      <c r="K42" s="178" t="s">
        <v>162</v>
      </c>
      <c r="L42" s="174"/>
      <c r="M42" s="180"/>
      <c r="N42" s="157"/>
      <c r="O42" s="158"/>
      <c r="P42" s="174"/>
      <c r="Q42" s="180"/>
      <c r="R42" s="244"/>
      <c r="S42" s="244"/>
    </row>
    <row r="43" spans="1:19" s="159" customFormat="1" ht="9" customHeight="1">
      <c r="A43" s="160"/>
      <c r="B43" s="174"/>
      <c r="C43" s="174"/>
      <c r="D43" s="224"/>
      <c r="E43" s="225"/>
      <c r="F43" s="225"/>
      <c r="G43" s="226"/>
      <c r="H43" s="225"/>
      <c r="I43" s="227"/>
      <c r="J43" s="174"/>
      <c r="K43" s="180"/>
      <c r="L43" s="170"/>
      <c r="M43" s="177"/>
      <c r="N43" s="174"/>
      <c r="O43" s="158"/>
      <c r="P43" s="174"/>
      <c r="Q43" s="180"/>
      <c r="R43" s="244"/>
      <c r="S43" s="244"/>
    </row>
    <row r="44" spans="1:19" s="159" customFormat="1" ht="9" customHeight="1">
      <c r="A44" s="160"/>
      <c r="B44" s="174"/>
      <c r="C44" s="160"/>
      <c r="D44" s="228"/>
      <c r="E44" s="229"/>
      <c r="F44" s="232"/>
      <c r="G44" s="231"/>
      <c r="H44" s="232"/>
      <c r="I44" s="178"/>
      <c r="J44" s="174"/>
      <c r="K44" s="180"/>
      <c r="L44" s="173"/>
      <c r="M44" s="178"/>
      <c r="N44" s="174"/>
      <c r="O44" s="158"/>
      <c r="P44" s="174"/>
      <c r="Q44" s="180"/>
      <c r="R44" s="244"/>
      <c r="S44" s="244"/>
    </row>
    <row r="45" spans="1:17" s="159" customFormat="1" ht="9" customHeight="1">
      <c r="A45" s="160"/>
      <c r="B45" s="174"/>
      <c r="C45" s="174"/>
      <c r="D45" s="224"/>
      <c r="E45" s="225"/>
      <c r="F45" s="225"/>
      <c r="G45" s="226"/>
      <c r="H45" s="225"/>
      <c r="I45" s="227"/>
      <c r="J45" s="174"/>
      <c r="K45" s="180"/>
      <c r="L45" s="174"/>
      <c r="M45" s="180"/>
      <c r="N45" s="174"/>
      <c r="O45" s="180"/>
      <c r="P45" s="174"/>
      <c r="Q45" s="180"/>
    </row>
    <row r="46" spans="1:17" s="159" customFormat="1" ht="9" customHeight="1">
      <c r="A46" s="160"/>
      <c r="B46" s="160"/>
      <c r="C46" s="160"/>
      <c r="D46" s="228"/>
      <c r="E46" s="229"/>
      <c r="F46" s="229"/>
      <c r="G46" s="231"/>
      <c r="H46" s="229"/>
      <c r="I46" s="227"/>
      <c r="J46" s="174"/>
      <c r="K46" s="180"/>
      <c r="L46" s="173"/>
      <c r="M46" s="178" t="s">
        <v>161</v>
      </c>
      <c r="N46" s="174"/>
      <c r="O46" s="180"/>
      <c r="P46" s="174"/>
      <c r="Q46" s="180"/>
    </row>
    <row r="47" spans="1:17" s="159" customFormat="1" ht="9" customHeight="1">
      <c r="A47" s="160"/>
      <c r="B47" s="174"/>
      <c r="C47" s="174"/>
      <c r="D47" s="224"/>
      <c r="E47" s="225"/>
      <c r="F47" s="225"/>
      <c r="G47" s="226"/>
      <c r="H47" s="225"/>
      <c r="I47" s="227"/>
      <c r="J47" s="174"/>
      <c r="K47" s="180"/>
      <c r="L47" s="174"/>
      <c r="M47" s="180"/>
      <c r="N47" s="170"/>
      <c r="O47" s="180"/>
      <c r="P47" s="174"/>
      <c r="Q47" s="180"/>
    </row>
    <row r="48" spans="1:17" s="159" customFormat="1" ht="9" customHeight="1">
      <c r="A48" s="160"/>
      <c r="B48" s="160"/>
      <c r="C48" s="160"/>
      <c r="D48" s="228"/>
      <c r="E48" s="229"/>
      <c r="F48" s="232"/>
      <c r="G48" s="231"/>
      <c r="H48" s="232"/>
      <c r="I48" s="178"/>
      <c r="J48" s="174"/>
      <c r="K48" s="180"/>
      <c r="L48" s="174"/>
      <c r="M48" s="180"/>
      <c r="N48" s="174"/>
      <c r="O48" s="180"/>
      <c r="P48" s="174"/>
      <c r="Q48" s="180"/>
    </row>
    <row r="49" spans="1:17" s="159" customFormat="1" ht="9" customHeight="1">
      <c r="A49" s="160"/>
      <c r="B49" s="174"/>
      <c r="C49" s="174"/>
      <c r="D49" s="224"/>
      <c r="E49" s="225"/>
      <c r="F49" s="225"/>
      <c r="G49" s="226"/>
      <c r="H49" s="225"/>
      <c r="I49" s="227"/>
      <c r="J49" s="170"/>
      <c r="K49" s="177"/>
      <c r="L49" s="174"/>
      <c r="M49" s="180"/>
      <c r="N49" s="174"/>
      <c r="O49" s="180"/>
      <c r="P49" s="174"/>
      <c r="Q49" s="180"/>
    </row>
    <row r="50" spans="1:17" s="159" customFormat="1" ht="9" customHeight="1">
      <c r="A50" s="160"/>
      <c r="B50" s="160"/>
      <c r="C50" s="160"/>
      <c r="D50" s="228"/>
      <c r="E50" s="229"/>
      <c r="F50" s="229"/>
      <c r="G50" s="231"/>
      <c r="H50" s="229"/>
      <c r="I50" s="227"/>
      <c r="J50" s="173"/>
      <c r="K50" s="178" t="s">
        <v>161</v>
      </c>
      <c r="L50" s="174"/>
      <c r="M50" s="180"/>
      <c r="N50" s="174"/>
      <c r="O50" s="180"/>
      <c r="P50" s="174"/>
      <c r="Q50" s="180"/>
    </row>
    <row r="51" spans="1:17" s="159" customFormat="1" ht="9" customHeight="1">
      <c r="A51" s="160"/>
      <c r="B51" s="174"/>
      <c r="C51" s="174"/>
      <c r="D51" s="224"/>
      <c r="E51" s="225"/>
      <c r="F51" s="225"/>
      <c r="G51" s="226"/>
      <c r="H51" s="225"/>
      <c r="I51" s="227"/>
      <c r="J51" s="174"/>
      <c r="K51" s="180"/>
      <c r="L51" s="170"/>
      <c r="M51" s="177"/>
      <c r="N51" s="174"/>
      <c r="O51" s="180"/>
      <c r="P51" s="174"/>
      <c r="Q51" s="180"/>
    </row>
    <row r="52" spans="1:17" s="159" customFormat="1" ht="9" customHeight="1">
      <c r="A52" s="160"/>
      <c r="B52" s="174"/>
      <c r="C52" s="160"/>
      <c r="D52" s="228"/>
      <c r="E52" s="229"/>
      <c r="F52" s="232"/>
      <c r="G52" s="231"/>
      <c r="H52" s="232"/>
      <c r="I52" s="178"/>
      <c r="J52" s="174"/>
      <c r="K52" s="180"/>
      <c r="L52" s="173"/>
      <c r="M52" s="178"/>
      <c r="N52" s="174"/>
      <c r="O52" s="180"/>
      <c r="P52" s="174"/>
      <c r="Q52" s="180"/>
    </row>
    <row r="53" spans="1:17" s="159" customFormat="1" ht="9" customHeight="1">
      <c r="A53" s="151"/>
      <c r="B53" s="174"/>
      <c r="C53" s="174"/>
      <c r="D53" s="224"/>
      <c r="E53" s="225"/>
      <c r="F53" s="225"/>
      <c r="G53" s="226"/>
      <c r="H53" s="225"/>
      <c r="I53" s="233"/>
      <c r="J53" s="174"/>
      <c r="K53" s="180"/>
      <c r="L53" s="174"/>
      <c r="M53" s="180"/>
      <c r="N53" s="174"/>
      <c r="O53" s="180"/>
      <c r="P53" s="174"/>
      <c r="Q53" s="180"/>
    </row>
    <row r="54" spans="1:17" s="159" customFormat="1" ht="9" customHeight="1">
      <c r="A54" s="160"/>
      <c r="B54" s="160"/>
      <c r="C54" s="160"/>
      <c r="D54" s="160"/>
      <c r="E54" s="174"/>
      <c r="F54" s="174"/>
      <c r="G54" s="241"/>
      <c r="H54" s="174"/>
      <c r="I54" s="227"/>
      <c r="J54" s="174"/>
      <c r="K54" s="180"/>
      <c r="L54" s="174"/>
      <c r="M54" s="180"/>
      <c r="N54" s="173"/>
      <c r="O54" s="178" t="s">
        <v>161</v>
      </c>
      <c r="P54" s="174"/>
      <c r="Q54" s="180"/>
    </row>
    <row r="55" spans="1:17" s="159" customFormat="1" ht="9" customHeight="1">
      <c r="A55" s="151"/>
      <c r="B55" s="174"/>
      <c r="C55" s="174"/>
      <c r="D55" s="224"/>
      <c r="E55" s="225"/>
      <c r="F55" s="225"/>
      <c r="G55" s="226"/>
      <c r="H55" s="225"/>
      <c r="I55" s="227"/>
      <c r="J55" s="174"/>
      <c r="K55" s="180"/>
      <c r="L55" s="174"/>
      <c r="M55" s="180"/>
      <c r="N55" s="174"/>
      <c r="O55" s="180"/>
      <c r="P55" s="174"/>
      <c r="Q55" s="180"/>
    </row>
    <row r="56" spans="1:17" s="159" customFormat="1" ht="9" customHeight="1">
      <c r="A56" s="160"/>
      <c r="B56" s="160"/>
      <c r="C56" s="160"/>
      <c r="D56" s="228"/>
      <c r="E56" s="229"/>
      <c r="F56" s="230"/>
      <c r="G56" s="231"/>
      <c r="H56" s="232"/>
      <c r="I56" s="178"/>
      <c r="J56" s="174"/>
      <c r="K56" s="180"/>
      <c r="L56" s="174"/>
      <c r="M56" s="180"/>
      <c r="N56" s="174"/>
      <c r="O56" s="180"/>
      <c r="P56" s="174"/>
      <c r="Q56" s="180"/>
    </row>
    <row r="57" spans="1:17" s="159" customFormat="1" ht="9" customHeight="1">
      <c r="A57" s="160"/>
      <c r="B57" s="174"/>
      <c r="C57" s="174"/>
      <c r="D57" s="224"/>
      <c r="E57" s="225"/>
      <c r="F57" s="225"/>
      <c r="G57" s="226"/>
      <c r="H57" s="225"/>
      <c r="I57" s="227"/>
      <c r="J57" s="170"/>
      <c r="K57" s="177"/>
      <c r="L57" s="174"/>
      <c r="M57" s="180"/>
      <c r="N57" s="174"/>
      <c r="O57" s="180"/>
      <c r="P57" s="174"/>
      <c r="Q57" s="180"/>
    </row>
    <row r="58" spans="1:17" s="159" customFormat="1" ht="9" customHeight="1">
      <c r="A58" s="160"/>
      <c r="B58" s="160"/>
      <c r="C58" s="160"/>
      <c r="D58" s="228"/>
      <c r="E58" s="229"/>
      <c r="F58" s="229"/>
      <c r="G58" s="231"/>
      <c r="H58" s="229"/>
      <c r="I58" s="227"/>
      <c r="J58" s="173"/>
      <c r="K58" s="178" t="s">
        <v>162</v>
      </c>
      <c r="L58" s="174"/>
      <c r="M58" s="180"/>
      <c r="N58" s="174"/>
      <c r="O58" s="180"/>
      <c r="P58" s="174"/>
      <c r="Q58" s="180"/>
    </row>
    <row r="59" spans="1:17" s="159" customFormat="1" ht="9" customHeight="1">
      <c r="A59" s="160"/>
      <c r="B59" s="174"/>
      <c r="C59" s="174"/>
      <c r="D59" s="224"/>
      <c r="E59" s="225"/>
      <c r="F59" s="225"/>
      <c r="G59" s="226"/>
      <c r="H59" s="225"/>
      <c r="I59" s="227"/>
      <c r="J59" s="174"/>
      <c r="K59" s="180"/>
      <c r="L59" s="170"/>
      <c r="M59" s="177"/>
      <c r="N59" s="174"/>
      <c r="O59" s="180"/>
      <c r="P59" s="174"/>
      <c r="Q59" s="180"/>
    </row>
    <row r="60" spans="1:17" s="159" customFormat="1" ht="9" customHeight="1">
      <c r="A60" s="160"/>
      <c r="B60" s="174"/>
      <c r="C60" s="160"/>
      <c r="D60" s="228"/>
      <c r="E60" s="229"/>
      <c r="F60" s="232"/>
      <c r="G60" s="231"/>
      <c r="H60" s="232"/>
      <c r="I60" s="178"/>
      <c r="J60" s="174"/>
      <c r="K60" s="180"/>
      <c r="L60" s="173"/>
      <c r="M60" s="178"/>
      <c r="N60" s="174"/>
      <c r="O60" s="180"/>
      <c r="P60" s="174"/>
      <c r="Q60" s="180"/>
    </row>
    <row r="61" spans="1:17" s="159" customFormat="1" ht="9" customHeight="1">
      <c r="A61" s="160"/>
      <c r="B61" s="174"/>
      <c r="C61" s="174"/>
      <c r="D61" s="224"/>
      <c r="E61" s="225"/>
      <c r="F61" s="225"/>
      <c r="G61" s="226"/>
      <c r="H61" s="225"/>
      <c r="I61" s="227"/>
      <c r="J61" s="174"/>
      <c r="K61" s="180"/>
      <c r="L61" s="174"/>
      <c r="M61" s="180"/>
      <c r="N61" s="174"/>
      <c r="O61" s="180"/>
      <c r="P61" s="174"/>
      <c r="Q61" s="180"/>
    </row>
    <row r="62" spans="1:17" s="159" customFormat="1" ht="9" customHeight="1">
      <c r="A62" s="160"/>
      <c r="B62" s="160"/>
      <c r="C62" s="160"/>
      <c r="D62" s="228"/>
      <c r="E62" s="229"/>
      <c r="F62" s="229"/>
      <c r="G62" s="231"/>
      <c r="H62" s="229"/>
      <c r="I62" s="227"/>
      <c r="J62" s="174"/>
      <c r="K62" s="180"/>
      <c r="L62" s="173"/>
      <c r="M62" s="178" t="s">
        <v>162</v>
      </c>
      <c r="N62" s="174"/>
      <c r="O62" s="180"/>
      <c r="P62" s="174"/>
      <c r="Q62" s="180"/>
    </row>
    <row r="63" spans="1:17" s="159" customFormat="1" ht="9" customHeight="1">
      <c r="A63" s="160"/>
      <c r="B63" s="174"/>
      <c r="C63" s="174"/>
      <c r="D63" s="224"/>
      <c r="E63" s="225"/>
      <c r="F63" s="225"/>
      <c r="G63" s="226"/>
      <c r="H63" s="225"/>
      <c r="I63" s="227"/>
      <c r="J63" s="174"/>
      <c r="K63" s="180"/>
      <c r="L63" s="174"/>
      <c r="M63" s="180"/>
      <c r="N63" s="170"/>
      <c r="O63" s="180"/>
      <c r="P63" s="174"/>
      <c r="Q63" s="180"/>
    </row>
    <row r="64" spans="1:17" s="159" customFormat="1" ht="9" customHeight="1">
      <c r="A64" s="160"/>
      <c r="B64" s="160"/>
      <c r="C64" s="160"/>
      <c r="D64" s="228"/>
      <c r="E64" s="229"/>
      <c r="F64" s="232"/>
      <c r="G64" s="231"/>
      <c r="H64" s="232"/>
      <c r="I64" s="178"/>
      <c r="J64" s="174"/>
      <c r="K64" s="180"/>
      <c r="L64" s="174"/>
      <c r="M64" s="180"/>
      <c r="N64" s="174"/>
      <c r="O64" s="180"/>
      <c r="P64" s="174"/>
      <c r="Q64" s="180"/>
    </row>
    <row r="65" spans="1:17" s="159" customFormat="1" ht="9" customHeight="1">
      <c r="A65" s="160"/>
      <c r="B65" s="174"/>
      <c r="C65" s="174"/>
      <c r="D65" s="224"/>
      <c r="E65" s="225"/>
      <c r="F65" s="225"/>
      <c r="G65" s="226"/>
      <c r="H65" s="225"/>
      <c r="I65" s="227"/>
      <c r="J65" s="170"/>
      <c r="K65" s="177"/>
      <c r="L65" s="174"/>
      <c r="M65" s="180"/>
      <c r="N65" s="174"/>
      <c r="O65" s="180"/>
      <c r="P65" s="174"/>
      <c r="Q65" s="180"/>
    </row>
    <row r="66" spans="1:17" s="159" customFormat="1" ht="9" customHeight="1">
      <c r="A66" s="160"/>
      <c r="B66" s="160"/>
      <c r="C66" s="160"/>
      <c r="D66" s="228"/>
      <c r="E66" s="229"/>
      <c r="F66" s="229"/>
      <c r="G66" s="231"/>
      <c r="H66" s="229"/>
      <c r="I66" s="227"/>
      <c r="J66" s="173"/>
      <c r="K66" s="178" t="s">
        <v>161</v>
      </c>
      <c r="L66" s="174"/>
      <c r="M66" s="180"/>
      <c r="N66" s="174"/>
      <c r="O66" s="180"/>
      <c r="P66" s="174"/>
      <c r="Q66" s="180"/>
    </row>
    <row r="67" spans="1:17" s="159" customFormat="1" ht="9" customHeight="1">
      <c r="A67" s="160"/>
      <c r="B67" s="174"/>
      <c r="C67" s="174"/>
      <c r="D67" s="224"/>
      <c r="E67" s="225"/>
      <c r="F67" s="225"/>
      <c r="G67" s="226"/>
      <c r="H67" s="225"/>
      <c r="I67" s="227"/>
      <c r="J67" s="174"/>
      <c r="K67" s="180"/>
      <c r="L67" s="170"/>
      <c r="M67" s="177"/>
      <c r="N67" s="174"/>
      <c r="O67" s="180"/>
      <c r="P67" s="174"/>
      <c r="Q67" s="180"/>
    </row>
    <row r="68" spans="1:17" s="159" customFormat="1" ht="9" customHeight="1">
      <c r="A68" s="160"/>
      <c r="B68" s="174"/>
      <c r="C68" s="160"/>
      <c r="D68" s="228"/>
      <c r="E68" s="229"/>
      <c r="F68" s="232"/>
      <c r="G68" s="231"/>
      <c r="H68" s="232"/>
      <c r="I68" s="178"/>
      <c r="J68" s="174"/>
      <c r="K68" s="180"/>
      <c r="L68" s="173"/>
      <c r="M68" s="178"/>
      <c r="N68" s="174"/>
      <c r="O68" s="180"/>
      <c r="P68" s="174"/>
      <c r="Q68" s="180"/>
    </row>
    <row r="69" spans="1:17" s="159" customFormat="1" ht="9" customHeight="1">
      <c r="A69" s="151"/>
      <c r="B69" s="174"/>
      <c r="C69" s="174"/>
      <c r="D69" s="224"/>
      <c r="E69" s="225"/>
      <c r="F69" s="225"/>
      <c r="G69" s="226"/>
      <c r="H69" s="225"/>
      <c r="I69" s="233"/>
      <c r="J69" s="174"/>
      <c r="K69" s="180"/>
      <c r="L69" s="174"/>
      <c r="M69" s="180"/>
      <c r="N69" s="174"/>
      <c r="O69" s="180"/>
      <c r="P69" s="174"/>
      <c r="Q69" s="180"/>
    </row>
    <row r="70" spans="1:17" s="79" customFormat="1" ht="3.75" customHeight="1">
      <c r="A70" s="184"/>
      <c r="B70" s="184"/>
      <c r="C70" s="184"/>
      <c r="D70" s="184"/>
      <c r="E70" s="185"/>
      <c r="F70" s="185"/>
      <c r="G70" s="185"/>
      <c r="H70" s="185"/>
      <c r="I70" s="186"/>
      <c r="J70" s="185"/>
      <c r="K70" s="187"/>
      <c r="L70" s="188"/>
      <c r="M70" s="189"/>
      <c r="N70" s="188"/>
      <c r="O70" s="189"/>
      <c r="P70" s="185"/>
      <c r="Q70" s="187"/>
    </row>
    <row r="71" spans="1:17" s="82" customFormat="1" ht="10.5" customHeight="1">
      <c r="A71" s="190" t="s">
        <v>163</v>
      </c>
      <c r="B71" s="191"/>
      <c r="C71" s="192"/>
      <c r="D71" s="193" t="s">
        <v>164</v>
      </c>
      <c r="E71" s="194" t="s">
        <v>165</v>
      </c>
      <c r="F71" s="194"/>
      <c r="G71" s="194"/>
      <c r="H71" s="195"/>
      <c r="I71" s="193" t="s">
        <v>164</v>
      </c>
      <c r="J71" s="194" t="s">
        <v>166</v>
      </c>
      <c r="K71" s="196"/>
      <c r="L71" s="194"/>
      <c r="M71" s="197"/>
      <c r="N71" s="198" t="s">
        <v>167</v>
      </c>
      <c r="O71" s="196"/>
      <c r="P71" s="198"/>
      <c r="Q71" s="197"/>
    </row>
    <row r="72" spans="1:17" s="82" customFormat="1" ht="12.75" customHeight="1">
      <c r="A72" s="199" t="s">
        <v>168</v>
      </c>
      <c r="B72" s="200"/>
      <c r="C72" s="201"/>
      <c r="D72" s="202">
        <v>1</v>
      </c>
      <c r="E72" s="203">
        <f>IF(D7=1,E7,"")</f>
      </c>
      <c r="F72" s="72"/>
      <c r="G72" s="72"/>
      <c r="H72" s="204"/>
      <c r="I72" s="205" t="s">
        <v>169</v>
      </c>
      <c r="J72" s="206"/>
      <c r="K72" s="207"/>
      <c r="L72" s="206"/>
      <c r="M72" s="208"/>
      <c r="N72" s="209" t="s">
        <v>170</v>
      </c>
      <c r="O72" s="210"/>
      <c r="P72" s="211"/>
      <c r="Q72" s="212"/>
    </row>
    <row r="73" spans="1:17" s="82" customFormat="1" ht="12.75" customHeight="1">
      <c r="A73" s="199" t="s">
        <v>171</v>
      </c>
      <c r="B73" s="200"/>
      <c r="C73" s="201"/>
      <c r="D73" s="202">
        <v>2</v>
      </c>
      <c r="E73" s="203">
        <f>IF(D69=2,E69,"")</f>
      </c>
      <c r="F73" s="72"/>
      <c r="G73" s="72"/>
      <c r="H73" s="204"/>
      <c r="I73" s="205" t="s">
        <v>172</v>
      </c>
      <c r="J73" s="206"/>
      <c r="K73" s="207"/>
      <c r="L73" s="206"/>
      <c r="M73" s="208"/>
      <c r="N73" s="72"/>
      <c r="O73" s="207"/>
      <c r="P73" s="72"/>
      <c r="Q73" s="213"/>
    </row>
    <row r="74" spans="1:17" s="82" customFormat="1" ht="12.75" customHeight="1">
      <c r="A74" s="214" t="s">
        <v>173</v>
      </c>
      <c r="B74" s="215"/>
      <c r="C74" s="216"/>
      <c r="D74" s="202">
        <v>3</v>
      </c>
      <c r="E74" s="203">
        <f>IF(D23=3,E23,IF(D53=3,E53,""))</f>
      </c>
      <c r="F74" s="72"/>
      <c r="G74" s="72"/>
      <c r="H74" s="204"/>
      <c r="I74" s="205" t="s">
        <v>174</v>
      </c>
      <c r="J74" s="206"/>
      <c r="K74" s="207"/>
      <c r="L74" s="206"/>
      <c r="M74" s="208"/>
      <c r="N74" s="72"/>
      <c r="O74" s="207"/>
      <c r="P74" s="72"/>
      <c r="Q74" s="213"/>
    </row>
    <row r="75" spans="1:17" s="82" customFormat="1" ht="12.75" customHeight="1">
      <c r="A75" s="190" t="s">
        <v>175</v>
      </c>
      <c r="B75" s="215"/>
      <c r="C75" s="216"/>
      <c r="D75" s="202">
        <v>4</v>
      </c>
      <c r="E75" s="203">
        <f>IF(D23=4,E23,IF(D53=4,E53,""))</f>
      </c>
      <c r="F75" s="72"/>
      <c r="G75" s="72"/>
      <c r="H75" s="204"/>
      <c r="I75" s="205" t="s">
        <v>176</v>
      </c>
      <c r="J75" s="206"/>
      <c r="K75" s="207"/>
      <c r="L75" s="206"/>
      <c r="M75" s="208"/>
      <c r="N75" s="211"/>
      <c r="O75" s="210"/>
      <c r="P75" s="211"/>
      <c r="Q75" s="212"/>
    </row>
    <row r="76" spans="1:17" s="82" customFormat="1" ht="12.75" customHeight="1">
      <c r="A76" s="199" t="s">
        <v>168</v>
      </c>
      <c r="B76" s="200"/>
      <c r="C76" s="201"/>
      <c r="D76" s="202">
        <v>5</v>
      </c>
      <c r="E76" s="203">
        <f>IF(D21=5,E21,IF(D37=5,E37,IF(D39=5,E39,IF(D55=5,E55,""))))</f>
      </c>
      <c r="F76" s="72"/>
      <c r="G76" s="72"/>
      <c r="H76" s="204"/>
      <c r="I76" s="205" t="s">
        <v>177</v>
      </c>
      <c r="J76" s="206"/>
      <c r="K76" s="207"/>
      <c r="L76" s="206"/>
      <c r="M76" s="208"/>
      <c r="N76" s="209" t="s">
        <v>25</v>
      </c>
      <c r="O76" s="210"/>
      <c r="P76" s="211"/>
      <c r="Q76" s="212"/>
    </row>
    <row r="77" spans="1:17" s="82" customFormat="1" ht="12.75" customHeight="1">
      <c r="A77" s="199" t="s">
        <v>171</v>
      </c>
      <c r="B77" s="200"/>
      <c r="C77" s="201"/>
      <c r="D77" s="202">
        <v>6</v>
      </c>
      <c r="E77" s="203">
        <f>IF(D21=6,E21,IF(D37=6,E37,IF(D39=6,E39,IF(D55=6,E55,""))))</f>
      </c>
      <c r="F77" s="72"/>
      <c r="G77" s="72"/>
      <c r="H77" s="204"/>
      <c r="I77" s="205" t="s">
        <v>178</v>
      </c>
      <c r="J77" s="206"/>
      <c r="K77" s="207"/>
      <c r="L77" s="206"/>
      <c r="M77" s="208"/>
      <c r="N77" s="72"/>
      <c r="O77" s="207"/>
      <c r="P77" s="72"/>
      <c r="Q77" s="213"/>
    </row>
    <row r="78" spans="1:17" s="82" customFormat="1" ht="12.75" customHeight="1">
      <c r="A78" s="214" t="s">
        <v>173</v>
      </c>
      <c r="B78" s="215"/>
      <c r="C78" s="217"/>
      <c r="D78" s="202">
        <v>7</v>
      </c>
      <c r="E78" s="203">
        <f>IF(D21=7,E21,IF(D37=7,E37,IF(D39=7,E39,IF(D55=7,E55,""))))</f>
      </c>
      <c r="F78" s="72"/>
      <c r="G78" s="72"/>
      <c r="H78" s="204"/>
      <c r="I78" s="205" t="s">
        <v>179</v>
      </c>
      <c r="J78" s="206"/>
      <c r="K78" s="207"/>
      <c r="L78" s="206"/>
      <c r="M78" s="208"/>
      <c r="N78" s="72"/>
      <c r="O78" s="207"/>
      <c r="P78" s="72"/>
      <c r="Q78" s="213"/>
    </row>
    <row r="79" spans="1:17" s="82" customFormat="1" ht="12.75" customHeight="1" thickBot="1">
      <c r="A79" s="214"/>
      <c r="B79" s="211"/>
      <c r="C79" s="216"/>
      <c r="D79" s="218">
        <v>8</v>
      </c>
      <c r="E79" s="219">
        <f>IF(D21=8,E21,IF(D37=8,E37,IF(D39=8,E39,IF(D55=8,E55,""))))</f>
      </c>
      <c r="F79" s="211"/>
      <c r="G79" s="211"/>
      <c r="H79" s="220"/>
      <c r="I79" s="221" t="s">
        <v>180</v>
      </c>
      <c r="J79" s="211"/>
      <c r="K79" s="210"/>
      <c r="L79" s="211"/>
      <c r="M79" s="212"/>
      <c r="N79" s="209"/>
      <c r="O79" s="210"/>
      <c r="P79" s="139"/>
      <c r="Q79" s="212"/>
    </row>
    <row r="80" ht="15.75" customHeight="1"/>
    <row r="81" ht="9" customHeight="1"/>
  </sheetData>
  <printOptions/>
  <pageMargins left="0.46" right="0.18" top="0.64" bottom="0.67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2006-07-09T06:47:34Z</cp:lastPrinted>
  <dcterms:created xsi:type="dcterms:W3CDTF">2006-07-04T14:12:54Z</dcterms:created>
  <dcterms:modified xsi:type="dcterms:W3CDTF">2006-07-10T07:00:05Z</dcterms:modified>
  <cp:category/>
  <cp:version/>
  <cp:contentType/>
  <cp:contentStatus/>
</cp:coreProperties>
</file>