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700" activeTab="4"/>
  </bookViews>
  <sheets>
    <sheet name="Группы" sheetId="1" r:id="rId1"/>
    <sheet name="Сетка 8" sheetId="2" r:id="rId2"/>
    <sheet name="9-16" sheetId="3" r:id="rId3"/>
    <sheet name="17-24" sheetId="4" r:id="rId4"/>
    <sheet name="СПИСОК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'17-24'!$A$1:$Q$36</definedName>
    <definedName name="_xlnm.Print_Area" localSheetId="2">'9-16'!$A$1:$Q$49</definedName>
    <definedName name="_xlnm.Print_Area" localSheetId="0">'Группы'!$A$1:$R$30</definedName>
    <definedName name="_xlnm.Print_Area" localSheetId="1">'Сетка 8'!$A$1:$Q$48</definedName>
  </definedNames>
  <calcPr fullCalcOnLoad="1"/>
</workbook>
</file>

<file path=xl/sharedStrings.xml><?xml version="1.0" encoding="utf-8"?>
<sst xmlns="http://schemas.openxmlformats.org/spreadsheetml/2006/main" count="331" uniqueCount="143">
  <si>
    <t>РАДУГА</t>
  </si>
  <si>
    <t>КОМЕДИАНТЫ</t>
  </si>
  <si>
    <t>РУКИ ВВЕРХ</t>
  </si>
  <si>
    <t>ЗОЛОТАЯ РЫБКА</t>
  </si>
  <si>
    <t>АСЯСЯЙ</t>
  </si>
  <si>
    <t>ТОРНАДО</t>
  </si>
  <si>
    <t>НЕУЛОВИМЫЕ МСТИТЕЛИ</t>
  </si>
  <si>
    <t>ЛЕД И ПЛАМЯ</t>
  </si>
  <si>
    <t>ТИГР</t>
  </si>
  <si>
    <t>ФОРТУНА</t>
  </si>
  <si>
    <t>КОЛИБРИ</t>
  </si>
  <si>
    <t>УСТРИЦА</t>
  </si>
  <si>
    <t>ОКЕАН</t>
  </si>
  <si>
    <t>ЭКИПАЖ</t>
  </si>
  <si>
    <t>ОТПЕТЫЕ МОШЕННИКИ</t>
  </si>
  <si>
    <t>ВЕСЕЛЫЕ РЕБЯТА</t>
  </si>
  <si>
    <t>ОПЕРНЫЙ ТЕАТР</t>
  </si>
  <si>
    <t>www.ukrtennis.com</t>
  </si>
  <si>
    <t>Рефери</t>
  </si>
  <si>
    <t>Сроки проведения</t>
  </si>
  <si>
    <t>Клуб, Город</t>
  </si>
  <si>
    <t>Групповой этап</t>
  </si>
  <si>
    <t xml:space="preserve">Группа 1 </t>
  </si>
  <si>
    <t xml:space="preserve">Группа 2 </t>
  </si>
  <si>
    <t>№</t>
  </si>
  <si>
    <t>Игроки</t>
  </si>
  <si>
    <t>Очки</t>
  </si>
  <si>
    <t>Место</t>
  </si>
  <si>
    <t>2 1</t>
  </si>
  <si>
    <t>НУ ПОГОДИ!</t>
  </si>
  <si>
    <t>2 0</t>
  </si>
  <si>
    <t>Группа 3</t>
  </si>
  <si>
    <t>Группа 4</t>
  </si>
  <si>
    <t>отк.</t>
  </si>
  <si>
    <t>КРЕПКИЙ ОРЕШЕК</t>
  </si>
  <si>
    <t>ПТЕНЧИК</t>
  </si>
  <si>
    <t>НУ ПОГОДИ</t>
  </si>
  <si>
    <t>Рейтинг</t>
  </si>
  <si>
    <t>Посев</t>
  </si>
  <si>
    <t>Фамилия</t>
  </si>
  <si>
    <t>Имя</t>
  </si>
  <si>
    <t>Город</t>
  </si>
  <si>
    <t>a</t>
  </si>
  <si>
    <t>21</t>
  </si>
  <si>
    <t>20</t>
  </si>
  <si>
    <t>1 место</t>
  </si>
  <si>
    <t>1</t>
  </si>
  <si>
    <t>2</t>
  </si>
  <si>
    <t>3 место</t>
  </si>
  <si>
    <t>3</t>
  </si>
  <si>
    <t>5 место</t>
  </si>
  <si>
    <t>4</t>
  </si>
  <si>
    <t>7 место</t>
  </si>
  <si>
    <t>#</t>
  </si>
  <si>
    <t>Сеяные игроки</t>
  </si>
  <si>
    <t>Дата и время сетки</t>
  </si>
  <si>
    <t>Представители игроков</t>
  </si>
  <si>
    <t>Подпись рефери</t>
  </si>
  <si>
    <t>17 место</t>
  </si>
  <si>
    <t>19 место</t>
  </si>
  <si>
    <t>9 место</t>
  </si>
  <si>
    <t>11 место</t>
  </si>
  <si>
    <t>13 место</t>
  </si>
  <si>
    <t>15 место</t>
  </si>
  <si>
    <t>КОМАНДА ВЕСЕЛЫЕ РЕБЯТА</t>
  </si>
  <si>
    <t>КОМАНДА НУ ПОГОДИ!</t>
  </si>
  <si>
    <t>КАПКАЕВ ИГОРЬ</t>
  </si>
  <si>
    <t>ФЕДОРЧЕНКО МИХАИЛ</t>
  </si>
  <si>
    <t>БОБЧУК ИГОРЬ</t>
  </si>
  <si>
    <t>ВОРОНИН ДМИТРИЙ</t>
  </si>
  <si>
    <t>НИНОВСКИЙ МАРК</t>
  </si>
  <si>
    <t>ТОПОЛЬНИЦКИЙ ДМИТРИЙ</t>
  </si>
  <si>
    <t>КОМАНДА ЭКИПАЖ</t>
  </si>
  <si>
    <t>КОМАНДА ОТПЕТЫЕ МОШЕННИКИ</t>
  </si>
  <si>
    <t>ПИЛИПЕНКО ЕВГЕНИЙ</t>
  </si>
  <si>
    <t>НАЗАРЕНКО ВЛАДИМИР</t>
  </si>
  <si>
    <t>ВЫХРИСТЮК ДЕНИС</t>
  </si>
  <si>
    <t>ЧЕН ВИТАЛИЙ</t>
  </si>
  <si>
    <t>НЕВЕСЕНКО ГЕННАДИЙ</t>
  </si>
  <si>
    <t>ШАХИН ЖОРЖ</t>
  </si>
  <si>
    <t>КОМАНДА ФОРТУНА</t>
  </si>
  <si>
    <t>КОМАНДА ЗОЛОТАЯ РЫБКА</t>
  </si>
  <si>
    <t>ПЛОТНИКОВ СЕРГЕЙ</t>
  </si>
  <si>
    <t>МАКАРОВ ИГОРЬ</t>
  </si>
  <si>
    <t>ГЛУЩЕНКО ДМИТРИЙ</t>
  </si>
  <si>
    <t>БАШЛАКОВ СЕРГЕЙ</t>
  </si>
  <si>
    <t>ХОХЛОВ АЛЕКСАНДР</t>
  </si>
  <si>
    <t>МОРОЗОВ МИХАИЛ</t>
  </si>
  <si>
    <t>КОМАНДА ЛЕД И ПЛАМЯ</t>
  </si>
  <si>
    <t>КОМАНДА РУКИ ВВЕРХ!</t>
  </si>
  <si>
    <t>РУДИН ВЛАДИМИР</t>
  </si>
  <si>
    <t>ФРАСИНЮК НИКОЛАЙ</t>
  </si>
  <si>
    <t>КУДЫМА ПЕТР</t>
  </si>
  <si>
    <t>АРЕФЬЕВ СЕРГЕЙ</t>
  </si>
  <si>
    <t>БОБЧУК ВАЛЕНТИН</t>
  </si>
  <si>
    <t>ПРЯДКА ВИКТОР</t>
  </si>
  <si>
    <t>КОМАНДА АСЯСЯЙ</t>
  </si>
  <si>
    <t>КОМАНДА УСТРИЦА</t>
  </si>
  <si>
    <t>МЕЛЮС ВИКТОР</t>
  </si>
  <si>
    <t>КОВАЛЕНКО ВЯЧЕСЛАВ</t>
  </si>
  <si>
    <t>КИРИЛЮК СЕРГЕЙ</t>
  </si>
  <si>
    <t>КЛИМОВ АЛЕКСАНДР</t>
  </si>
  <si>
    <t>СОЛОМАХА ОЛЕГ</t>
  </si>
  <si>
    <t>ЛУНЕВ РУСЛАН</t>
  </si>
  <si>
    <t>КОМАНДА КРЕПКИЙ ОРЕШЕК</t>
  </si>
  <si>
    <t>КОМАНДА ОПЕРНЫЙ ТЕАТР</t>
  </si>
  <si>
    <t>БОНДАРЧУК СЕРГЕЙ</t>
  </si>
  <si>
    <t>ШПЕТНЫЙ СЕРГЕЙ</t>
  </si>
  <si>
    <t>ТРЕГУБ ПАВЕЛ</t>
  </si>
  <si>
    <t>ШКРИБЛЯК АНАТОЛИЙ</t>
  </si>
  <si>
    <t>БАРОНЯН ТАТО</t>
  </si>
  <si>
    <t>ДЫНЬКО КОНСТАНТИН</t>
  </si>
  <si>
    <t>КОМАНДА ОКЕАН</t>
  </si>
  <si>
    <t>КОМАНДА ТИГР</t>
  </si>
  <si>
    <t>ЛЫСЕНКО ВЛАДИСЛАВ</t>
  </si>
  <si>
    <t>САВЧУК ВИКТОР</t>
  </si>
  <si>
    <t>КОЛДРА ВАСИЛИЙ</t>
  </si>
  <si>
    <t>ТАРАНЕНКО ПАВЕЛ</t>
  </si>
  <si>
    <t>КОСТЕНКО ПАВЕЛ</t>
  </si>
  <si>
    <t>ЛУКАЧ ВЛАДИМИР</t>
  </si>
  <si>
    <t>КОМАНДА КОМЕДИАНТЫ</t>
  </si>
  <si>
    <t>КОМАНДА КОЛИБРИ</t>
  </si>
  <si>
    <t>ПЕДЧЕНКО СЕРГЕЙ</t>
  </si>
  <si>
    <t>ТИМОЩУК ВАСИЛИЙ</t>
  </si>
  <si>
    <t>ДУДКИН ВАДИМ</t>
  </si>
  <si>
    <t>ЛАГУР СЕРГЕЙ</t>
  </si>
  <si>
    <t>НЕВЕСЕНКО КОНСТАНТИН</t>
  </si>
  <si>
    <t>ЛОКШИН ДМИТРИЙ</t>
  </si>
  <si>
    <t>КОМАНДА ПТЕНЧИК</t>
  </si>
  <si>
    <t>КОМАНДА РАДУГА</t>
  </si>
  <si>
    <t>КЛИМЕНКО СЕРГЕЙ</t>
  </si>
  <si>
    <t>МЫНЗУ ВЛАДИМИР</t>
  </si>
  <si>
    <t>САГАЛАКОВ МИХАИЛ</t>
  </si>
  <si>
    <t>ГОЛОФИЕВСКИЙ АНДРЕЙ</t>
  </si>
  <si>
    <t>АМИР ХАМИ</t>
  </si>
  <si>
    <t>КОМАНДА НЕУЛОВИМЫЕ МСТИТЕЛИ</t>
  </si>
  <si>
    <t>МАЙБОРОДА СЕРГЕЙ</t>
  </si>
  <si>
    <t>КОХНО АЛЕКСАНДР</t>
  </si>
  <si>
    <t>КАМЕНДО КОНСТАНТИН</t>
  </si>
  <si>
    <t>КОМАНДА ТОРНАДО</t>
  </si>
  <si>
    <t>ЗАБЛОЦКИЙ ВЛАДИМИР</t>
  </si>
  <si>
    <t>ИМАС ЕВГЕНИЙ</t>
  </si>
  <si>
    <t>ШЕСТАКОВ АНДРЕЙ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</si>
</sst>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  <numFmt numFmtId="165" formatCode="&quot;$&quot;#,##0_);\(&quot;$&quot;#,##0\)"/>
  </numFmts>
  <fonts count="85">
    <font>
      <sz val="10"/>
      <name val="Arial Cyr"/>
      <family val="0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u val="single"/>
      <sz val="12"/>
      <color indexed="12"/>
      <name val="Arial"/>
      <family val="2"/>
    </font>
    <font>
      <b/>
      <sz val="16"/>
      <name val="Arial"/>
      <family val="2"/>
    </font>
    <font>
      <b/>
      <i/>
      <sz val="18"/>
      <name val="Monotype Corsiva"/>
      <family val="4"/>
    </font>
    <font>
      <sz val="14"/>
      <name val="Arial"/>
      <family val="2"/>
    </font>
    <font>
      <sz val="28"/>
      <name val="Arial"/>
      <family val="2"/>
    </font>
    <font>
      <b/>
      <sz val="26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u val="single"/>
      <sz val="14"/>
      <color indexed="12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42"/>
      <name val="Arial"/>
      <family val="2"/>
    </font>
    <font>
      <sz val="8.5"/>
      <color indexed="14"/>
      <name val="Arial"/>
      <family val="2"/>
    </font>
    <font>
      <i/>
      <sz val="8.5"/>
      <color indexed="9"/>
      <name val="Arial"/>
      <family val="2"/>
    </font>
    <font>
      <sz val="10"/>
      <color indexed="8"/>
      <name val="Arial"/>
      <family val="2"/>
    </font>
    <font>
      <b/>
      <sz val="8.5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.5"/>
      <color indexed="14"/>
      <name val="Arial"/>
      <family val="2"/>
    </font>
    <font>
      <b/>
      <i/>
      <sz val="8.5"/>
      <color indexed="9"/>
      <name val="Arial"/>
      <family val="2"/>
    </font>
    <font>
      <b/>
      <sz val="8.5"/>
      <color indexed="8"/>
      <name val="Arial"/>
      <family val="2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1" fillId="0" borderId="0" xfId="42" applyFont="1" applyAlignment="1">
      <alignment horizontal="center"/>
    </xf>
    <xf numFmtId="0" fontId="10" fillId="0" borderId="0" xfId="59" applyFont="1">
      <alignment/>
      <protection/>
    </xf>
    <xf numFmtId="0" fontId="3" fillId="0" borderId="0" xfId="59">
      <alignment/>
      <protection/>
    </xf>
    <xf numFmtId="0" fontId="6" fillId="33" borderId="0" xfId="59" applyFont="1" applyFill="1" applyAlignment="1">
      <alignment horizontal="left"/>
      <protection/>
    </xf>
    <xf numFmtId="0" fontId="3" fillId="33" borderId="0" xfId="59" applyFill="1" applyAlignment="1">
      <alignment horizontal="left"/>
      <protection/>
    </xf>
    <xf numFmtId="0" fontId="3" fillId="33" borderId="0" xfId="59" applyFill="1">
      <alignment/>
      <protection/>
    </xf>
    <xf numFmtId="0" fontId="6" fillId="0" borderId="0" xfId="59" applyFont="1">
      <alignment/>
      <protection/>
    </xf>
    <xf numFmtId="0" fontId="6" fillId="0" borderId="0" xfId="59" applyFont="1" applyAlignment="1">
      <alignment horizontal="left"/>
      <protection/>
    </xf>
    <xf numFmtId="0" fontId="6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9" fillId="0" borderId="0" xfId="59" applyFont="1" applyAlignment="1">
      <alignment horizontal="center"/>
      <protection/>
    </xf>
    <xf numFmtId="0" fontId="14" fillId="0" borderId="10" xfId="59" applyFont="1" applyBorder="1" applyAlignment="1">
      <alignment horizontal="center"/>
      <protection/>
    </xf>
    <xf numFmtId="0" fontId="14" fillId="0" borderId="11" xfId="59" applyFont="1" applyBorder="1" applyAlignment="1">
      <alignment horizontal="center"/>
      <protection/>
    </xf>
    <xf numFmtId="0" fontId="3" fillId="0" borderId="0" xfId="59" applyFill="1" applyBorder="1">
      <alignment/>
      <protection/>
    </xf>
    <xf numFmtId="0" fontId="16" fillId="0" borderId="0" xfId="59" applyFont="1">
      <alignment/>
      <protection/>
    </xf>
    <xf numFmtId="49" fontId="17" fillId="0" borderId="0" xfId="59" applyNumberFormat="1" applyFont="1" applyBorder="1" applyAlignment="1">
      <alignment vertical="top"/>
      <protection/>
    </xf>
    <xf numFmtId="49" fontId="18" fillId="0" borderId="0" xfId="59" applyNumberFormat="1" applyFont="1" applyBorder="1" applyAlignment="1">
      <alignment vertical="center"/>
      <protection/>
    </xf>
    <xf numFmtId="49" fontId="19" fillId="0" borderId="0" xfId="59" applyNumberFormat="1" applyFont="1" applyAlignment="1">
      <alignment vertical="top"/>
      <protection/>
    </xf>
    <xf numFmtId="49" fontId="17" fillId="0" borderId="0" xfId="59" applyNumberFormat="1" applyFont="1" applyAlignment="1">
      <alignment/>
      <protection/>
    </xf>
    <xf numFmtId="49" fontId="20" fillId="0" borderId="0" xfId="59" applyNumberFormat="1" applyFont="1" applyAlignment="1">
      <alignment vertical="top"/>
      <protection/>
    </xf>
    <xf numFmtId="49" fontId="21" fillId="0" borderId="0" xfId="59" applyNumberFormat="1" applyFont="1" applyAlignment="1">
      <alignment horizontal="left"/>
      <protection/>
    </xf>
    <xf numFmtId="49" fontId="22" fillId="0" borderId="0" xfId="42" applyNumberFormat="1" applyFont="1" applyAlignment="1">
      <alignment horizontal="center"/>
    </xf>
    <xf numFmtId="0" fontId="18" fillId="0" borderId="0" xfId="59" applyFont="1">
      <alignment/>
      <protection/>
    </xf>
    <xf numFmtId="0" fontId="19" fillId="0" borderId="0" xfId="59" applyFont="1" applyAlignment="1">
      <alignment vertical="top"/>
      <protection/>
    </xf>
    <xf numFmtId="49" fontId="23" fillId="33" borderId="0" xfId="59" applyNumberFormat="1" applyFont="1" applyFill="1" applyAlignment="1">
      <alignment vertical="center"/>
      <protection/>
    </xf>
    <xf numFmtId="49" fontId="24" fillId="33" borderId="0" xfId="59" applyNumberFormat="1" applyFont="1" applyFill="1" applyAlignment="1">
      <alignment vertical="center"/>
      <protection/>
    </xf>
    <xf numFmtId="49" fontId="23" fillId="33" borderId="0" xfId="59" applyNumberFormat="1" applyFont="1" applyFill="1" applyAlignment="1">
      <alignment horizontal="right" vertical="center"/>
      <protection/>
    </xf>
    <xf numFmtId="0" fontId="6" fillId="33" borderId="0" xfId="59" applyFont="1" applyFill="1" applyAlignment="1">
      <alignment horizontal="right"/>
      <protection/>
    </xf>
    <xf numFmtId="0" fontId="17" fillId="0" borderId="0" xfId="59" applyFont="1" applyAlignment="1">
      <alignment vertical="center"/>
      <protection/>
    </xf>
    <xf numFmtId="0" fontId="6" fillId="0" borderId="12" xfId="59" applyFont="1" applyBorder="1">
      <alignment/>
      <protection/>
    </xf>
    <xf numFmtId="49" fontId="23" fillId="0" borderId="12" xfId="59" applyNumberFormat="1" applyFont="1" applyBorder="1" applyAlignment="1">
      <alignment vertical="center"/>
      <protection/>
    </xf>
    <xf numFmtId="0" fontId="6" fillId="0" borderId="12" xfId="59" applyFont="1" applyBorder="1" applyAlignment="1">
      <alignment horizontal="left"/>
      <protection/>
    </xf>
    <xf numFmtId="49" fontId="24" fillId="0" borderId="12" xfId="59" applyNumberFormat="1" applyFont="1" applyBorder="1" applyAlignment="1">
      <alignment vertical="center"/>
      <protection/>
    </xf>
    <xf numFmtId="49" fontId="23" fillId="0" borderId="12" xfId="46" applyNumberFormat="1" applyFont="1" applyBorder="1" applyAlignment="1" applyProtection="1">
      <alignment vertical="center"/>
      <protection locked="0"/>
    </xf>
    <xf numFmtId="0" fontId="23" fillId="0" borderId="12" xfId="46" applyNumberFormat="1" applyFont="1" applyBorder="1" applyAlignment="1" applyProtection="1">
      <alignment vertical="center"/>
      <protection locked="0"/>
    </xf>
    <xf numFmtId="0" fontId="6" fillId="0" borderId="12" xfId="59" applyFont="1" applyBorder="1" applyAlignment="1">
      <alignment horizontal="right"/>
      <protection/>
    </xf>
    <xf numFmtId="0" fontId="5" fillId="0" borderId="0" xfId="59" applyFont="1" applyAlignment="1">
      <alignment vertical="center"/>
      <protection/>
    </xf>
    <xf numFmtId="49" fontId="4" fillId="33" borderId="0" xfId="59" applyNumberFormat="1" applyFont="1" applyFill="1" applyAlignment="1">
      <alignment horizontal="right" vertical="center"/>
      <protection/>
    </xf>
    <xf numFmtId="49" fontId="4" fillId="33" borderId="0" xfId="59" applyNumberFormat="1" applyFont="1" applyFill="1" applyAlignment="1">
      <alignment horizontal="center" vertical="center"/>
      <protection/>
    </xf>
    <xf numFmtId="49" fontId="4" fillId="33" borderId="0" xfId="59" applyNumberFormat="1" applyFont="1" applyFill="1" applyAlignment="1">
      <alignment horizontal="left" vertical="center"/>
      <protection/>
    </xf>
    <xf numFmtId="49" fontId="25" fillId="33" borderId="0" xfId="59" applyNumberFormat="1" applyFont="1" applyFill="1" applyAlignment="1">
      <alignment horizontal="center" vertical="center"/>
      <protection/>
    </xf>
    <xf numFmtId="49" fontId="25" fillId="33" borderId="0" xfId="59" applyNumberFormat="1" applyFont="1" applyFill="1" applyAlignment="1">
      <alignment vertical="center"/>
      <protection/>
    </xf>
    <xf numFmtId="49" fontId="17" fillId="0" borderId="0" xfId="59" applyNumberFormat="1" applyFont="1" applyAlignment="1">
      <alignment horizontal="right" vertical="center"/>
      <protection/>
    </xf>
    <xf numFmtId="49" fontId="17" fillId="0" borderId="0" xfId="59" applyNumberFormat="1" applyFont="1" applyAlignment="1">
      <alignment horizontal="center" vertical="center"/>
      <protection/>
    </xf>
    <xf numFmtId="49" fontId="17" fillId="0" borderId="0" xfId="59" applyNumberFormat="1" applyFont="1" applyAlignment="1">
      <alignment horizontal="left" vertical="center"/>
      <protection/>
    </xf>
    <xf numFmtId="49" fontId="3" fillId="0" borderId="0" xfId="59" applyNumberFormat="1" applyFont="1" applyAlignment="1">
      <alignment vertical="center"/>
      <protection/>
    </xf>
    <xf numFmtId="49" fontId="26" fillId="0" borderId="0" xfId="59" applyNumberFormat="1" applyFont="1" applyAlignment="1">
      <alignment horizontal="center" vertical="center"/>
      <protection/>
    </xf>
    <xf numFmtId="49" fontId="26" fillId="0" borderId="0" xfId="59" applyNumberFormat="1" applyFont="1" applyAlignment="1">
      <alignment vertical="center"/>
      <protection/>
    </xf>
    <xf numFmtId="49" fontId="27" fillId="0" borderId="0" xfId="59" applyNumberFormat="1" applyFont="1" applyAlignment="1">
      <alignment horizontal="center" vertical="center"/>
      <protection/>
    </xf>
    <xf numFmtId="0" fontId="28" fillId="0" borderId="13" xfId="59" applyFont="1" applyBorder="1" applyAlignment="1">
      <alignment vertical="center"/>
      <protection/>
    </xf>
    <xf numFmtId="0" fontId="28" fillId="0" borderId="14" xfId="59" applyFont="1" applyBorder="1" applyAlignment="1">
      <alignment vertical="center"/>
      <protection/>
    </xf>
    <xf numFmtId="0" fontId="29" fillId="0" borderId="14" xfId="59" applyFont="1" applyBorder="1" applyAlignment="1">
      <alignment horizontal="center" vertical="center"/>
      <protection/>
    </xf>
    <xf numFmtId="0" fontId="28" fillId="0" borderId="15" xfId="59" applyFont="1" applyBorder="1" applyAlignment="1">
      <alignment vertical="center"/>
      <protection/>
    </xf>
    <xf numFmtId="0" fontId="3" fillId="0" borderId="15" xfId="59" applyFont="1" applyBorder="1" applyAlignment="1">
      <alignment vertical="center"/>
      <protection/>
    </xf>
    <xf numFmtId="49" fontId="30" fillId="0" borderId="15" xfId="59" applyNumberFormat="1" applyFont="1" applyBorder="1" applyAlignment="1">
      <alignment horizontal="center" vertical="center"/>
      <protection/>
    </xf>
    <xf numFmtId="49" fontId="28" fillId="0" borderId="0" xfId="59" applyNumberFormat="1" applyFont="1" applyAlignment="1">
      <alignment vertical="center"/>
      <protection/>
    </xf>
    <xf numFmtId="49" fontId="30" fillId="0" borderId="0" xfId="59" applyNumberFormat="1" applyFont="1" applyAlignment="1">
      <alignment vertical="center"/>
      <protection/>
    </xf>
    <xf numFmtId="49" fontId="30" fillId="0" borderId="0" xfId="59" applyNumberFormat="1" applyFont="1" applyAlignment="1">
      <alignment vertical="center"/>
      <protection/>
    </xf>
    <xf numFmtId="49" fontId="28" fillId="0" borderId="0" xfId="59" applyNumberFormat="1" applyFont="1" applyAlignment="1">
      <alignment vertical="center"/>
      <protection/>
    </xf>
    <xf numFmtId="49" fontId="31" fillId="0" borderId="0" xfId="59" applyNumberFormat="1" applyFont="1" applyAlignment="1">
      <alignment horizontal="right" vertical="center"/>
      <protection/>
    </xf>
    <xf numFmtId="0" fontId="3" fillId="0" borderId="0" xfId="59" applyFont="1" applyAlignment="1">
      <alignment vertical="center"/>
      <protection/>
    </xf>
    <xf numFmtId="0" fontId="28" fillId="0" borderId="0" xfId="59" applyFont="1" applyAlignment="1">
      <alignment horizontal="center" vertical="center"/>
      <protection/>
    </xf>
    <xf numFmtId="0" fontId="32" fillId="0" borderId="0" xfId="59" applyFont="1" applyAlignment="1">
      <alignment horizontal="center" vertical="center"/>
      <protection/>
    </xf>
    <xf numFmtId="0" fontId="28" fillId="0" borderId="0" xfId="59" applyFont="1" applyAlignment="1">
      <alignment vertical="center"/>
      <protection/>
    </xf>
    <xf numFmtId="0" fontId="29" fillId="0" borderId="0" xfId="59" applyFont="1" applyAlignment="1">
      <alignment vertical="center"/>
      <protection/>
    </xf>
    <xf numFmtId="0" fontId="3" fillId="0" borderId="0" xfId="59" applyFont="1" applyAlignment="1">
      <alignment vertical="center"/>
      <protection/>
    </xf>
    <xf numFmtId="0" fontId="33" fillId="0" borderId="0" xfId="59" applyFont="1" applyAlignment="1">
      <alignment vertical="center"/>
      <protection/>
    </xf>
    <xf numFmtId="49" fontId="34" fillId="0" borderId="16" xfId="59" applyNumberFormat="1" applyFont="1" applyBorder="1" applyAlignment="1">
      <alignment horizontal="right" vertical="center"/>
      <protection/>
    </xf>
    <xf numFmtId="49" fontId="28" fillId="0" borderId="15" xfId="59" applyNumberFormat="1" applyFont="1" applyBorder="1" applyAlignment="1">
      <alignment vertical="center"/>
      <protection/>
    </xf>
    <xf numFmtId="49" fontId="30" fillId="0" borderId="15" xfId="59" applyNumberFormat="1" applyFont="1" applyBorder="1" applyAlignment="1">
      <alignment vertical="center"/>
      <protection/>
    </xf>
    <xf numFmtId="49" fontId="28" fillId="0" borderId="0" xfId="59" applyNumberFormat="1" applyFont="1" applyBorder="1" applyAlignment="1">
      <alignment vertical="center"/>
      <protection/>
    </xf>
    <xf numFmtId="49" fontId="31" fillId="0" borderId="0" xfId="59" applyNumberFormat="1" applyFont="1" applyBorder="1" applyAlignment="1">
      <alignment horizontal="right" vertical="center"/>
      <protection/>
    </xf>
    <xf numFmtId="49" fontId="31" fillId="0" borderId="0" xfId="59" applyNumberFormat="1" applyFont="1" applyBorder="1" applyAlignment="1">
      <alignment horizontal="left" vertical="center"/>
      <protection/>
    </xf>
    <xf numFmtId="49" fontId="31" fillId="0" borderId="15" xfId="59" applyNumberFormat="1" applyFont="1" applyBorder="1" applyAlignment="1">
      <alignment horizontal="right" vertical="center"/>
      <protection/>
    </xf>
    <xf numFmtId="49" fontId="30" fillId="0" borderId="17" xfId="59" applyNumberFormat="1" applyFont="1" applyBorder="1" applyAlignment="1">
      <alignment horizontal="center" vertical="center"/>
      <protection/>
    </xf>
    <xf numFmtId="49" fontId="28" fillId="0" borderId="0" xfId="59" applyNumberFormat="1" applyFont="1" applyAlignment="1">
      <alignment horizontal="left" vertical="center"/>
      <protection/>
    </xf>
    <xf numFmtId="49" fontId="30" fillId="0" borderId="16" xfId="59" applyNumberFormat="1" applyFont="1" applyBorder="1" applyAlignment="1">
      <alignment horizontal="left" vertical="center"/>
      <protection/>
    </xf>
    <xf numFmtId="49" fontId="30" fillId="0" borderId="0" xfId="59" applyNumberFormat="1" applyFont="1" applyAlignment="1">
      <alignment horizontal="center" vertical="center"/>
      <protection/>
    </xf>
    <xf numFmtId="49" fontId="33" fillId="0" borderId="0" xfId="59" applyNumberFormat="1" applyFont="1" applyAlignment="1">
      <alignment vertical="center"/>
      <protection/>
    </xf>
    <xf numFmtId="49" fontId="30" fillId="0" borderId="16" xfId="59" applyNumberFormat="1" applyFont="1" applyBorder="1" applyAlignment="1">
      <alignment vertical="center"/>
      <protection/>
    </xf>
    <xf numFmtId="0" fontId="28" fillId="0" borderId="0" xfId="59" applyFont="1" applyAlignment="1">
      <alignment vertical="center"/>
      <protection/>
    </xf>
    <xf numFmtId="49" fontId="30" fillId="0" borderId="17" xfId="59" applyNumberFormat="1" applyFont="1" applyBorder="1" applyAlignment="1">
      <alignment vertical="center"/>
      <protection/>
    </xf>
    <xf numFmtId="49" fontId="30" fillId="0" borderId="15" xfId="59" applyNumberFormat="1" applyFont="1" applyBorder="1" applyAlignment="1">
      <alignment vertical="center"/>
      <protection/>
    </xf>
    <xf numFmtId="49" fontId="30" fillId="0" borderId="18" xfId="59" applyNumberFormat="1" applyFont="1" applyBorder="1" applyAlignment="1">
      <alignment vertical="center"/>
      <protection/>
    </xf>
    <xf numFmtId="49" fontId="28" fillId="0" borderId="0" xfId="59" applyNumberFormat="1" applyFont="1" applyBorder="1" applyAlignment="1">
      <alignment vertical="center"/>
      <protection/>
    </xf>
    <xf numFmtId="49" fontId="30" fillId="0" borderId="0" xfId="59" applyNumberFormat="1" applyFont="1" applyBorder="1" applyAlignment="1">
      <alignment vertical="center"/>
      <protection/>
    </xf>
    <xf numFmtId="49" fontId="30" fillId="0" borderId="0" xfId="59" applyNumberFormat="1" applyFont="1" applyAlignment="1">
      <alignment horizontal="left" vertical="center"/>
      <protection/>
    </xf>
    <xf numFmtId="49" fontId="34" fillId="0" borderId="0" xfId="59" applyNumberFormat="1" applyFont="1" applyAlignment="1">
      <alignment horizontal="right" vertical="center"/>
      <protection/>
    </xf>
    <xf numFmtId="49" fontId="27" fillId="0" borderId="15" xfId="59" applyNumberFormat="1" applyFont="1" applyBorder="1" applyAlignment="1">
      <alignment horizontal="center" vertical="center"/>
      <protection/>
    </xf>
    <xf numFmtId="0" fontId="28" fillId="0" borderId="15" xfId="59" applyFont="1" applyBorder="1" applyAlignment="1">
      <alignment horizontal="center" vertical="center"/>
      <protection/>
    </xf>
    <xf numFmtId="0" fontId="29" fillId="0" borderId="15" xfId="59" applyFont="1" applyBorder="1" applyAlignment="1">
      <alignment vertical="center"/>
      <protection/>
    </xf>
    <xf numFmtId="0" fontId="35" fillId="0" borderId="15" xfId="59" applyFont="1" applyBorder="1" applyAlignment="1">
      <alignment vertical="center"/>
      <protection/>
    </xf>
    <xf numFmtId="49" fontId="33" fillId="0" borderId="15" xfId="59" applyNumberFormat="1" applyFont="1" applyBorder="1" applyAlignment="1">
      <alignment vertical="center"/>
      <protection/>
    </xf>
    <xf numFmtId="49" fontId="34" fillId="0" borderId="15" xfId="59" applyNumberFormat="1" applyFont="1" applyBorder="1" applyAlignment="1">
      <alignment horizontal="right" vertical="center"/>
      <protection/>
    </xf>
    <xf numFmtId="49" fontId="28" fillId="0" borderId="15" xfId="59" applyNumberFormat="1" applyFont="1" applyBorder="1" applyAlignment="1">
      <alignment vertical="center"/>
      <protection/>
    </xf>
    <xf numFmtId="49" fontId="27" fillId="34" borderId="19" xfId="59" applyNumberFormat="1" applyFont="1" applyFill="1" applyBorder="1" applyAlignment="1">
      <alignment horizontal="center" vertical="center"/>
      <protection/>
    </xf>
    <xf numFmtId="0" fontId="28" fillId="34" borderId="15" xfId="59" applyFont="1" applyFill="1" applyBorder="1" applyAlignment="1">
      <alignment horizontal="center" vertical="center"/>
      <protection/>
    </xf>
    <xf numFmtId="0" fontId="29" fillId="34" borderId="15" xfId="59" applyFont="1" applyFill="1" applyBorder="1" applyAlignment="1">
      <alignment vertical="center"/>
      <protection/>
    </xf>
    <xf numFmtId="0" fontId="35" fillId="34" borderId="15" xfId="59" applyFont="1" applyFill="1" applyBorder="1" applyAlignment="1">
      <alignment vertical="center"/>
      <protection/>
    </xf>
    <xf numFmtId="49" fontId="30" fillId="34" borderId="15" xfId="59" applyNumberFormat="1" applyFont="1" applyFill="1" applyBorder="1" applyAlignment="1">
      <alignment horizontal="center" vertical="center"/>
      <protection/>
    </xf>
    <xf numFmtId="49" fontId="28" fillId="34" borderId="15" xfId="59" applyNumberFormat="1" applyFont="1" applyFill="1" applyBorder="1" applyAlignment="1">
      <alignment vertical="center"/>
      <protection/>
    </xf>
    <xf numFmtId="49" fontId="30" fillId="34" borderId="15" xfId="59" applyNumberFormat="1" applyFont="1" applyFill="1" applyBorder="1" applyAlignment="1">
      <alignment vertical="center"/>
      <protection/>
    </xf>
    <xf numFmtId="49" fontId="28" fillId="34" borderId="15" xfId="59" applyNumberFormat="1" applyFont="1" applyFill="1" applyBorder="1" applyAlignment="1">
      <alignment horizontal="right" vertical="center"/>
      <protection/>
    </xf>
    <xf numFmtId="49" fontId="34" fillId="34" borderId="15" xfId="59" applyNumberFormat="1" applyFont="1" applyFill="1" applyBorder="1" applyAlignment="1">
      <alignment vertical="center"/>
      <protection/>
    </xf>
    <xf numFmtId="49" fontId="28" fillId="34" borderId="17" xfId="59" applyNumberFormat="1" applyFont="1" applyFill="1" applyBorder="1" applyAlignment="1">
      <alignment vertical="center"/>
      <protection/>
    </xf>
    <xf numFmtId="49" fontId="28" fillId="0" borderId="0" xfId="59" applyNumberFormat="1" applyFont="1" applyBorder="1" applyAlignment="1">
      <alignment horizontal="left" vertical="center"/>
      <protection/>
    </xf>
    <xf numFmtId="49" fontId="33" fillId="0" borderId="0" xfId="59" applyNumberFormat="1" applyFont="1" applyBorder="1" applyAlignment="1">
      <alignment vertical="center"/>
      <protection/>
    </xf>
    <xf numFmtId="0" fontId="28" fillId="0" borderId="0" xfId="59" applyFont="1" applyBorder="1" applyAlignment="1">
      <alignment vertical="center"/>
      <protection/>
    </xf>
    <xf numFmtId="0" fontId="29" fillId="0" borderId="0" xfId="59" applyFont="1" applyBorder="1" applyAlignment="1">
      <alignment horizontal="center" vertical="center"/>
      <protection/>
    </xf>
    <xf numFmtId="0" fontId="27" fillId="0" borderId="0" xfId="59" applyFont="1" applyBorder="1" applyAlignment="1">
      <alignment vertical="center"/>
      <protection/>
    </xf>
    <xf numFmtId="0" fontId="6" fillId="0" borderId="0" xfId="59" applyFont="1" applyBorder="1" applyAlignment="1">
      <alignment vertical="center"/>
      <protection/>
    </xf>
    <xf numFmtId="49" fontId="36" fillId="0" borderId="0" xfId="59" applyNumberFormat="1" applyFont="1" applyBorder="1" applyAlignment="1">
      <alignment horizontal="center" vertical="center"/>
      <protection/>
    </xf>
    <xf numFmtId="49" fontId="27" fillId="34" borderId="20" xfId="59" applyNumberFormat="1" applyFont="1" applyFill="1" applyBorder="1" applyAlignment="1">
      <alignment horizontal="center" vertical="center"/>
      <protection/>
    </xf>
    <xf numFmtId="0" fontId="28" fillId="34" borderId="21" xfId="59" applyFont="1" applyFill="1" applyBorder="1" applyAlignment="1">
      <alignment horizontal="center" vertical="center"/>
      <protection/>
    </xf>
    <xf numFmtId="0" fontId="29" fillId="34" borderId="21" xfId="59" applyFont="1" applyFill="1" applyBorder="1" applyAlignment="1">
      <alignment vertical="center"/>
      <protection/>
    </xf>
    <xf numFmtId="0" fontId="35" fillId="34" borderId="21" xfId="59" applyFont="1" applyFill="1" applyBorder="1" applyAlignment="1">
      <alignment vertical="center"/>
      <protection/>
    </xf>
    <xf numFmtId="49" fontId="30" fillId="34" borderId="21" xfId="59" applyNumberFormat="1" applyFont="1" applyFill="1" applyBorder="1" applyAlignment="1">
      <alignment horizontal="center" vertical="center"/>
      <protection/>
    </xf>
    <xf numFmtId="49" fontId="28" fillId="34" borderId="21" xfId="59" applyNumberFormat="1" applyFont="1" applyFill="1" applyBorder="1" applyAlignment="1">
      <alignment vertical="center"/>
      <protection/>
    </xf>
    <xf numFmtId="49" fontId="30" fillId="34" borderId="21" xfId="59" applyNumberFormat="1" applyFont="1" applyFill="1" applyBorder="1" applyAlignment="1">
      <alignment vertical="center"/>
      <protection/>
    </xf>
    <xf numFmtId="49" fontId="28" fillId="34" borderId="21" xfId="59" applyNumberFormat="1" applyFont="1" applyFill="1" applyBorder="1" applyAlignment="1">
      <alignment horizontal="right" vertical="center"/>
      <protection/>
    </xf>
    <xf numFmtId="49" fontId="34" fillId="34" borderId="21" xfId="59" applyNumberFormat="1" applyFont="1" applyFill="1" applyBorder="1" applyAlignment="1">
      <alignment vertical="center"/>
      <protection/>
    </xf>
    <xf numFmtId="49" fontId="28" fillId="34" borderId="22" xfId="59" applyNumberFormat="1" applyFont="1" applyFill="1" applyBorder="1" applyAlignment="1">
      <alignment vertical="center"/>
      <protection/>
    </xf>
    <xf numFmtId="49" fontId="34" fillId="0" borderId="0" xfId="59" applyNumberFormat="1" applyFont="1" applyAlignment="1">
      <alignment horizontal="right" vertical="center"/>
      <protection/>
    </xf>
    <xf numFmtId="49" fontId="30" fillId="0" borderId="0" xfId="59" applyNumberFormat="1" applyFont="1" applyBorder="1" applyAlignment="1">
      <alignment horizontal="left" vertical="center"/>
      <protection/>
    </xf>
    <xf numFmtId="49" fontId="34" fillId="0" borderId="0" xfId="59" applyNumberFormat="1" applyFont="1" applyBorder="1" applyAlignment="1">
      <alignment horizontal="right" vertical="center"/>
      <protection/>
    </xf>
    <xf numFmtId="0" fontId="28" fillId="0" borderId="23" xfId="59" applyFont="1" applyBorder="1" applyAlignment="1">
      <alignment vertical="center"/>
      <protection/>
    </xf>
    <xf numFmtId="0" fontId="28" fillId="0" borderId="24" xfId="59" applyFont="1" applyBorder="1" applyAlignment="1">
      <alignment vertical="center"/>
      <protection/>
    </xf>
    <xf numFmtId="0" fontId="29" fillId="0" borderId="24" xfId="59" applyFont="1" applyBorder="1" applyAlignment="1">
      <alignment horizontal="center" vertical="center"/>
      <protection/>
    </xf>
    <xf numFmtId="0" fontId="28" fillId="0" borderId="0" xfId="59" applyFont="1" applyBorder="1" applyAlignment="1">
      <alignment vertical="center"/>
      <protection/>
    </xf>
    <xf numFmtId="0" fontId="3" fillId="0" borderId="0" xfId="59" applyFont="1" applyBorder="1" applyAlignment="1">
      <alignment vertical="center"/>
      <protection/>
    </xf>
    <xf numFmtId="49" fontId="30" fillId="0" borderId="16" xfId="59" applyNumberFormat="1" applyFont="1" applyBorder="1" applyAlignment="1">
      <alignment horizontal="center" vertical="center"/>
      <protection/>
    </xf>
    <xf numFmtId="0" fontId="32" fillId="34" borderId="21" xfId="59" applyFont="1" applyFill="1" applyBorder="1" applyAlignment="1">
      <alignment horizontal="center" vertical="center"/>
      <protection/>
    </xf>
    <xf numFmtId="0" fontId="27" fillId="34" borderId="21" xfId="59" applyFont="1" applyFill="1" applyBorder="1" applyAlignment="1">
      <alignment vertical="center"/>
      <protection/>
    </xf>
    <xf numFmtId="0" fontId="6" fillId="34" borderId="21" xfId="59" applyFont="1" applyFill="1" applyBorder="1" applyAlignment="1">
      <alignment vertical="center"/>
      <protection/>
    </xf>
    <xf numFmtId="49" fontId="36" fillId="34" borderId="21" xfId="59" applyNumberFormat="1" applyFont="1" applyFill="1" applyBorder="1" applyAlignment="1">
      <alignment horizontal="center" vertical="center"/>
      <protection/>
    </xf>
    <xf numFmtId="49" fontId="33" fillId="34" borderId="21" xfId="59" applyNumberFormat="1" applyFont="1" applyFill="1" applyBorder="1" applyAlignment="1">
      <alignment vertical="center"/>
      <protection/>
    </xf>
    <xf numFmtId="49" fontId="34" fillId="34" borderId="21" xfId="59" applyNumberFormat="1" applyFont="1" applyFill="1" applyBorder="1" applyAlignment="1">
      <alignment horizontal="right" vertical="center"/>
      <protection/>
    </xf>
    <xf numFmtId="0" fontId="3" fillId="34" borderId="21" xfId="59" applyFont="1" applyFill="1" applyBorder="1" applyAlignment="1">
      <alignment vertical="center"/>
      <protection/>
    </xf>
    <xf numFmtId="0" fontId="3" fillId="34" borderId="22" xfId="59" applyFont="1" applyFill="1" applyBorder="1" applyAlignment="1">
      <alignment vertical="center"/>
      <protection/>
    </xf>
    <xf numFmtId="49" fontId="5" fillId="33" borderId="20" xfId="59" applyNumberFormat="1" applyFont="1" applyFill="1" applyBorder="1" applyAlignment="1">
      <alignment vertical="center"/>
      <protection/>
    </xf>
    <xf numFmtId="49" fontId="5" fillId="33" borderId="21" xfId="59" applyNumberFormat="1" applyFont="1" applyFill="1" applyBorder="1" applyAlignment="1">
      <alignment vertical="center"/>
      <protection/>
    </xf>
    <xf numFmtId="49" fontId="5" fillId="33" borderId="25" xfId="59" applyNumberFormat="1" applyFont="1" applyFill="1" applyBorder="1" applyAlignment="1">
      <alignment vertical="center"/>
      <protection/>
    </xf>
    <xf numFmtId="49" fontId="37" fillId="33" borderId="21" xfId="59" applyNumberFormat="1" applyFont="1" applyFill="1" applyBorder="1" applyAlignment="1">
      <alignment horizontal="center" vertical="center"/>
      <protection/>
    </xf>
    <xf numFmtId="49" fontId="37" fillId="33" borderId="21" xfId="59" applyNumberFormat="1" applyFont="1" applyFill="1" applyBorder="1" applyAlignment="1">
      <alignment vertical="center"/>
      <protection/>
    </xf>
    <xf numFmtId="49" fontId="37" fillId="33" borderId="22" xfId="59" applyNumberFormat="1" applyFont="1" applyFill="1" applyBorder="1" applyAlignment="1">
      <alignment vertical="center"/>
      <protection/>
    </xf>
    <xf numFmtId="49" fontId="37" fillId="33" borderId="18" xfId="59" applyNumberFormat="1" applyFont="1" applyFill="1" applyBorder="1" applyAlignment="1">
      <alignment horizontal="center" vertical="center"/>
      <protection/>
    </xf>
    <xf numFmtId="49" fontId="37" fillId="33" borderId="18" xfId="59" applyNumberFormat="1" applyFont="1" applyFill="1" applyBorder="1" applyAlignment="1">
      <alignment vertical="center"/>
      <protection/>
    </xf>
    <xf numFmtId="49" fontId="5" fillId="33" borderId="21" xfId="59" applyNumberFormat="1" applyFont="1" applyFill="1" applyBorder="1" applyAlignment="1">
      <alignment horizontal="center" vertical="center"/>
      <protection/>
    </xf>
    <xf numFmtId="49" fontId="38" fillId="33" borderId="26" xfId="59" applyNumberFormat="1" applyFont="1" applyFill="1" applyBorder="1" applyAlignment="1">
      <alignment vertical="center"/>
      <protection/>
    </xf>
    <xf numFmtId="49" fontId="5" fillId="33" borderId="21" xfId="59" applyNumberFormat="1" applyFont="1" applyFill="1" applyBorder="1" applyAlignment="1">
      <alignment horizontal="left" vertical="center"/>
      <protection/>
    </xf>
    <xf numFmtId="49" fontId="38" fillId="33" borderId="22" xfId="59" applyNumberFormat="1" applyFont="1" applyFill="1" applyBorder="1" applyAlignment="1">
      <alignment vertical="center"/>
      <protection/>
    </xf>
    <xf numFmtId="0" fontId="4" fillId="0" borderId="0" xfId="59" applyFont="1" applyAlignment="1">
      <alignment vertical="center"/>
      <protection/>
    </xf>
    <xf numFmtId="49" fontId="1" fillId="0" borderId="27" xfId="59" applyNumberFormat="1" applyFont="1" applyBorder="1" applyAlignment="1">
      <alignment vertical="center"/>
      <protection/>
    </xf>
    <xf numFmtId="49" fontId="1" fillId="0" borderId="28" xfId="59" applyNumberFormat="1" applyFont="1" applyBorder="1" applyAlignment="1">
      <alignment vertical="center"/>
      <protection/>
    </xf>
    <xf numFmtId="49" fontId="1" fillId="0" borderId="29" xfId="59" applyNumberFormat="1" applyFont="1" applyBorder="1" applyAlignment="1">
      <alignment vertical="center"/>
      <protection/>
    </xf>
    <xf numFmtId="49" fontId="1" fillId="0" borderId="0" xfId="59" applyNumberFormat="1" applyFont="1" applyAlignment="1">
      <alignment horizontal="center" vertical="center"/>
      <protection/>
    </xf>
    <xf numFmtId="0" fontId="1" fillId="0" borderId="28" xfId="59" applyFont="1" applyBorder="1" applyAlignment="1">
      <alignment vertical="center"/>
      <protection/>
    </xf>
    <xf numFmtId="49" fontId="1" fillId="0" borderId="30" xfId="59" applyNumberFormat="1" applyFont="1" applyBorder="1" applyAlignment="1">
      <alignment vertical="center"/>
      <protection/>
    </xf>
    <xf numFmtId="49" fontId="5" fillId="33" borderId="15" xfId="59" applyNumberFormat="1" applyFont="1" applyFill="1" applyBorder="1" applyAlignment="1">
      <alignment vertical="center"/>
      <protection/>
    </xf>
    <xf numFmtId="49" fontId="40" fillId="33" borderId="17" xfId="59" applyNumberFormat="1" applyFont="1" applyFill="1" applyBorder="1" applyAlignment="1">
      <alignment vertical="center"/>
      <protection/>
    </xf>
    <xf numFmtId="0" fontId="1" fillId="0" borderId="30" xfId="59" applyFont="1" applyBorder="1" applyAlignment="1">
      <alignment horizontal="right" vertical="center"/>
      <protection/>
    </xf>
    <xf numFmtId="49" fontId="1" fillId="0" borderId="0" xfId="59" applyNumberFormat="1" applyFont="1" applyAlignment="1">
      <alignment vertical="center"/>
      <protection/>
    </xf>
    <xf numFmtId="49" fontId="40" fillId="0" borderId="0" xfId="59" applyNumberFormat="1" applyFont="1" applyAlignment="1">
      <alignment vertical="center"/>
      <protection/>
    </xf>
    <xf numFmtId="49" fontId="40" fillId="0" borderId="16" xfId="59" applyNumberFormat="1" applyFont="1" applyBorder="1" applyAlignment="1">
      <alignment vertical="center"/>
      <protection/>
    </xf>
    <xf numFmtId="49" fontId="1" fillId="0" borderId="31" xfId="59" applyNumberFormat="1" applyFont="1" applyBorder="1" applyAlignment="1">
      <alignment vertical="center"/>
      <protection/>
    </xf>
    <xf numFmtId="49" fontId="1" fillId="0" borderId="32" xfId="59" applyNumberFormat="1" applyFont="1" applyBorder="1" applyAlignment="1">
      <alignment vertical="center"/>
      <protection/>
    </xf>
    <xf numFmtId="49" fontId="1" fillId="0" borderId="19" xfId="59" applyNumberFormat="1" applyFont="1" applyBorder="1" applyAlignment="1">
      <alignment vertical="center"/>
      <protection/>
    </xf>
    <xf numFmtId="49" fontId="1" fillId="0" borderId="15" xfId="59" applyNumberFormat="1" applyFont="1" applyBorder="1" applyAlignment="1">
      <alignment vertical="center"/>
      <protection/>
    </xf>
    <xf numFmtId="0" fontId="1" fillId="0" borderId="17" xfId="59" applyFont="1" applyBorder="1" applyAlignment="1">
      <alignment horizontal="right" vertical="center"/>
      <protection/>
    </xf>
    <xf numFmtId="49" fontId="39" fillId="0" borderId="33" xfId="59" applyNumberFormat="1" applyFont="1" applyBorder="1" applyAlignment="1">
      <alignment horizontal="center" vertical="center"/>
      <protection/>
    </xf>
    <xf numFmtId="49" fontId="1" fillId="0" borderId="0" xfId="59" applyNumberFormat="1" applyFont="1" applyBorder="1" applyAlignment="1">
      <alignment vertical="center"/>
      <protection/>
    </xf>
    <xf numFmtId="49" fontId="40" fillId="0" borderId="0" xfId="59" applyNumberFormat="1" applyFont="1" applyBorder="1" applyAlignment="1">
      <alignment vertical="center"/>
      <protection/>
    </xf>
    <xf numFmtId="49" fontId="40" fillId="0" borderId="15" xfId="59" applyNumberFormat="1" applyFont="1" applyBorder="1" applyAlignment="1">
      <alignment vertical="center"/>
      <protection/>
    </xf>
    <xf numFmtId="49" fontId="40" fillId="0" borderId="17" xfId="59" applyNumberFormat="1" applyFont="1" applyBorder="1" applyAlignment="1">
      <alignment vertical="center"/>
      <protection/>
    </xf>
    <xf numFmtId="49" fontId="5" fillId="33" borderId="19" xfId="59" applyNumberFormat="1" applyFont="1" applyFill="1" applyBorder="1" applyAlignment="1">
      <alignment vertical="center"/>
      <protection/>
    </xf>
    <xf numFmtId="49" fontId="5" fillId="33" borderId="34" xfId="59" applyNumberFormat="1" applyFont="1" applyFill="1" applyBorder="1" applyAlignment="1">
      <alignment vertical="center"/>
      <protection/>
    </xf>
    <xf numFmtId="49" fontId="1" fillId="0" borderId="34" xfId="59" applyNumberFormat="1" applyFont="1" applyBorder="1" applyAlignment="1">
      <alignment vertical="center"/>
      <protection/>
    </xf>
    <xf numFmtId="49" fontId="1" fillId="0" borderId="15" xfId="59" applyNumberFormat="1" applyFont="1" applyBorder="1" applyAlignment="1">
      <alignment horizontal="center" vertical="center"/>
      <protection/>
    </xf>
    <xf numFmtId="0" fontId="1" fillId="0" borderId="15" xfId="59" applyFont="1" applyBorder="1" applyAlignment="1">
      <alignment vertical="center"/>
      <protection/>
    </xf>
    <xf numFmtId="49" fontId="1" fillId="0" borderId="17" xfId="59" applyNumberFormat="1" applyFont="1" applyBorder="1" applyAlignment="1">
      <alignment vertical="center"/>
      <protection/>
    </xf>
    <xf numFmtId="49" fontId="39" fillId="0" borderId="19" xfId="59" applyNumberFormat="1" applyFont="1" applyBorder="1" applyAlignment="1">
      <alignment horizontal="center" vertical="center"/>
      <protection/>
    </xf>
    <xf numFmtId="0" fontId="25" fillId="0" borderId="0" xfId="59" applyFont="1">
      <alignment/>
      <protection/>
    </xf>
    <xf numFmtId="0" fontId="41" fillId="0" borderId="0" xfId="59" applyFont="1">
      <alignment/>
      <protection/>
    </xf>
    <xf numFmtId="49" fontId="23" fillId="0" borderId="12" xfId="47" applyNumberFormat="1" applyFont="1" applyBorder="1" applyAlignment="1" applyProtection="1">
      <alignment vertical="center"/>
      <protection locked="0"/>
    </xf>
    <xf numFmtId="0" fontId="23" fillId="0" borderId="12" xfId="47" applyNumberFormat="1" applyFont="1" applyBorder="1" applyAlignment="1" applyProtection="1">
      <alignment vertical="center"/>
      <protection locked="0"/>
    </xf>
    <xf numFmtId="0" fontId="27" fillId="0" borderId="15" xfId="59" applyFont="1" applyBorder="1" applyAlignment="1">
      <alignment vertical="center"/>
      <protection/>
    </xf>
    <xf numFmtId="0" fontId="6" fillId="0" borderId="15" xfId="59" applyFont="1" applyBorder="1" applyAlignment="1">
      <alignment vertical="center"/>
      <protection/>
    </xf>
    <xf numFmtId="49" fontId="36" fillId="0" borderId="15" xfId="59" applyNumberFormat="1" applyFont="1" applyBorder="1" applyAlignment="1">
      <alignment horizontal="center" vertical="center"/>
      <protection/>
    </xf>
    <xf numFmtId="49" fontId="34" fillId="0" borderId="16" xfId="59" applyNumberFormat="1" applyFont="1" applyBorder="1" applyAlignment="1">
      <alignment horizontal="right" vertical="center"/>
      <protection/>
    </xf>
    <xf numFmtId="49" fontId="36" fillId="0" borderId="17" xfId="59" applyNumberFormat="1" applyFont="1" applyBorder="1" applyAlignment="1">
      <alignment horizontal="center" vertical="center"/>
      <protection/>
    </xf>
    <xf numFmtId="49" fontId="28" fillId="0" borderId="0" xfId="59" applyNumberFormat="1" applyFont="1" applyAlignment="1">
      <alignment horizontal="left" vertical="center"/>
      <protection/>
    </xf>
    <xf numFmtId="49" fontId="30" fillId="0" borderId="16" xfId="59" applyNumberFormat="1" applyFont="1" applyBorder="1" applyAlignment="1">
      <alignment horizontal="left" vertical="center"/>
      <protection/>
    </xf>
    <xf numFmtId="0" fontId="27" fillId="0" borderId="0" xfId="59" applyFont="1" applyAlignment="1">
      <alignment vertical="center"/>
      <protection/>
    </xf>
    <xf numFmtId="0" fontId="6" fillId="0" borderId="0" xfId="59" applyFont="1" applyAlignment="1">
      <alignment vertical="center"/>
      <protection/>
    </xf>
    <xf numFmtId="49" fontId="36" fillId="0" borderId="0" xfId="59" applyNumberFormat="1" applyFont="1" applyAlignment="1">
      <alignment horizontal="center" vertical="center"/>
      <protection/>
    </xf>
    <xf numFmtId="49" fontId="33" fillId="0" borderId="0" xfId="59" applyNumberFormat="1" applyFont="1" applyAlignment="1">
      <alignment vertical="center"/>
      <protection/>
    </xf>
    <xf numFmtId="49" fontId="30" fillId="0" borderId="16" xfId="59" applyNumberFormat="1" applyFont="1" applyBorder="1" applyAlignment="1">
      <alignment vertical="center"/>
      <protection/>
    </xf>
    <xf numFmtId="0" fontId="42" fillId="0" borderId="0" xfId="59" applyFont="1" applyAlignment="1">
      <alignment vertical="center"/>
      <protection/>
    </xf>
    <xf numFmtId="49" fontId="43" fillId="0" borderId="16" xfId="59" applyNumberFormat="1" applyFont="1" applyBorder="1" applyAlignment="1">
      <alignment horizontal="right" vertical="center"/>
      <protection/>
    </xf>
    <xf numFmtId="49" fontId="30" fillId="0" borderId="17" xfId="59" applyNumberFormat="1" applyFont="1" applyBorder="1" applyAlignment="1">
      <alignment vertical="center"/>
      <protection/>
    </xf>
    <xf numFmtId="49" fontId="30" fillId="0" borderId="0" xfId="59" applyNumberFormat="1" applyFont="1" applyAlignment="1">
      <alignment horizontal="left" vertical="center"/>
      <protection/>
    </xf>
    <xf numFmtId="0" fontId="44" fillId="0" borderId="15" xfId="59" applyFont="1" applyBorder="1" applyAlignment="1">
      <alignment vertical="center"/>
      <protection/>
    </xf>
    <xf numFmtId="0" fontId="8" fillId="0" borderId="15" xfId="59" applyFont="1" applyBorder="1" applyAlignment="1">
      <alignment vertical="center"/>
      <protection/>
    </xf>
    <xf numFmtId="49" fontId="30" fillId="0" borderId="15" xfId="59" applyNumberFormat="1" applyFont="1" applyBorder="1" applyAlignment="1">
      <alignment horizontal="center" vertical="center"/>
      <protection/>
    </xf>
    <xf numFmtId="49" fontId="33" fillId="0" borderId="15" xfId="59" applyNumberFormat="1" applyFont="1" applyBorder="1" applyAlignment="1">
      <alignment vertical="center"/>
      <protection/>
    </xf>
    <xf numFmtId="49" fontId="23" fillId="0" borderId="12" xfId="48" applyNumberFormat="1" applyFont="1" applyBorder="1" applyAlignment="1" applyProtection="1">
      <alignment vertical="center"/>
      <protection locked="0"/>
    </xf>
    <xf numFmtId="0" fontId="23" fillId="0" borderId="12" xfId="48" applyNumberFormat="1" applyFont="1" applyBorder="1" applyAlignment="1" applyProtection="1">
      <alignment vertical="center"/>
      <protection locked="0"/>
    </xf>
    <xf numFmtId="49" fontId="30" fillId="0" borderId="0" xfId="59" applyNumberFormat="1" applyFont="1" applyBorder="1" applyAlignment="1">
      <alignment vertical="center"/>
      <protection/>
    </xf>
    <xf numFmtId="49" fontId="28" fillId="0" borderId="0" xfId="59" applyNumberFormat="1" applyFont="1" applyBorder="1" applyAlignment="1">
      <alignment horizontal="left" vertical="center"/>
      <protection/>
    </xf>
    <xf numFmtId="49" fontId="33" fillId="0" borderId="0" xfId="59" applyNumberFormat="1" applyFont="1" applyBorder="1" applyAlignment="1">
      <alignment vertical="center"/>
      <protection/>
    </xf>
    <xf numFmtId="49" fontId="30" fillId="0" borderId="0" xfId="59" applyNumberFormat="1" applyFont="1" applyBorder="1" applyAlignment="1">
      <alignment horizontal="center" vertical="center"/>
      <protection/>
    </xf>
    <xf numFmtId="49" fontId="30" fillId="34" borderId="21" xfId="59" applyNumberFormat="1" applyFont="1" applyFill="1" applyBorder="1" applyAlignment="1">
      <alignment horizontal="center" vertical="center"/>
      <protection/>
    </xf>
    <xf numFmtId="49" fontId="28" fillId="34" borderId="21" xfId="59" applyNumberFormat="1" applyFont="1" applyFill="1" applyBorder="1" applyAlignment="1">
      <alignment vertical="center"/>
      <protection/>
    </xf>
    <xf numFmtId="49" fontId="30" fillId="34" borderId="21" xfId="59" applyNumberFormat="1" applyFont="1" applyFill="1" applyBorder="1" applyAlignment="1">
      <alignment vertical="center"/>
      <protection/>
    </xf>
    <xf numFmtId="0" fontId="28" fillId="34" borderId="21" xfId="59" applyFont="1" applyFill="1" applyBorder="1" applyAlignment="1">
      <alignment vertical="center"/>
      <protection/>
    </xf>
    <xf numFmtId="0" fontId="3" fillId="34" borderId="21" xfId="59" applyFont="1" applyFill="1" applyBorder="1" applyAlignment="1">
      <alignment vertical="center"/>
      <protection/>
    </xf>
    <xf numFmtId="49" fontId="33" fillId="34" borderId="21" xfId="59" applyNumberFormat="1" applyFont="1" applyFill="1" applyBorder="1" applyAlignment="1">
      <alignment vertical="center"/>
      <protection/>
    </xf>
    <xf numFmtId="49" fontId="30" fillId="0" borderId="0" xfId="59" applyNumberFormat="1" applyFont="1" applyBorder="1" applyAlignment="1">
      <alignment horizontal="left" vertical="center"/>
      <protection/>
    </xf>
    <xf numFmtId="49" fontId="2" fillId="0" borderId="0" xfId="59" applyNumberFormat="1" applyFont="1" applyAlignment="1">
      <alignment horizontal="center" vertical="center"/>
      <protection/>
    </xf>
    <xf numFmtId="49" fontId="14" fillId="0" borderId="0" xfId="59" applyNumberFormat="1" applyFont="1" applyAlignment="1">
      <alignment vertical="center"/>
      <protection/>
    </xf>
    <xf numFmtId="49" fontId="45" fillId="0" borderId="0" xfId="59" applyNumberFormat="1" applyFont="1" applyAlignment="1">
      <alignment horizontal="center" vertical="center"/>
      <protection/>
    </xf>
    <xf numFmtId="49" fontId="45" fillId="0" borderId="0" xfId="59" applyNumberFormat="1" applyFont="1" applyAlignment="1">
      <alignment vertical="center"/>
      <protection/>
    </xf>
    <xf numFmtId="0" fontId="3" fillId="0" borderId="0" xfId="59" applyAlignment="1">
      <alignment vertical="center"/>
      <protection/>
    </xf>
    <xf numFmtId="0" fontId="14" fillId="0" borderId="10" xfId="59" applyFont="1" applyBorder="1" applyAlignment="1">
      <alignment horizontal="center" vertical="center" wrapText="1"/>
      <protection/>
    </xf>
    <xf numFmtId="0" fontId="14" fillId="0" borderId="11" xfId="59" applyFont="1" applyBorder="1" applyAlignment="1">
      <alignment horizontal="center" vertical="center" wrapText="1"/>
      <protection/>
    </xf>
    <xf numFmtId="0" fontId="14" fillId="35" borderId="10" xfId="59" applyFont="1" applyFill="1" applyBorder="1" applyAlignment="1">
      <alignment horizontal="center"/>
      <protection/>
    </xf>
    <xf numFmtId="0" fontId="14" fillId="35" borderId="11" xfId="59" applyFont="1" applyFill="1" applyBorder="1" applyAlignment="1">
      <alignment horizontal="center"/>
      <protection/>
    </xf>
    <xf numFmtId="0" fontId="15" fillId="0" borderId="10" xfId="59" applyFont="1" applyBorder="1" applyAlignment="1">
      <alignment horizontal="center"/>
      <protection/>
    </xf>
    <xf numFmtId="0" fontId="15" fillId="0" borderId="11" xfId="59" applyFont="1" applyBorder="1" applyAlignment="1">
      <alignment horizontal="center"/>
      <protection/>
    </xf>
    <xf numFmtId="0" fontId="9" fillId="0" borderId="10" xfId="59" applyFont="1" applyBorder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/>
      <protection/>
    </xf>
    <xf numFmtId="0" fontId="13" fillId="0" borderId="0" xfId="59" applyFont="1" applyAlignment="1">
      <alignment horizontal="center"/>
      <protection/>
    </xf>
    <xf numFmtId="49" fontId="39" fillId="0" borderId="20" xfId="59" applyNumberFormat="1" applyFont="1" applyBorder="1" applyAlignment="1">
      <alignment horizontal="center" vertical="center"/>
      <protection/>
    </xf>
    <xf numFmtId="49" fontId="39" fillId="0" borderId="21" xfId="59" applyNumberFormat="1" applyFont="1" applyBorder="1" applyAlignment="1">
      <alignment horizontal="center" vertical="center"/>
      <protection/>
    </xf>
    <xf numFmtId="49" fontId="39" fillId="0" borderId="22" xfId="59" applyNumberFormat="1" applyFont="1" applyBorder="1" applyAlignment="1">
      <alignment horizontal="center" vertical="center"/>
      <protection/>
    </xf>
    <xf numFmtId="0" fontId="63" fillId="0" borderId="0" xfId="60" applyFont="1">
      <alignment/>
      <protection/>
    </xf>
    <xf numFmtId="0" fontId="64" fillId="0" borderId="0" xfId="60" applyFont="1" applyBorder="1">
      <alignment/>
      <protection/>
    </xf>
    <xf numFmtId="0" fontId="65" fillId="0" borderId="0" xfId="60" applyFont="1" applyBorder="1">
      <alignment/>
      <protection/>
    </xf>
    <xf numFmtId="0" fontId="65" fillId="0" borderId="16" xfId="60" applyFont="1" applyBorder="1">
      <alignment/>
      <protection/>
    </xf>
    <xf numFmtId="0" fontId="64" fillId="0" borderId="35" xfId="60" applyFont="1" applyBorder="1">
      <alignment/>
      <protection/>
    </xf>
    <xf numFmtId="0" fontId="64" fillId="0" borderId="18" xfId="60" applyFont="1" applyBorder="1">
      <alignment/>
      <protection/>
    </xf>
    <xf numFmtId="0" fontId="65" fillId="0" borderId="26" xfId="60" applyFont="1" applyBorder="1">
      <alignment/>
      <protection/>
    </xf>
    <xf numFmtId="0" fontId="66" fillId="0" borderId="0" xfId="60" applyFont="1">
      <alignment/>
      <protection/>
    </xf>
    <xf numFmtId="0" fontId="65" fillId="0" borderId="36" xfId="60" applyFont="1" applyBorder="1">
      <alignment/>
      <protection/>
    </xf>
    <xf numFmtId="0" fontId="65" fillId="0" borderId="20" xfId="60" applyFont="1" applyBorder="1" applyAlignment="1">
      <alignment horizontal="left"/>
      <protection/>
    </xf>
    <xf numFmtId="0" fontId="65" fillId="0" borderId="21" xfId="60" applyFont="1" applyBorder="1" applyAlignment="1">
      <alignment horizontal="left"/>
      <protection/>
    </xf>
    <xf numFmtId="0" fontId="65" fillId="0" borderId="22" xfId="60" applyFont="1" applyBorder="1" applyAlignment="1">
      <alignment horizontal="left"/>
      <protection/>
    </xf>
    <xf numFmtId="0" fontId="65" fillId="0" borderId="0" xfId="60" applyFont="1" applyBorder="1" applyAlignment="1">
      <alignment horizontal="left"/>
      <protection/>
    </xf>
    <xf numFmtId="0" fontId="65" fillId="0" borderId="20" xfId="60" applyFont="1" applyBorder="1" applyAlignment="1">
      <alignment horizontal="left"/>
      <protection/>
    </xf>
    <xf numFmtId="0" fontId="65" fillId="0" borderId="21" xfId="60" applyFont="1" applyBorder="1" applyAlignment="1">
      <alignment horizontal="left"/>
      <protection/>
    </xf>
    <xf numFmtId="0" fontId="65" fillId="0" borderId="22" xfId="60" applyFont="1" applyBorder="1" applyAlignment="1">
      <alignment horizontal="left"/>
      <protection/>
    </xf>
    <xf numFmtId="0" fontId="65" fillId="0" borderId="0" xfId="60" applyFont="1" applyBorder="1" applyAlignment="1">
      <alignment horizontal="left"/>
      <protection/>
    </xf>
    <xf numFmtId="0" fontId="64" fillId="0" borderId="36" xfId="60" applyFont="1" applyBorder="1">
      <alignment/>
      <protection/>
    </xf>
    <xf numFmtId="0" fontId="65" fillId="0" borderId="20" xfId="60" applyFont="1" applyFill="1" applyBorder="1" applyAlignment="1">
      <alignment horizontal="left"/>
      <protection/>
    </xf>
    <xf numFmtId="0" fontId="65" fillId="0" borderId="22" xfId="60" applyFont="1" applyFill="1" applyBorder="1" applyAlignment="1">
      <alignment horizontal="left"/>
      <protection/>
    </xf>
    <xf numFmtId="0" fontId="67" fillId="0" borderId="36" xfId="60" applyFont="1" applyBorder="1">
      <alignment/>
      <protection/>
    </xf>
    <xf numFmtId="0" fontId="67" fillId="0" borderId="0" xfId="60" applyFont="1" applyBorder="1">
      <alignment/>
      <protection/>
    </xf>
    <xf numFmtId="0" fontId="65" fillId="0" borderId="20" xfId="60" applyFont="1" applyFill="1" applyBorder="1" applyAlignment="1">
      <alignment horizontal="left"/>
      <protection/>
    </xf>
    <xf numFmtId="0" fontId="65" fillId="0" borderId="21" xfId="60" applyFont="1" applyFill="1" applyBorder="1" applyAlignment="1">
      <alignment horizontal="left"/>
      <protection/>
    </xf>
    <xf numFmtId="0" fontId="65" fillId="0" borderId="22" xfId="60" applyFont="1" applyFill="1" applyBorder="1" applyAlignment="1">
      <alignment horizontal="left"/>
      <protection/>
    </xf>
    <xf numFmtId="0" fontId="65" fillId="0" borderId="0" xfId="60" applyFont="1" applyFill="1" applyBorder="1" applyAlignment="1">
      <alignment horizontal="center"/>
      <protection/>
    </xf>
    <xf numFmtId="0" fontId="65" fillId="0" borderId="0" xfId="60" applyFont="1" applyBorder="1" applyAlignment="1">
      <alignment horizontal="center"/>
      <protection/>
    </xf>
    <xf numFmtId="0" fontId="65" fillId="0" borderId="21" xfId="60" applyFont="1" applyFill="1" applyBorder="1" applyAlignment="1">
      <alignment horizontal="left"/>
      <protection/>
    </xf>
    <xf numFmtId="0" fontId="65" fillId="0" borderId="0" xfId="60" applyFont="1" applyFill="1" applyBorder="1" applyAlignment="1">
      <alignment horizontal="center"/>
      <protection/>
    </xf>
    <xf numFmtId="0" fontId="65" fillId="0" borderId="0" xfId="60" applyFont="1" applyBorder="1" applyAlignment="1">
      <alignment horizontal="center"/>
      <protection/>
    </xf>
    <xf numFmtId="0" fontId="65" fillId="0" borderId="0" xfId="60" applyFont="1" applyBorder="1" applyAlignment="1">
      <alignment horizontal="center"/>
      <protection/>
    </xf>
    <xf numFmtId="0" fontId="65" fillId="0" borderId="0" xfId="60" applyFont="1" applyBorder="1" applyAlignment="1">
      <alignment horizontal="center"/>
      <protection/>
    </xf>
    <xf numFmtId="0" fontId="65" fillId="0" borderId="0" xfId="60" applyFont="1" applyBorder="1" applyAlignment="1">
      <alignment horizontal="left"/>
      <protection/>
    </xf>
    <xf numFmtId="0" fontId="65" fillId="0" borderId="0" xfId="60" applyFont="1" applyFill="1" applyBorder="1" applyAlignment="1">
      <alignment horizontal="left"/>
      <protection/>
    </xf>
    <xf numFmtId="0" fontId="65" fillId="0" borderId="0" xfId="60" applyFont="1" applyFill="1" applyBorder="1" applyAlignment="1">
      <alignment horizontal="left"/>
      <protection/>
    </xf>
    <xf numFmtId="0" fontId="66" fillId="0" borderId="0" xfId="60" applyFont="1" applyBorder="1">
      <alignment/>
      <protection/>
    </xf>
    <xf numFmtId="0" fontId="65" fillId="0" borderId="0" xfId="60" applyFont="1">
      <alignment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Гиперссылка 2 2" xfId="43"/>
    <cellStyle name="Currency" xfId="44"/>
    <cellStyle name="Currency [0]" xfId="45"/>
    <cellStyle name="Денежный_Болванка сеток" xfId="46"/>
    <cellStyle name="Денежный_Болванка сеток 2" xfId="47"/>
    <cellStyle name="Денежный_Болванка сеток 3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6</xdr:row>
      <xdr:rowOff>28575</xdr:rowOff>
    </xdr:from>
    <xdr:to>
      <xdr:col>2</xdr:col>
      <xdr:colOff>571500</xdr:colOff>
      <xdr:row>8</xdr:row>
      <xdr:rowOff>0</xdr:rowOff>
    </xdr:to>
    <xdr:pic>
      <xdr:nvPicPr>
        <xdr:cNvPr id="1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21336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8</xdr:row>
      <xdr:rowOff>28575</xdr:rowOff>
    </xdr:from>
    <xdr:to>
      <xdr:col>3</xdr:col>
      <xdr:colOff>571500</xdr:colOff>
      <xdr:row>10</xdr:row>
      <xdr:rowOff>0</xdr:rowOff>
    </xdr:to>
    <xdr:pic>
      <xdr:nvPicPr>
        <xdr:cNvPr id="2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26003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10</xdr:row>
      <xdr:rowOff>28575</xdr:rowOff>
    </xdr:from>
    <xdr:to>
      <xdr:col>4</xdr:col>
      <xdr:colOff>571500</xdr:colOff>
      <xdr:row>12</xdr:row>
      <xdr:rowOff>0</xdr:rowOff>
    </xdr:to>
    <xdr:pic>
      <xdr:nvPicPr>
        <xdr:cNvPr id="3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306705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12</xdr:row>
      <xdr:rowOff>28575</xdr:rowOff>
    </xdr:from>
    <xdr:to>
      <xdr:col>5</xdr:col>
      <xdr:colOff>571500</xdr:colOff>
      <xdr:row>14</xdr:row>
      <xdr:rowOff>0</xdr:rowOff>
    </xdr:to>
    <xdr:pic>
      <xdr:nvPicPr>
        <xdr:cNvPr id="4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5337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14</xdr:row>
      <xdr:rowOff>28575</xdr:rowOff>
    </xdr:from>
    <xdr:to>
      <xdr:col>6</xdr:col>
      <xdr:colOff>571500</xdr:colOff>
      <xdr:row>16</xdr:row>
      <xdr:rowOff>0</xdr:rowOff>
    </xdr:to>
    <xdr:pic>
      <xdr:nvPicPr>
        <xdr:cNvPr id="5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40005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20</xdr:row>
      <xdr:rowOff>19050</xdr:rowOff>
    </xdr:from>
    <xdr:to>
      <xdr:col>2</xdr:col>
      <xdr:colOff>571500</xdr:colOff>
      <xdr:row>22</xdr:row>
      <xdr:rowOff>0</xdr:rowOff>
    </xdr:to>
    <xdr:pic>
      <xdr:nvPicPr>
        <xdr:cNvPr id="6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531495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552450</xdr:colOff>
      <xdr:row>23</xdr:row>
      <xdr:rowOff>219075</xdr:rowOff>
    </xdr:to>
    <xdr:pic>
      <xdr:nvPicPr>
        <xdr:cNvPr id="7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57626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24</xdr:row>
      <xdr:rowOff>0</xdr:rowOff>
    </xdr:from>
    <xdr:to>
      <xdr:col>4</xdr:col>
      <xdr:colOff>571500</xdr:colOff>
      <xdr:row>25</xdr:row>
      <xdr:rowOff>209550</xdr:rowOff>
    </xdr:to>
    <xdr:pic>
      <xdr:nvPicPr>
        <xdr:cNvPr id="8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62103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26</xdr:row>
      <xdr:rowOff>19050</xdr:rowOff>
    </xdr:from>
    <xdr:to>
      <xdr:col>5</xdr:col>
      <xdr:colOff>581025</xdr:colOff>
      <xdr:row>28</xdr:row>
      <xdr:rowOff>0</xdr:rowOff>
    </xdr:to>
    <xdr:pic>
      <xdr:nvPicPr>
        <xdr:cNvPr id="9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68655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28</xdr:row>
      <xdr:rowOff>0</xdr:rowOff>
    </xdr:from>
    <xdr:to>
      <xdr:col>6</xdr:col>
      <xdr:colOff>571500</xdr:colOff>
      <xdr:row>29</xdr:row>
      <xdr:rowOff>209550</xdr:rowOff>
    </xdr:to>
    <xdr:pic>
      <xdr:nvPicPr>
        <xdr:cNvPr id="10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71247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0</xdr:row>
      <xdr:rowOff>28575</xdr:rowOff>
    </xdr:from>
    <xdr:to>
      <xdr:col>8</xdr:col>
      <xdr:colOff>647700</xdr:colOff>
      <xdr:row>0</xdr:row>
      <xdr:rowOff>971550</xdr:rowOff>
    </xdr:to>
    <xdr:pic>
      <xdr:nvPicPr>
        <xdr:cNvPr id="11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28575"/>
          <a:ext cx="1085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28575</xdr:rowOff>
    </xdr:from>
    <xdr:to>
      <xdr:col>11</xdr:col>
      <xdr:colOff>571500</xdr:colOff>
      <xdr:row>8</xdr:row>
      <xdr:rowOff>0</xdr:rowOff>
    </xdr:to>
    <xdr:pic>
      <xdr:nvPicPr>
        <xdr:cNvPr id="1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21336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8</xdr:row>
      <xdr:rowOff>28575</xdr:rowOff>
    </xdr:from>
    <xdr:to>
      <xdr:col>12</xdr:col>
      <xdr:colOff>571500</xdr:colOff>
      <xdr:row>10</xdr:row>
      <xdr:rowOff>0</xdr:rowOff>
    </xdr:to>
    <xdr:pic>
      <xdr:nvPicPr>
        <xdr:cNvPr id="1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26003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10</xdr:row>
      <xdr:rowOff>28575</xdr:rowOff>
    </xdr:from>
    <xdr:to>
      <xdr:col>13</xdr:col>
      <xdr:colOff>571500</xdr:colOff>
      <xdr:row>12</xdr:row>
      <xdr:rowOff>0</xdr:rowOff>
    </xdr:to>
    <xdr:pic>
      <xdr:nvPicPr>
        <xdr:cNvPr id="1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306705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12</xdr:row>
      <xdr:rowOff>28575</xdr:rowOff>
    </xdr:from>
    <xdr:to>
      <xdr:col>14</xdr:col>
      <xdr:colOff>571500</xdr:colOff>
      <xdr:row>14</xdr:row>
      <xdr:rowOff>0</xdr:rowOff>
    </xdr:to>
    <xdr:pic>
      <xdr:nvPicPr>
        <xdr:cNvPr id="1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5337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14</xdr:row>
      <xdr:rowOff>28575</xdr:rowOff>
    </xdr:from>
    <xdr:to>
      <xdr:col>15</xdr:col>
      <xdr:colOff>571500</xdr:colOff>
      <xdr:row>16</xdr:row>
      <xdr:rowOff>0</xdr:rowOff>
    </xdr:to>
    <xdr:pic>
      <xdr:nvPicPr>
        <xdr:cNvPr id="1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40005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20</xdr:row>
      <xdr:rowOff>19050</xdr:rowOff>
    </xdr:from>
    <xdr:to>
      <xdr:col>11</xdr:col>
      <xdr:colOff>571500</xdr:colOff>
      <xdr:row>22</xdr:row>
      <xdr:rowOff>0</xdr:rowOff>
    </xdr:to>
    <xdr:pic>
      <xdr:nvPicPr>
        <xdr:cNvPr id="1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531495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22</xdr:row>
      <xdr:rowOff>9525</xdr:rowOff>
    </xdr:from>
    <xdr:to>
      <xdr:col>12</xdr:col>
      <xdr:colOff>552450</xdr:colOff>
      <xdr:row>23</xdr:row>
      <xdr:rowOff>219075</xdr:rowOff>
    </xdr:to>
    <xdr:pic>
      <xdr:nvPicPr>
        <xdr:cNvPr id="1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57626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24</xdr:row>
      <xdr:rowOff>0</xdr:rowOff>
    </xdr:from>
    <xdr:to>
      <xdr:col>13</xdr:col>
      <xdr:colOff>571500</xdr:colOff>
      <xdr:row>25</xdr:row>
      <xdr:rowOff>209550</xdr:rowOff>
    </xdr:to>
    <xdr:pic>
      <xdr:nvPicPr>
        <xdr:cNvPr id="1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62103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26</xdr:row>
      <xdr:rowOff>19050</xdr:rowOff>
    </xdr:from>
    <xdr:to>
      <xdr:col>14</xdr:col>
      <xdr:colOff>581025</xdr:colOff>
      <xdr:row>28</xdr:row>
      <xdr:rowOff>0</xdr:rowOff>
    </xdr:to>
    <xdr:pic>
      <xdr:nvPicPr>
        <xdr:cNvPr id="2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668655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28</xdr:row>
      <xdr:rowOff>0</xdr:rowOff>
    </xdr:from>
    <xdr:to>
      <xdr:col>15</xdr:col>
      <xdr:colOff>571500</xdr:colOff>
      <xdr:row>29</xdr:row>
      <xdr:rowOff>209550</xdr:rowOff>
    </xdr:to>
    <xdr:pic>
      <xdr:nvPicPr>
        <xdr:cNvPr id="2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71247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257175</xdr:colOff>
      <xdr:row>0</xdr:row>
      <xdr:rowOff>28575</xdr:rowOff>
    </xdr:from>
    <xdr:to>
      <xdr:col>17</xdr:col>
      <xdr:colOff>647700</xdr:colOff>
      <xdr:row>0</xdr:row>
      <xdr:rowOff>971550</xdr:rowOff>
    </xdr:to>
    <xdr:pic>
      <xdr:nvPicPr>
        <xdr:cNvPr id="2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15725" y="28575"/>
          <a:ext cx="1085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76200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543050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762000</xdr:colOff>
      <xdr:row>0</xdr:row>
      <xdr:rowOff>28575</xdr:rowOff>
    </xdr:from>
    <xdr:to>
      <xdr:col>16</xdr:col>
      <xdr:colOff>85725</xdr:colOff>
      <xdr:row>0</xdr:row>
      <xdr:rowOff>981075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28575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762000</xdr:colOff>
      <xdr:row>0</xdr:row>
      <xdr:rowOff>28575</xdr:rowOff>
    </xdr:from>
    <xdr:to>
      <xdr:col>16</xdr:col>
      <xdr:colOff>85725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28575"/>
          <a:ext cx="1095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762000</xdr:colOff>
      <xdr:row>0</xdr:row>
      <xdr:rowOff>28575</xdr:rowOff>
    </xdr:from>
    <xdr:to>
      <xdr:col>16</xdr:col>
      <xdr:colOff>85725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28575"/>
          <a:ext cx="1095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%20&#1052;&#1091;&#1096;&#1082;&#1077;&#1090;&#1077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"/>
      <sheetName val="Сетка 8"/>
      <sheetName val="9-16"/>
      <sheetName val="17-24"/>
      <sheetName val="Пятница"/>
      <sheetName val="Воскресенье"/>
      <sheetName val="Места"/>
      <sheetName val="СПИСОК"/>
    </sheetNames>
    <sheetDataSet>
      <sheetData sheetId="0">
        <row r="9">
          <cell r="A9" t="str">
            <v>4 МУШКЕТЕРА</v>
          </cell>
        </row>
        <row r="11">
          <cell r="A11" t="str">
            <v>КАМПА, КИЕВ</v>
          </cell>
        </row>
        <row r="15">
          <cell r="A15" t="str">
            <v>20-22 июня</v>
          </cell>
        </row>
        <row r="17">
          <cell r="A17" t="str">
            <v>Илья ФРЕГЕР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GridLines="0" zoomScalePageLayoutView="0" workbookViewId="0" topLeftCell="A13">
      <selection activeCell="L29" sqref="L29"/>
    </sheetView>
  </sheetViews>
  <sheetFormatPr defaultColWidth="9.00390625" defaultRowHeight="12.75"/>
  <cols>
    <col min="1" max="1" width="4.125" style="3" customWidth="1"/>
    <col min="2" max="2" width="21.875" style="3" customWidth="1"/>
    <col min="3" max="7" width="7.75390625" style="3" customWidth="1"/>
    <col min="8" max="9" width="9.125" style="3" customWidth="1"/>
    <col min="10" max="10" width="4.125" style="3" customWidth="1"/>
    <col min="11" max="11" width="21.875" style="3" customWidth="1"/>
    <col min="12" max="16" width="7.75390625" style="3" customWidth="1"/>
    <col min="17" max="16384" width="9.125" style="3" customWidth="1"/>
  </cols>
  <sheetData>
    <row r="1" spans="1:15" ht="79.5" customHeight="1">
      <c r="A1" s="2" t="str">
        <f>'[1]Информация'!$A$9</f>
        <v>4 МУШКЕТЕРА</v>
      </c>
      <c r="F1" s="1" t="s">
        <v>17</v>
      </c>
      <c r="J1" s="2" t="str">
        <f>'[1]Информация'!$A$9</f>
        <v>4 МУШКЕТЕРА</v>
      </c>
      <c r="O1" s="1" t="s">
        <v>17</v>
      </c>
    </row>
    <row r="2" spans="1:18" ht="12.75">
      <c r="A2" s="4" t="s">
        <v>19</v>
      </c>
      <c r="B2" s="4"/>
      <c r="C2" s="5"/>
      <c r="D2" s="4" t="s">
        <v>20</v>
      </c>
      <c r="E2" s="4"/>
      <c r="F2" s="4"/>
      <c r="G2" s="5"/>
      <c r="H2" s="6"/>
      <c r="I2" s="4" t="s">
        <v>18</v>
      </c>
      <c r="J2" s="4" t="s">
        <v>19</v>
      </c>
      <c r="K2" s="4"/>
      <c r="L2" s="5"/>
      <c r="M2" s="4" t="s">
        <v>20</v>
      </c>
      <c r="N2" s="4"/>
      <c r="O2" s="4"/>
      <c r="P2" s="5"/>
      <c r="Q2" s="6"/>
      <c r="R2" s="4" t="s">
        <v>18</v>
      </c>
    </row>
    <row r="3" spans="1:18" ht="12.75">
      <c r="A3" s="7" t="str">
        <f>'[1]Информация'!$A$15</f>
        <v>20-22 июня</v>
      </c>
      <c r="B3" s="7"/>
      <c r="D3" s="8" t="str">
        <f>'[1]Информация'!$A$11</f>
        <v>КАМПА, КИЕВ</v>
      </c>
      <c r="E3" s="7"/>
      <c r="F3" s="8"/>
      <c r="I3" s="9" t="str">
        <f>'[1]Информация'!$A$17</f>
        <v>Илья ФРЕГЕР</v>
      </c>
      <c r="J3" s="7" t="str">
        <f>'[1]Информация'!$A$15</f>
        <v>20-22 июня</v>
      </c>
      <c r="K3" s="7"/>
      <c r="M3" s="8" t="str">
        <f>'[1]Информация'!$A$11</f>
        <v>КАМПА, КИЕВ</v>
      </c>
      <c r="N3" s="7"/>
      <c r="O3" s="8"/>
      <c r="R3" s="9" t="str">
        <f>'[1]Информация'!$A$17</f>
        <v>Илья ФРЕГЕР</v>
      </c>
    </row>
    <row r="4" spans="1:18" ht="18.75" customHeight="1">
      <c r="A4" s="7"/>
      <c r="B4" s="7"/>
      <c r="D4" s="7"/>
      <c r="E4" s="7"/>
      <c r="F4" s="7"/>
      <c r="G4" s="10" t="s">
        <v>21</v>
      </c>
      <c r="I4" s="9"/>
      <c r="J4" s="7"/>
      <c r="K4" s="7"/>
      <c r="M4" s="7"/>
      <c r="N4" s="7"/>
      <c r="O4" s="7"/>
      <c r="P4" s="10" t="s">
        <v>21</v>
      </c>
      <c r="R4" s="9"/>
    </row>
    <row r="5" spans="1:18" ht="23.25">
      <c r="A5" s="232" t="s">
        <v>22</v>
      </c>
      <c r="B5" s="232"/>
      <c r="C5" s="232"/>
      <c r="D5" s="232"/>
      <c r="E5" s="232"/>
      <c r="F5" s="232"/>
      <c r="G5" s="232"/>
      <c r="H5" s="232"/>
      <c r="I5" s="232"/>
      <c r="J5" s="232" t="s">
        <v>23</v>
      </c>
      <c r="K5" s="232"/>
      <c r="L5" s="232"/>
      <c r="M5" s="232"/>
      <c r="N5" s="232"/>
      <c r="O5" s="232"/>
      <c r="P5" s="232"/>
      <c r="Q5" s="232"/>
      <c r="R5" s="232"/>
    </row>
    <row r="6" spans="1:18" ht="18.75" thickBot="1">
      <c r="A6" s="11" t="s">
        <v>24</v>
      </c>
      <c r="B6" s="11" t="s">
        <v>25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 t="s">
        <v>26</v>
      </c>
      <c r="I6" s="11" t="s">
        <v>27</v>
      </c>
      <c r="J6" s="11" t="s">
        <v>24</v>
      </c>
      <c r="K6" s="11" t="s">
        <v>25</v>
      </c>
      <c r="L6" s="11">
        <v>1</v>
      </c>
      <c r="M6" s="11">
        <v>2</v>
      </c>
      <c r="N6" s="11">
        <v>3</v>
      </c>
      <c r="O6" s="11">
        <v>4</v>
      </c>
      <c r="P6" s="11">
        <v>5</v>
      </c>
      <c r="Q6" s="11" t="s">
        <v>26</v>
      </c>
      <c r="R6" s="11" t="s">
        <v>27</v>
      </c>
    </row>
    <row r="7" spans="1:18" ht="18">
      <c r="A7" s="230">
        <v>1</v>
      </c>
      <c r="B7" s="224" t="s">
        <v>15</v>
      </c>
      <c r="C7" s="226"/>
      <c r="D7" s="12">
        <v>1</v>
      </c>
      <c r="E7" s="12">
        <v>0</v>
      </c>
      <c r="F7" s="12">
        <v>0</v>
      </c>
      <c r="G7" s="12">
        <v>0</v>
      </c>
      <c r="H7" s="228">
        <v>1</v>
      </c>
      <c r="I7" s="228">
        <v>4</v>
      </c>
      <c r="J7" s="230">
        <v>1</v>
      </c>
      <c r="K7" s="224" t="s">
        <v>5</v>
      </c>
      <c r="L7" s="226"/>
      <c r="M7" s="12">
        <v>0</v>
      </c>
      <c r="N7" s="12">
        <v>1</v>
      </c>
      <c r="O7" s="12">
        <v>1</v>
      </c>
      <c r="P7" s="12">
        <v>1</v>
      </c>
      <c r="Q7" s="228">
        <v>3</v>
      </c>
      <c r="R7" s="228">
        <v>1</v>
      </c>
    </row>
    <row r="8" spans="1:18" ht="18.75" thickBot="1">
      <c r="A8" s="231"/>
      <c r="B8" s="225"/>
      <c r="C8" s="227"/>
      <c r="D8" s="13" t="s">
        <v>30</v>
      </c>
      <c r="E8" s="13"/>
      <c r="F8" s="13"/>
      <c r="G8" s="13"/>
      <c r="H8" s="229"/>
      <c r="I8" s="229"/>
      <c r="J8" s="231"/>
      <c r="K8" s="225"/>
      <c r="L8" s="227"/>
      <c r="M8" s="13"/>
      <c r="N8" s="13" t="s">
        <v>30</v>
      </c>
      <c r="O8" s="13" t="s">
        <v>28</v>
      </c>
      <c r="P8" s="13" t="s">
        <v>28</v>
      </c>
      <c r="Q8" s="229"/>
      <c r="R8" s="229"/>
    </row>
    <row r="9" spans="1:18" ht="18">
      <c r="A9" s="230">
        <v>2</v>
      </c>
      <c r="B9" s="224" t="s">
        <v>9</v>
      </c>
      <c r="C9" s="12">
        <v>0</v>
      </c>
      <c r="D9" s="226"/>
      <c r="E9" s="12">
        <v>0</v>
      </c>
      <c r="F9" s="12">
        <v>0</v>
      </c>
      <c r="G9" s="12">
        <v>0</v>
      </c>
      <c r="H9" s="228">
        <v>0</v>
      </c>
      <c r="I9" s="228">
        <v>5</v>
      </c>
      <c r="J9" s="230">
        <v>2</v>
      </c>
      <c r="K9" s="224" t="s">
        <v>2</v>
      </c>
      <c r="L9" s="12">
        <v>1</v>
      </c>
      <c r="M9" s="226"/>
      <c r="N9" s="12">
        <v>0</v>
      </c>
      <c r="O9" s="12">
        <v>0</v>
      </c>
      <c r="P9" s="12">
        <v>0</v>
      </c>
      <c r="Q9" s="228">
        <v>1</v>
      </c>
      <c r="R9" s="228">
        <v>5</v>
      </c>
    </row>
    <row r="10" spans="1:18" ht="18.75" thickBot="1">
      <c r="A10" s="231"/>
      <c r="B10" s="225"/>
      <c r="C10" s="13"/>
      <c r="D10" s="227"/>
      <c r="E10" s="13"/>
      <c r="F10" s="13"/>
      <c r="G10" s="13"/>
      <c r="H10" s="229"/>
      <c r="I10" s="229"/>
      <c r="J10" s="231"/>
      <c r="K10" s="225"/>
      <c r="L10" s="13" t="s">
        <v>30</v>
      </c>
      <c r="M10" s="227"/>
      <c r="N10" s="13"/>
      <c r="O10" s="13"/>
      <c r="P10" s="13"/>
      <c r="Q10" s="229"/>
      <c r="R10" s="229"/>
    </row>
    <row r="11" spans="1:18" ht="18">
      <c r="A11" s="230">
        <v>3</v>
      </c>
      <c r="B11" s="224" t="s">
        <v>29</v>
      </c>
      <c r="C11" s="12">
        <v>1</v>
      </c>
      <c r="D11" s="12">
        <v>1</v>
      </c>
      <c r="E11" s="226"/>
      <c r="F11" s="12">
        <v>1</v>
      </c>
      <c r="G11" s="12">
        <v>1</v>
      </c>
      <c r="H11" s="228">
        <v>4</v>
      </c>
      <c r="I11" s="228">
        <v>1</v>
      </c>
      <c r="J11" s="230">
        <v>3</v>
      </c>
      <c r="K11" s="224" t="s">
        <v>11</v>
      </c>
      <c r="L11" s="12">
        <v>0</v>
      </c>
      <c r="M11" s="12">
        <v>1</v>
      </c>
      <c r="N11" s="226"/>
      <c r="O11" s="12">
        <v>0</v>
      </c>
      <c r="P11" s="12">
        <v>0</v>
      </c>
      <c r="Q11" s="228">
        <v>1</v>
      </c>
      <c r="R11" s="228">
        <v>4</v>
      </c>
    </row>
    <row r="12" spans="1:18" ht="18.75" thickBot="1">
      <c r="A12" s="231"/>
      <c r="B12" s="225"/>
      <c r="C12" s="13" t="s">
        <v>30</v>
      </c>
      <c r="D12" s="13" t="s">
        <v>30</v>
      </c>
      <c r="E12" s="227"/>
      <c r="F12" s="13" t="s">
        <v>30</v>
      </c>
      <c r="G12" s="13" t="s">
        <v>28</v>
      </c>
      <c r="H12" s="229"/>
      <c r="I12" s="229"/>
      <c r="J12" s="231"/>
      <c r="K12" s="225"/>
      <c r="L12" s="13"/>
      <c r="M12" s="13" t="s">
        <v>28</v>
      </c>
      <c r="N12" s="227"/>
      <c r="O12" s="13"/>
      <c r="P12" s="13"/>
      <c r="Q12" s="229"/>
      <c r="R12" s="229"/>
    </row>
    <row r="13" spans="1:18" ht="18">
      <c r="A13" s="230">
        <v>4</v>
      </c>
      <c r="B13" s="224" t="s">
        <v>14</v>
      </c>
      <c r="C13" s="12">
        <v>1</v>
      </c>
      <c r="D13" s="12">
        <v>1</v>
      </c>
      <c r="E13" s="12">
        <v>0</v>
      </c>
      <c r="F13" s="226"/>
      <c r="G13" s="12">
        <v>0</v>
      </c>
      <c r="H13" s="228">
        <v>2</v>
      </c>
      <c r="I13" s="228">
        <v>3</v>
      </c>
      <c r="J13" s="230">
        <v>4</v>
      </c>
      <c r="K13" s="224" t="s">
        <v>16</v>
      </c>
      <c r="L13" s="12">
        <v>0</v>
      </c>
      <c r="M13" s="12">
        <v>1</v>
      </c>
      <c r="N13" s="12">
        <v>1</v>
      </c>
      <c r="O13" s="226"/>
      <c r="P13" s="12">
        <v>1</v>
      </c>
      <c r="Q13" s="228">
        <v>3</v>
      </c>
      <c r="R13" s="228">
        <v>2</v>
      </c>
    </row>
    <row r="14" spans="1:18" ht="18.75" thickBot="1">
      <c r="A14" s="231"/>
      <c r="B14" s="225"/>
      <c r="C14" s="13" t="s">
        <v>28</v>
      </c>
      <c r="D14" s="13" t="s">
        <v>28</v>
      </c>
      <c r="E14" s="13"/>
      <c r="F14" s="227"/>
      <c r="G14" s="13"/>
      <c r="H14" s="229"/>
      <c r="I14" s="229"/>
      <c r="J14" s="231"/>
      <c r="K14" s="225"/>
      <c r="L14" s="13"/>
      <c r="M14" s="13" t="s">
        <v>28</v>
      </c>
      <c r="N14" s="13" t="s">
        <v>30</v>
      </c>
      <c r="O14" s="227"/>
      <c r="P14" s="13" t="s">
        <v>30</v>
      </c>
      <c r="Q14" s="229"/>
      <c r="R14" s="229"/>
    </row>
    <row r="15" spans="1:18" ht="18">
      <c r="A15" s="230">
        <v>5</v>
      </c>
      <c r="B15" s="224" t="s">
        <v>8</v>
      </c>
      <c r="C15" s="12">
        <v>1</v>
      </c>
      <c r="D15" s="12">
        <v>1</v>
      </c>
      <c r="E15" s="12">
        <v>0</v>
      </c>
      <c r="F15" s="12">
        <v>1</v>
      </c>
      <c r="G15" s="226"/>
      <c r="H15" s="228">
        <v>3</v>
      </c>
      <c r="I15" s="228">
        <v>2</v>
      </c>
      <c r="J15" s="230">
        <v>5</v>
      </c>
      <c r="K15" s="224" t="s">
        <v>10</v>
      </c>
      <c r="L15" s="12">
        <v>0</v>
      </c>
      <c r="M15" s="12">
        <v>1</v>
      </c>
      <c r="N15" s="12">
        <v>1</v>
      </c>
      <c r="O15" s="12">
        <v>0</v>
      </c>
      <c r="P15" s="226"/>
      <c r="Q15" s="228">
        <v>2</v>
      </c>
      <c r="R15" s="228">
        <v>3</v>
      </c>
    </row>
    <row r="16" spans="1:18" ht="18.75" thickBot="1">
      <c r="A16" s="231"/>
      <c r="B16" s="225"/>
      <c r="C16" s="13" t="s">
        <v>30</v>
      </c>
      <c r="D16" s="13" t="s">
        <v>30</v>
      </c>
      <c r="E16" s="13"/>
      <c r="F16" s="13" t="s">
        <v>30</v>
      </c>
      <c r="G16" s="227"/>
      <c r="H16" s="229"/>
      <c r="I16" s="229"/>
      <c r="J16" s="231"/>
      <c r="K16" s="225"/>
      <c r="L16" s="13"/>
      <c r="M16" s="13" t="s">
        <v>30</v>
      </c>
      <c r="N16" s="13" t="s">
        <v>30</v>
      </c>
      <c r="O16" s="13"/>
      <c r="P16" s="227"/>
      <c r="Q16" s="229"/>
      <c r="R16" s="229"/>
    </row>
    <row r="17" ht="12.75"/>
    <row r="19" spans="1:18" ht="23.25">
      <c r="A19" s="232" t="s">
        <v>31</v>
      </c>
      <c r="B19" s="232"/>
      <c r="C19" s="232"/>
      <c r="D19" s="232"/>
      <c r="E19" s="232"/>
      <c r="F19" s="232"/>
      <c r="G19" s="232"/>
      <c r="H19" s="232"/>
      <c r="I19" s="232"/>
      <c r="J19" s="232" t="s">
        <v>32</v>
      </c>
      <c r="K19" s="232"/>
      <c r="L19" s="232"/>
      <c r="M19" s="232"/>
      <c r="N19" s="232"/>
      <c r="O19" s="232"/>
      <c r="P19" s="232"/>
      <c r="Q19" s="232"/>
      <c r="R19" s="232"/>
    </row>
    <row r="20" spans="1:18" ht="18.75" thickBot="1">
      <c r="A20" s="11" t="s">
        <v>24</v>
      </c>
      <c r="B20" s="11" t="s">
        <v>25</v>
      </c>
      <c r="C20" s="11">
        <v>1</v>
      </c>
      <c r="D20" s="11">
        <v>2</v>
      </c>
      <c r="E20" s="11">
        <v>3</v>
      </c>
      <c r="F20" s="11">
        <v>4</v>
      </c>
      <c r="G20" s="11">
        <v>5</v>
      </c>
      <c r="H20" s="11" t="s">
        <v>26</v>
      </c>
      <c r="I20" s="11" t="s">
        <v>27</v>
      </c>
      <c r="J20" s="11" t="s">
        <v>24</v>
      </c>
      <c r="K20" s="11" t="s">
        <v>25</v>
      </c>
      <c r="L20" s="11">
        <v>1</v>
      </c>
      <c r="M20" s="11">
        <v>2</v>
      </c>
      <c r="N20" s="11">
        <v>3</v>
      </c>
      <c r="O20" s="11">
        <v>4</v>
      </c>
      <c r="P20" s="11">
        <v>5</v>
      </c>
      <c r="Q20" s="11" t="s">
        <v>26</v>
      </c>
      <c r="R20" s="11" t="s">
        <v>27</v>
      </c>
    </row>
    <row r="21" spans="1:18" ht="18" customHeight="1">
      <c r="A21" s="230">
        <v>1</v>
      </c>
      <c r="B21" s="224" t="s">
        <v>13</v>
      </c>
      <c r="C21" s="226"/>
      <c r="D21" s="12">
        <v>1</v>
      </c>
      <c r="E21" s="12">
        <v>1</v>
      </c>
      <c r="F21" s="12">
        <v>1</v>
      </c>
      <c r="G21" s="12">
        <v>1</v>
      </c>
      <c r="H21" s="228">
        <v>4</v>
      </c>
      <c r="I21" s="228">
        <v>1</v>
      </c>
      <c r="J21" s="230">
        <v>1</v>
      </c>
      <c r="K21" s="224" t="s">
        <v>4</v>
      </c>
      <c r="L21" s="226"/>
      <c r="M21" s="12">
        <v>0</v>
      </c>
      <c r="N21" s="12">
        <v>1</v>
      </c>
      <c r="O21" s="12">
        <v>0</v>
      </c>
      <c r="P21" s="12">
        <v>0</v>
      </c>
      <c r="Q21" s="228">
        <v>1</v>
      </c>
      <c r="R21" s="228">
        <v>4</v>
      </c>
    </row>
    <row r="22" spans="1:18" ht="18" customHeight="1" thickBot="1">
      <c r="A22" s="231"/>
      <c r="B22" s="225"/>
      <c r="C22" s="227"/>
      <c r="D22" s="13" t="s">
        <v>28</v>
      </c>
      <c r="E22" s="13" t="s">
        <v>30</v>
      </c>
      <c r="F22" s="13" t="s">
        <v>30</v>
      </c>
      <c r="G22" s="13" t="s">
        <v>30</v>
      </c>
      <c r="H22" s="229"/>
      <c r="I22" s="229"/>
      <c r="J22" s="231"/>
      <c r="K22" s="225"/>
      <c r="L22" s="227"/>
      <c r="M22" s="13"/>
      <c r="N22" s="13" t="s">
        <v>33</v>
      </c>
      <c r="O22" s="13"/>
      <c r="P22" s="13"/>
      <c r="Q22" s="229"/>
      <c r="R22" s="229"/>
    </row>
    <row r="23" spans="1:18" ht="18" customHeight="1">
      <c r="A23" s="230">
        <v>2</v>
      </c>
      <c r="B23" s="224" t="s">
        <v>7</v>
      </c>
      <c r="C23" s="12">
        <v>0</v>
      </c>
      <c r="D23" s="226"/>
      <c r="E23" s="12">
        <v>1</v>
      </c>
      <c r="F23" s="12">
        <v>1</v>
      </c>
      <c r="G23" s="12">
        <v>1</v>
      </c>
      <c r="H23" s="228">
        <v>3</v>
      </c>
      <c r="I23" s="228">
        <v>2</v>
      </c>
      <c r="J23" s="230">
        <v>2</v>
      </c>
      <c r="K23" s="224" t="s">
        <v>1</v>
      </c>
      <c r="L23" s="12">
        <v>1</v>
      </c>
      <c r="M23" s="226"/>
      <c r="N23" s="12">
        <v>1</v>
      </c>
      <c r="O23" s="12">
        <v>1</v>
      </c>
      <c r="P23" s="12">
        <v>1</v>
      </c>
      <c r="Q23" s="228">
        <v>4</v>
      </c>
      <c r="R23" s="228">
        <v>1</v>
      </c>
    </row>
    <row r="24" spans="1:18" ht="18" customHeight="1" thickBot="1">
      <c r="A24" s="231"/>
      <c r="B24" s="225"/>
      <c r="C24" s="13"/>
      <c r="D24" s="227"/>
      <c r="E24" s="13" t="s">
        <v>30</v>
      </c>
      <c r="F24" s="13" t="s">
        <v>30</v>
      </c>
      <c r="G24" s="13" t="s">
        <v>30</v>
      </c>
      <c r="H24" s="229"/>
      <c r="I24" s="229"/>
      <c r="J24" s="231"/>
      <c r="K24" s="225"/>
      <c r="L24" s="13" t="s">
        <v>28</v>
      </c>
      <c r="M24" s="227"/>
      <c r="N24" s="13" t="s">
        <v>30</v>
      </c>
      <c r="O24" s="13" t="s">
        <v>28</v>
      </c>
      <c r="P24" s="13" t="s">
        <v>28</v>
      </c>
      <c r="Q24" s="229"/>
      <c r="R24" s="229"/>
    </row>
    <row r="25" spans="1:18" ht="18" customHeight="1">
      <c r="A25" s="230">
        <v>3</v>
      </c>
      <c r="B25" s="224" t="s">
        <v>34</v>
      </c>
      <c r="C25" s="12">
        <v>0</v>
      </c>
      <c r="D25" s="12">
        <v>0</v>
      </c>
      <c r="E25" s="226"/>
      <c r="F25" s="12">
        <v>1</v>
      </c>
      <c r="G25" s="12">
        <v>0</v>
      </c>
      <c r="H25" s="228">
        <v>1</v>
      </c>
      <c r="I25" s="228">
        <v>4</v>
      </c>
      <c r="J25" s="230">
        <v>3</v>
      </c>
      <c r="K25" s="224" t="s">
        <v>35</v>
      </c>
      <c r="L25" s="12">
        <v>0</v>
      </c>
      <c r="M25" s="12">
        <v>0</v>
      </c>
      <c r="N25" s="226"/>
      <c r="O25" s="12">
        <v>0</v>
      </c>
      <c r="P25" s="12">
        <v>0</v>
      </c>
      <c r="Q25" s="228">
        <v>0</v>
      </c>
      <c r="R25" s="228">
        <v>5</v>
      </c>
    </row>
    <row r="26" spans="1:18" ht="18" customHeight="1" thickBot="1">
      <c r="A26" s="231"/>
      <c r="B26" s="225"/>
      <c r="C26" s="13"/>
      <c r="D26" s="13"/>
      <c r="E26" s="227"/>
      <c r="F26" s="13" t="s">
        <v>28</v>
      </c>
      <c r="G26" s="13"/>
      <c r="H26" s="229"/>
      <c r="I26" s="229"/>
      <c r="J26" s="231"/>
      <c r="K26" s="225"/>
      <c r="L26" s="13"/>
      <c r="M26" s="13"/>
      <c r="N26" s="227"/>
      <c r="O26" s="13"/>
      <c r="P26" s="13"/>
      <c r="Q26" s="229"/>
      <c r="R26" s="229"/>
    </row>
    <row r="27" spans="1:18" ht="18" customHeight="1">
      <c r="A27" s="230">
        <v>4</v>
      </c>
      <c r="B27" s="224" t="s">
        <v>12</v>
      </c>
      <c r="C27" s="12">
        <v>0</v>
      </c>
      <c r="D27" s="12">
        <v>0</v>
      </c>
      <c r="E27" s="12">
        <v>0</v>
      </c>
      <c r="F27" s="226"/>
      <c r="G27" s="12">
        <v>0</v>
      </c>
      <c r="H27" s="228">
        <v>0</v>
      </c>
      <c r="I27" s="228">
        <v>5</v>
      </c>
      <c r="J27" s="230">
        <v>4</v>
      </c>
      <c r="K27" s="224" t="s">
        <v>3</v>
      </c>
      <c r="L27" s="12">
        <v>1</v>
      </c>
      <c r="M27" s="12">
        <v>0</v>
      </c>
      <c r="N27" s="12">
        <v>1</v>
      </c>
      <c r="O27" s="226"/>
      <c r="P27" s="12">
        <v>0</v>
      </c>
      <c r="Q27" s="228">
        <v>2</v>
      </c>
      <c r="R27" s="228">
        <v>3</v>
      </c>
    </row>
    <row r="28" spans="1:18" ht="18" customHeight="1" thickBot="1">
      <c r="A28" s="231"/>
      <c r="B28" s="225"/>
      <c r="C28" s="13"/>
      <c r="D28" s="13"/>
      <c r="E28" s="13"/>
      <c r="F28" s="227"/>
      <c r="G28" s="13"/>
      <c r="H28" s="229"/>
      <c r="I28" s="229"/>
      <c r="J28" s="231"/>
      <c r="K28" s="225"/>
      <c r="L28" s="13" t="s">
        <v>28</v>
      </c>
      <c r="M28" s="13"/>
      <c r="N28" s="13" t="s">
        <v>28</v>
      </c>
      <c r="O28" s="227"/>
      <c r="P28" s="13"/>
      <c r="Q28" s="229"/>
      <c r="R28" s="229"/>
    </row>
    <row r="29" spans="1:18" ht="18" customHeight="1">
      <c r="A29" s="230">
        <v>5</v>
      </c>
      <c r="B29" s="224" t="s">
        <v>6</v>
      </c>
      <c r="C29" s="12">
        <v>0</v>
      </c>
      <c r="D29" s="12">
        <v>0</v>
      </c>
      <c r="E29" s="12">
        <v>1</v>
      </c>
      <c r="F29" s="12">
        <v>2</v>
      </c>
      <c r="G29" s="226"/>
      <c r="H29" s="228">
        <v>2</v>
      </c>
      <c r="I29" s="228">
        <v>3</v>
      </c>
      <c r="J29" s="230">
        <v>5</v>
      </c>
      <c r="K29" s="224" t="s">
        <v>0</v>
      </c>
      <c r="L29" s="12">
        <v>1</v>
      </c>
      <c r="M29" s="12">
        <v>0</v>
      </c>
      <c r="N29" s="12">
        <v>1</v>
      </c>
      <c r="O29" s="12">
        <v>1</v>
      </c>
      <c r="P29" s="226"/>
      <c r="Q29" s="228">
        <v>3</v>
      </c>
      <c r="R29" s="228">
        <v>2</v>
      </c>
    </row>
    <row r="30" spans="1:18" ht="18" customHeight="1" thickBot="1">
      <c r="A30" s="231"/>
      <c r="B30" s="225"/>
      <c r="C30" s="13"/>
      <c r="D30" s="13"/>
      <c r="E30" s="13" t="s">
        <v>30</v>
      </c>
      <c r="F30" s="13" t="s">
        <v>30</v>
      </c>
      <c r="G30" s="227"/>
      <c r="H30" s="229"/>
      <c r="I30" s="229"/>
      <c r="J30" s="231"/>
      <c r="K30" s="225"/>
      <c r="L30" s="13" t="s">
        <v>30</v>
      </c>
      <c r="M30" s="13"/>
      <c r="N30" s="13" t="s">
        <v>28</v>
      </c>
      <c r="O30" s="13" t="s">
        <v>30</v>
      </c>
      <c r="P30" s="227"/>
      <c r="Q30" s="229"/>
      <c r="R30" s="229"/>
    </row>
    <row r="35" spans="1:18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</sheetData>
  <sheetProtection/>
  <mergeCells count="104">
    <mergeCell ref="A5:I5"/>
    <mergeCell ref="J5:R5"/>
    <mergeCell ref="A7:A8"/>
    <mergeCell ref="B7:B8"/>
    <mergeCell ref="C7:C8"/>
    <mergeCell ref="H7:H8"/>
    <mergeCell ref="I7:I8"/>
    <mergeCell ref="J7:J8"/>
    <mergeCell ref="K7:K8"/>
    <mergeCell ref="L7:L8"/>
    <mergeCell ref="Q7:Q8"/>
    <mergeCell ref="R7:R8"/>
    <mergeCell ref="A9:A10"/>
    <mergeCell ref="B9:B10"/>
    <mergeCell ref="D9:D10"/>
    <mergeCell ref="H9:H10"/>
    <mergeCell ref="I9:I10"/>
    <mergeCell ref="J9:J10"/>
    <mergeCell ref="K9:K10"/>
    <mergeCell ref="M9:M10"/>
    <mergeCell ref="Q9:Q10"/>
    <mergeCell ref="R9:R10"/>
    <mergeCell ref="A11:A12"/>
    <mergeCell ref="B11:B12"/>
    <mergeCell ref="E11:E12"/>
    <mergeCell ref="H11:H12"/>
    <mergeCell ref="I11:I12"/>
    <mergeCell ref="J11:J12"/>
    <mergeCell ref="K11:K12"/>
    <mergeCell ref="N11:N12"/>
    <mergeCell ref="Q11:Q12"/>
    <mergeCell ref="R11:R12"/>
    <mergeCell ref="A13:A14"/>
    <mergeCell ref="B13:B14"/>
    <mergeCell ref="F13:F14"/>
    <mergeCell ref="H13:H14"/>
    <mergeCell ref="I13:I14"/>
    <mergeCell ref="J13:J14"/>
    <mergeCell ref="K13:K14"/>
    <mergeCell ref="O13:O14"/>
    <mergeCell ref="Q13:Q14"/>
    <mergeCell ref="R13:R14"/>
    <mergeCell ref="A15:A16"/>
    <mergeCell ref="B15:B16"/>
    <mergeCell ref="G15:G16"/>
    <mergeCell ref="H15:H16"/>
    <mergeCell ref="I15:I16"/>
    <mergeCell ref="J15:J16"/>
    <mergeCell ref="K15:K16"/>
    <mergeCell ref="P15:P16"/>
    <mergeCell ref="Q15:Q16"/>
    <mergeCell ref="R15:R16"/>
    <mergeCell ref="A19:I19"/>
    <mergeCell ref="J19:R19"/>
    <mergeCell ref="A21:A22"/>
    <mergeCell ref="B21:B22"/>
    <mergeCell ref="C21:C22"/>
    <mergeCell ref="H21:H22"/>
    <mergeCell ref="I21:I22"/>
    <mergeCell ref="J21:J22"/>
    <mergeCell ref="K21:K22"/>
    <mergeCell ref="L21:L22"/>
    <mergeCell ref="Q21:Q22"/>
    <mergeCell ref="R21:R22"/>
    <mergeCell ref="A23:A24"/>
    <mergeCell ref="B23:B24"/>
    <mergeCell ref="D23:D24"/>
    <mergeCell ref="H23:H24"/>
    <mergeCell ref="I23:I24"/>
    <mergeCell ref="J23:J24"/>
    <mergeCell ref="K23:K24"/>
    <mergeCell ref="M23:M24"/>
    <mergeCell ref="Q23:Q24"/>
    <mergeCell ref="R23:R24"/>
    <mergeCell ref="A25:A26"/>
    <mergeCell ref="B25:B26"/>
    <mergeCell ref="E25:E26"/>
    <mergeCell ref="H25:H26"/>
    <mergeCell ref="I25:I26"/>
    <mergeCell ref="J25:J26"/>
    <mergeCell ref="K25:K26"/>
    <mergeCell ref="N25:N26"/>
    <mergeCell ref="Q25:Q26"/>
    <mergeCell ref="R25:R26"/>
    <mergeCell ref="A27:A28"/>
    <mergeCell ref="B27:B28"/>
    <mergeCell ref="F27:F28"/>
    <mergeCell ref="H27:H28"/>
    <mergeCell ref="I27:I28"/>
    <mergeCell ref="J27:J28"/>
    <mergeCell ref="A29:A30"/>
    <mergeCell ref="B29:B30"/>
    <mergeCell ref="G29:G30"/>
    <mergeCell ref="H29:H30"/>
    <mergeCell ref="I29:I30"/>
    <mergeCell ref="J29:J30"/>
    <mergeCell ref="K29:K30"/>
    <mergeCell ref="P29:P30"/>
    <mergeCell ref="Q29:Q30"/>
    <mergeCell ref="R29:R30"/>
    <mergeCell ref="K27:K28"/>
    <mergeCell ref="O27:O28"/>
    <mergeCell ref="Q27:Q28"/>
    <mergeCell ref="R27:R28"/>
  </mergeCells>
  <hyperlinks>
    <hyperlink ref="F1" r:id="rId1" display="www.ukrtennis.com"/>
    <hyperlink ref="O1" r:id="rId2" display="www.ukrtennis.com"/>
  </hyperlinks>
  <printOptions/>
  <pageMargins left="0.75" right="0.75" top="1" bottom="1" header="0.5" footer="0.5"/>
  <pageSetup orientation="landscape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showGridLines="0" showZeros="0" zoomScalePageLayoutView="0" workbookViewId="0" topLeftCell="A13">
      <selection activeCell="N29" sqref="N29"/>
    </sheetView>
  </sheetViews>
  <sheetFormatPr defaultColWidth="9.00390625" defaultRowHeight="12.75"/>
  <cols>
    <col min="1" max="2" width="3.25390625" style="3" customWidth="1"/>
    <col min="3" max="3" width="4.75390625" style="3" customWidth="1"/>
    <col min="4" max="4" width="4.25390625" style="3" customWidth="1"/>
    <col min="5" max="5" width="12.75390625" style="3" customWidth="1"/>
    <col min="6" max="6" width="2.75390625" style="3" customWidth="1"/>
    <col min="7" max="7" width="7.75390625" style="3" customWidth="1"/>
    <col min="8" max="8" width="5.875" style="3" customWidth="1"/>
    <col min="9" max="9" width="1.75390625" style="182" customWidth="1"/>
    <col min="10" max="10" width="10.75390625" style="3" customWidth="1"/>
    <col min="11" max="11" width="1.75390625" style="182" customWidth="1"/>
    <col min="12" max="12" width="10.75390625" style="3" customWidth="1"/>
    <col min="13" max="13" width="1.75390625" style="183" customWidth="1"/>
    <col min="14" max="14" width="10.75390625" style="3" customWidth="1"/>
    <col min="15" max="15" width="1.75390625" style="182" customWidth="1"/>
    <col min="16" max="16" width="10.75390625" style="3" customWidth="1"/>
    <col min="17" max="17" width="1.75390625" style="183" customWidth="1"/>
    <col min="18" max="18" width="0" style="3" hidden="1" customWidth="1"/>
    <col min="19" max="16384" width="9.125" style="3" customWidth="1"/>
  </cols>
  <sheetData>
    <row r="1" spans="1:17" s="24" customFormat="1" ht="79.5" customHeight="1">
      <c r="A1" s="15" t="str">
        <f>'[1]Информация'!$A$9</f>
        <v>4 МУШКЕТЕРА</v>
      </c>
      <c r="B1" s="16"/>
      <c r="C1" s="16"/>
      <c r="D1" s="17"/>
      <c r="E1" s="17"/>
      <c r="F1" s="18"/>
      <c r="G1" s="19"/>
      <c r="H1" s="18"/>
      <c r="I1" s="20"/>
      <c r="J1" s="21"/>
      <c r="K1" s="20"/>
      <c r="L1" s="22" t="s">
        <v>17</v>
      </c>
      <c r="M1" s="16"/>
      <c r="N1" s="18"/>
      <c r="O1" s="20"/>
      <c r="P1" s="23"/>
      <c r="Q1" s="20"/>
    </row>
    <row r="2" spans="1:17" s="29" customFormat="1" ht="11.25" customHeight="1">
      <c r="A2" s="4" t="s">
        <v>19</v>
      </c>
      <c r="B2" s="25"/>
      <c r="C2" s="25"/>
      <c r="D2" s="25"/>
      <c r="E2" s="25"/>
      <c r="F2" s="25"/>
      <c r="G2" s="25"/>
      <c r="H2" s="4" t="s">
        <v>20</v>
      </c>
      <c r="I2" s="26"/>
      <c r="J2" s="25"/>
      <c r="K2" s="26"/>
      <c r="L2" s="27"/>
      <c r="M2" s="26"/>
      <c r="N2" s="25"/>
      <c r="O2" s="26"/>
      <c r="P2" s="25"/>
      <c r="Q2" s="28" t="s">
        <v>18</v>
      </c>
    </row>
    <row r="3" spans="1:17" s="37" customFormat="1" ht="12.75" customHeight="1" thickBot="1">
      <c r="A3" s="30" t="str">
        <f>'[1]Информация'!$A$15</f>
        <v>20-22 июня</v>
      </c>
      <c r="B3" s="31"/>
      <c r="C3" s="31"/>
      <c r="D3" s="31"/>
      <c r="E3" s="31"/>
      <c r="F3" s="31"/>
      <c r="G3" s="31"/>
      <c r="H3" s="32" t="str">
        <f>'[1]Информация'!$A$11</f>
        <v>КАМПА, КИЕВ</v>
      </c>
      <c r="I3" s="33"/>
      <c r="J3" s="34"/>
      <c r="K3" s="33"/>
      <c r="L3" s="35"/>
      <c r="M3" s="33"/>
      <c r="N3" s="31"/>
      <c r="O3" s="33"/>
      <c r="P3" s="31"/>
      <c r="Q3" s="36" t="str">
        <f>'[1]Информация'!$A$17</f>
        <v>Илья ФРЕГЕР</v>
      </c>
    </row>
    <row r="4" spans="1:17" s="29" customFormat="1" ht="9.75">
      <c r="A4" s="38"/>
      <c r="B4" s="39"/>
      <c r="C4" s="39" t="s">
        <v>37</v>
      </c>
      <c r="D4" s="39" t="s">
        <v>38</v>
      </c>
      <c r="E4" s="40" t="s">
        <v>39</v>
      </c>
      <c r="F4" s="40" t="s">
        <v>40</v>
      </c>
      <c r="G4" s="40"/>
      <c r="H4" s="40" t="s">
        <v>41</v>
      </c>
      <c r="I4" s="40"/>
      <c r="J4" s="39"/>
      <c r="K4" s="41"/>
      <c r="L4" s="39"/>
      <c r="M4" s="41"/>
      <c r="N4" s="39"/>
      <c r="O4" s="41"/>
      <c r="P4" s="39"/>
      <c r="Q4" s="42"/>
    </row>
    <row r="5" spans="1:17" s="29" customFormat="1" ht="3.75" customHeight="1">
      <c r="A5" s="43"/>
      <c r="B5" s="44"/>
      <c r="C5" s="44"/>
      <c r="D5" s="44"/>
      <c r="E5" s="45"/>
      <c r="F5" s="45"/>
      <c r="G5" s="46"/>
      <c r="H5" s="45"/>
      <c r="I5" s="47"/>
      <c r="J5" s="44"/>
      <c r="K5" s="47"/>
      <c r="L5" s="44"/>
      <c r="M5" s="47"/>
      <c r="N5" s="44"/>
      <c r="O5" s="47"/>
      <c r="P5" s="44"/>
      <c r="Q5" s="48"/>
    </row>
    <row r="6" spans="1:17" s="61" customFormat="1" ht="9.75" customHeight="1">
      <c r="A6" s="49">
        <v>1</v>
      </c>
      <c r="B6" s="50"/>
      <c r="C6" s="51"/>
      <c r="D6" s="52"/>
      <c r="E6" s="53" t="s">
        <v>29</v>
      </c>
      <c r="F6" s="53"/>
      <c r="G6" s="54"/>
      <c r="H6" s="53"/>
      <c r="I6" s="55"/>
      <c r="J6" s="56"/>
      <c r="K6" s="57"/>
      <c r="L6" s="56"/>
      <c r="M6" s="57"/>
      <c r="N6" s="56"/>
      <c r="O6" s="58"/>
      <c r="P6" s="59"/>
      <c r="Q6" s="60"/>
    </row>
    <row r="7" spans="1:18" s="61" customFormat="1" ht="9.75" customHeight="1">
      <c r="A7" s="49"/>
      <c r="B7" s="62"/>
      <c r="C7" s="62"/>
      <c r="D7" s="63"/>
      <c r="E7" s="64"/>
      <c r="F7" s="65"/>
      <c r="G7" s="66"/>
      <c r="H7" s="67"/>
      <c r="I7" s="68" t="s">
        <v>42</v>
      </c>
      <c r="J7" s="69" t="s">
        <v>29</v>
      </c>
      <c r="K7" s="70"/>
      <c r="L7" s="56"/>
      <c r="M7" s="57"/>
      <c r="N7" s="71"/>
      <c r="O7" s="72"/>
      <c r="P7" s="73"/>
      <c r="Q7" s="73"/>
      <c r="R7" s="74"/>
    </row>
    <row r="8" spans="1:17" s="61" customFormat="1" ht="9.75" customHeight="1">
      <c r="A8" s="49">
        <v>2</v>
      </c>
      <c r="B8" s="50"/>
      <c r="C8" s="51"/>
      <c r="D8" s="52"/>
      <c r="E8" s="53" t="s">
        <v>0</v>
      </c>
      <c r="F8" s="53"/>
      <c r="G8" s="54"/>
      <c r="H8" s="53"/>
      <c r="I8" s="75"/>
      <c r="J8" s="76" t="s">
        <v>33</v>
      </c>
      <c r="K8" s="77"/>
      <c r="L8" s="56"/>
      <c r="M8" s="57"/>
      <c r="N8" s="56"/>
      <c r="O8" s="58"/>
      <c r="P8" s="59"/>
      <c r="Q8" s="58"/>
    </row>
    <row r="9" spans="1:17" s="61" customFormat="1" ht="9.75" customHeight="1">
      <c r="A9" s="49"/>
      <c r="B9" s="62"/>
      <c r="C9" s="62"/>
      <c r="D9" s="63"/>
      <c r="E9" s="64"/>
      <c r="F9" s="64"/>
      <c r="G9" s="66"/>
      <c r="H9" s="64"/>
      <c r="I9" s="78"/>
      <c r="J9" s="79"/>
      <c r="K9" s="68"/>
      <c r="L9" s="69" t="s">
        <v>36</v>
      </c>
      <c r="M9" s="70"/>
      <c r="N9" s="56"/>
      <c r="O9" s="58"/>
      <c r="P9" s="59"/>
      <c r="Q9" s="58"/>
    </row>
    <row r="10" spans="1:17" s="61" customFormat="1" ht="9.75" customHeight="1">
      <c r="A10" s="49">
        <v>3</v>
      </c>
      <c r="B10" s="50"/>
      <c r="C10" s="51"/>
      <c r="D10" s="52"/>
      <c r="E10" s="53" t="s">
        <v>7</v>
      </c>
      <c r="F10" s="53"/>
      <c r="G10" s="54"/>
      <c r="H10" s="53"/>
      <c r="I10" s="55"/>
      <c r="J10" s="56"/>
      <c r="K10" s="80"/>
      <c r="L10" s="76" t="s">
        <v>43</v>
      </c>
      <c r="M10" s="77"/>
      <c r="N10" s="56"/>
      <c r="O10" s="58"/>
      <c r="P10" s="59"/>
      <c r="Q10" s="58"/>
    </row>
    <row r="11" spans="1:17" s="61" customFormat="1" ht="9.75" customHeight="1">
      <c r="A11" s="49"/>
      <c r="B11" s="81"/>
      <c r="C11" s="62"/>
      <c r="D11" s="63"/>
      <c r="E11" s="64"/>
      <c r="F11" s="67"/>
      <c r="G11" s="66"/>
      <c r="H11" s="67"/>
      <c r="I11" s="68"/>
      <c r="J11" s="69" t="s">
        <v>1</v>
      </c>
      <c r="K11" s="82"/>
      <c r="L11" s="79"/>
      <c r="M11" s="68"/>
      <c r="N11" s="56"/>
      <c r="O11" s="58"/>
      <c r="P11" s="59"/>
      <c r="Q11" s="58"/>
    </row>
    <row r="12" spans="1:17" s="61" customFormat="1" ht="9.75" customHeight="1">
      <c r="A12" s="49">
        <v>4</v>
      </c>
      <c r="B12" s="50"/>
      <c r="C12" s="51"/>
      <c r="D12" s="52"/>
      <c r="E12" s="53" t="s">
        <v>1</v>
      </c>
      <c r="F12" s="53"/>
      <c r="G12" s="54"/>
      <c r="H12" s="53"/>
      <c r="I12" s="75"/>
      <c r="J12" s="56" t="s">
        <v>44</v>
      </c>
      <c r="K12" s="57"/>
      <c r="L12" s="56"/>
      <c r="M12" s="80"/>
      <c r="N12" s="56"/>
      <c r="O12" s="58"/>
      <c r="P12" s="59"/>
      <c r="Q12" s="58"/>
    </row>
    <row r="13" spans="1:17" s="61" customFormat="1" ht="9.75" customHeight="1">
      <c r="A13" s="49"/>
      <c r="B13" s="62"/>
      <c r="C13" s="62"/>
      <c r="D13" s="63"/>
      <c r="E13" s="64"/>
      <c r="F13" s="64"/>
      <c r="G13" s="66"/>
      <c r="H13" s="64"/>
      <c r="I13" s="78"/>
      <c r="J13" s="56"/>
      <c r="K13" s="57"/>
      <c r="L13" s="79"/>
      <c r="M13" s="68"/>
      <c r="N13" s="69" t="s">
        <v>29</v>
      </c>
      <c r="O13" s="83"/>
      <c r="P13" s="59"/>
      <c r="Q13" s="58"/>
    </row>
    <row r="14" spans="1:17" s="61" customFormat="1" ht="9.75" customHeight="1">
      <c r="A14" s="49">
        <v>5</v>
      </c>
      <c r="B14" s="50"/>
      <c r="C14" s="51"/>
      <c r="D14" s="52"/>
      <c r="E14" s="53" t="s">
        <v>13</v>
      </c>
      <c r="F14" s="53"/>
      <c r="G14" s="54"/>
      <c r="H14" s="53"/>
      <c r="I14" s="55"/>
      <c r="J14" s="56"/>
      <c r="K14" s="57"/>
      <c r="L14" s="56"/>
      <c r="M14" s="80"/>
      <c r="N14" s="76" t="s">
        <v>43</v>
      </c>
      <c r="O14" s="84"/>
      <c r="P14" s="85"/>
      <c r="Q14" s="58"/>
    </row>
    <row r="15" spans="1:17" s="61" customFormat="1" ht="9.75" customHeight="1">
      <c r="A15" s="49"/>
      <c r="B15" s="62"/>
      <c r="C15" s="62"/>
      <c r="D15" s="63"/>
      <c r="E15" s="64"/>
      <c r="F15" s="67"/>
      <c r="G15" s="66"/>
      <c r="H15" s="67"/>
      <c r="I15" s="68"/>
      <c r="J15" s="69" t="s">
        <v>16</v>
      </c>
      <c r="K15" s="70"/>
      <c r="L15" s="56"/>
      <c r="M15" s="80"/>
      <c r="N15" s="56"/>
      <c r="O15" s="86"/>
      <c r="P15" s="85" t="s">
        <v>45</v>
      </c>
      <c r="Q15" s="58"/>
    </row>
    <row r="16" spans="1:17" s="61" customFormat="1" ht="9.75" customHeight="1">
      <c r="A16" s="49">
        <v>6</v>
      </c>
      <c r="B16" s="50"/>
      <c r="C16" s="51"/>
      <c r="D16" s="52"/>
      <c r="E16" s="53" t="s">
        <v>16</v>
      </c>
      <c r="F16" s="53"/>
      <c r="G16" s="54"/>
      <c r="H16" s="53"/>
      <c r="I16" s="75"/>
      <c r="J16" s="76" t="s">
        <v>43</v>
      </c>
      <c r="K16" s="77"/>
      <c r="L16" s="56"/>
      <c r="M16" s="80"/>
      <c r="N16" s="56"/>
      <c r="O16" s="86"/>
      <c r="P16" s="85"/>
      <c r="Q16" s="58"/>
    </row>
    <row r="17" spans="1:17" s="61" customFormat="1" ht="9.75" customHeight="1">
      <c r="A17" s="49"/>
      <c r="B17" s="62"/>
      <c r="C17" s="62"/>
      <c r="D17" s="63"/>
      <c r="E17" s="64"/>
      <c r="F17" s="64"/>
      <c r="G17" s="66"/>
      <c r="H17" s="64"/>
      <c r="I17" s="78"/>
      <c r="J17" s="79"/>
      <c r="K17" s="68"/>
      <c r="L17" s="69" t="s">
        <v>5</v>
      </c>
      <c r="M17" s="82"/>
      <c r="N17" s="56"/>
      <c r="O17" s="86"/>
      <c r="P17" s="85"/>
      <c r="Q17" s="58"/>
    </row>
    <row r="18" spans="1:17" s="61" customFormat="1" ht="9.75" customHeight="1">
      <c r="A18" s="49">
        <v>7</v>
      </c>
      <c r="B18" s="50"/>
      <c r="C18" s="51"/>
      <c r="D18" s="52"/>
      <c r="E18" s="53" t="s">
        <v>8</v>
      </c>
      <c r="F18" s="53"/>
      <c r="G18" s="54"/>
      <c r="H18" s="53"/>
      <c r="I18" s="55"/>
      <c r="J18" s="56"/>
      <c r="K18" s="80"/>
      <c r="L18" s="76" t="s">
        <v>44</v>
      </c>
      <c r="M18" s="87"/>
      <c r="N18" s="56"/>
      <c r="O18" s="86"/>
      <c r="P18" s="85"/>
      <c r="Q18" s="58"/>
    </row>
    <row r="19" spans="1:17" s="61" customFormat="1" ht="9.75" customHeight="1">
      <c r="A19" s="49"/>
      <c r="B19" s="81"/>
      <c r="C19" s="62"/>
      <c r="D19" s="63"/>
      <c r="E19" s="64"/>
      <c r="F19" s="67"/>
      <c r="G19" s="66"/>
      <c r="H19" s="67"/>
      <c r="I19" s="68"/>
      <c r="J19" s="69" t="s">
        <v>5</v>
      </c>
      <c r="K19" s="82"/>
      <c r="L19" s="79"/>
      <c r="M19" s="88"/>
      <c r="N19" s="56"/>
      <c r="O19" s="86"/>
      <c r="P19" s="85"/>
      <c r="Q19" s="58"/>
    </row>
    <row r="20" spans="1:17" s="61" customFormat="1" ht="9.75" customHeight="1">
      <c r="A20" s="49">
        <v>8</v>
      </c>
      <c r="B20" s="50"/>
      <c r="C20" s="51"/>
      <c r="D20" s="52"/>
      <c r="E20" s="53" t="s">
        <v>5</v>
      </c>
      <c r="F20" s="53"/>
      <c r="G20" s="54"/>
      <c r="H20" s="53"/>
      <c r="I20" s="75"/>
      <c r="J20" s="56" t="s">
        <v>44</v>
      </c>
      <c r="K20" s="57"/>
      <c r="L20" s="56"/>
      <c r="M20" s="57"/>
      <c r="N20" s="56"/>
      <c r="O20" s="86"/>
      <c r="P20" s="85"/>
      <c r="Q20" s="58"/>
    </row>
    <row r="21" spans="1:17" s="61" customFormat="1" ht="9.75" customHeight="1">
      <c r="A21" s="89"/>
      <c r="B21" s="90"/>
      <c r="C21" s="90"/>
      <c r="D21" s="90"/>
      <c r="E21" s="91"/>
      <c r="F21" s="91"/>
      <c r="G21" s="92"/>
      <c r="H21" s="91"/>
      <c r="I21" s="55"/>
      <c r="J21" s="69"/>
      <c r="K21" s="70"/>
      <c r="L21" s="69"/>
      <c r="M21" s="70"/>
      <c r="N21" s="93"/>
      <c r="O21" s="94"/>
      <c r="P21" s="95"/>
      <c r="Q21" s="58"/>
    </row>
    <row r="22" spans="1:17" s="61" customFormat="1" ht="9.75" customHeight="1">
      <c r="A22" s="96"/>
      <c r="B22" s="97"/>
      <c r="C22" s="97"/>
      <c r="D22" s="97"/>
      <c r="E22" s="98"/>
      <c r="F22" s="98"/>
      <c r="G22" s="99"/>
      <c r="H22" s="98"/>
      <c r="I22" s="100"/>
      <c r="J22" s="101"/>
      <c r="K22" s="102"/>
      <c r="L22" s="101"/>
      <c r="M22" s="102"/>
      <c r="N22" s="103"/>
      <c r="O22" s="104"/>
      <c r="P22" s="105"/>
      <c r="Q22" s="58"/>
    </row>
    <row r="23" spans="1:17" s="61" customFormat="1" ht="9.75" customHeight="1">
      <c r="A23" s="49" t="s">
        <v>46</v>
      </c>
      <c r="B23" s="50"/>
      <c r="C23" s="51"/>
      <c r="D23" s="52"/>
      <c r="E23" s="53" t="s">
        <v>1</v>
      </c>
      <c r="F23" s="53"/>
      <c r="G23" s="54"/>
      <c r="H23" s="53"/>
      <c r="I23" s="55"/>
      <c r="J23" s="56"/>
      <c r="K23" s="86"/>
      <c r="L23" s="106"/>
      <c r="M23" s="58"/>
      <c r="N23" s="58"/>
      <c r="O23" s="58"/>
      <c r="P23" s="59"/>
      <c r="Q23" s="58"/>
    </row>
    <row r="24" spans="1:17" s="61" customFormat="1" ht="9.75" customHeight="1">
      <c r="A24" s="49"/>
      <c r="B24" s="81"/>
      <c r="C24" s="62"/>
      <c r="D24" s="63"/>
      <c r="E24" s="64"/>
      <c r="F24" s="67"/>
      <c r="G24" s="66"/>
      <c r="H24" s="67"/>
      <c r="I24" s="68"/>
      <c r="J24" s="69" t="s">
        <v>1</v>
      </c>
      <c r="K24" s="83"/>
      <c r="L24" s="107"/>
      <c r="M24" s="58"/>
      <c r="N24" s="58"/>
      <c r="O24" s="58"/>
      <c r="P24" s="59"/>
      <c r="Q24" s="58"/>
    </row>
    <row r="25" spans="1:17" s="61" customFormat="1" ht="9.75" customHeight="1">
      <c r="A25" s="49" t="s">
        <v>47</v>
      </c>
      <c r="B25" s="50"/>
      <c r="C25" s="51"/>
      <c r="D25" s="52"/>
      <c r="E25" s="53" t="s">
        <v>16</v>
      </c>
      <c r="F25" s="53"/>
      <c r="G25" s="54"/>
      <c r="H25" s="53"/>
      <c r="I25" s="75"/>
      <c r="J25" s="56" t="s">
        <v>43</v>
      </c>
      <c r="K25" s="58"/>
      <c r="L25" s="85" t="s">
        <v>48</v>
      </c>
      <c r="M25" s="58"/>
      <c r="N25" s="58"/>
      <c r="O25" s="58"/>
      <c r="P25" s="59"/>
      <c r="Q25" s="58"/>
    </row>
    <row r="26" spans="1:17" s="61" customFormat="1" ht="9.75" customHeight="1">
      <c r="A26" s="49"/>
      <c r="B26" s="108"/>
      <c r="C26" s="108"/>
      <c r="D26" s="109"/>
      <c r="E26" s="110"/>
      <c r="F26" s="110"/>
      <c r="G26" s="111"/>
      <c r="H26" s="110"/>
      <c r="I26" s="112"/>
      <c r="J26" s="59"/>
      <c r="K26" s="58"/>
      <c r="L26" s="59"/>
      <c r="M26" s="58"/>
      <c r="N26" s="58"/>
      <c r="O26" s="58"/>
      <c r="P26" s="59"/>
      <c r="Q26" s="58"/>
    </row>
    <row r="27" spans="1:17" s="61" customFormat="1" ht="9.75" customHeight="1">
      <c r="A27" s="113"/>
      <c r="B27" s="114"/>
      <c r="C27" s="114"/>
      <c r="D27" s="114"/>
      <c r="E27" s="115"/>
      <c r="F27" s="115"/>
      <c r="G27" s="116"/>
      <c r="H27" s="115"/>
      <c r="I27" s="117"/>
      <c r="J27" s="118"/>
      <c r="K27" s="119"/>
      <c r="L27" s="118"/>
      <c r="M27" s="119"/>
      <c r="N27" s="120"/>
      <c r="O27" s="121"/>
      <c r="P27" s="122"/>
      <c r="Q27" s="58"/>
    </row>
    <row r="28" spans="1:17" s="61" customFormat="1" ht="9.75" customHeight="1">
      <c r="A28" s="49" t="s">
        <v>46</v>
      </c>
      <c r="B28" s="50"/>
      <c r="C28" s="51"/>
      <c r="D28" s="52"/>
      <c r="E28" s="53" t="s">
        <v>0</v>
      </c>
      <c r="F28" s="53"/>
      <c r="G28" s="54"/>
      <c r="H28" s="53"/>
      <c r="I28" s="55"/>
      <c r="J28" s="56"/>
      <c r="K28" s="57"/>
      <c r="L28" s="56"/>
      <c r="M28" s="58"/>
      <c r="N28" s="59"/>
      <c r="Q28" s="58"/>
    </row>
    <row r="29" spans="1:17" s="61" customFormat="1" ht="9.75" customHeight="1">
      <c r="A29" s="49"/>
      <c r="B29" s="62"/>
      <c r="C29" s="62"/>
      <c r="D29" s="63"/>
      <c r="E29" s="64"/>
      <c r="F29" s="65"/>
      <c r="G29" s="66"/>
      <c r="H29" s="67"/>
      <c r="I29" s="68"/>
      <c r="J29" s="69" t="s">
        <v>7</v>
      </c>
      <c r="K29" s="70"/>
      <c r="L29" s="56"/>
      <c r="M29" s="58"/>
      <c r="N29" s="59"/>
      <c r="Q29" s="123"/>
    </row>
    <row r="30" spans="1:17" s="61" customFormat="1" ht="9.75" customHeight="1">
      <c r="A30" s="49" t="s">
        <v>47</v>
      </c>
      <c r="B30" s="50"/>
      <c r="C30" s="51"/>
      <c r="D30" s="52"/>
      <c r="E30" s="53" t="s">
        <v>7</v>
      </c>
      <c r="F30" s="53"/>
      <c r="G30" s="54"/>
      <c r="H30" s="53"/>
      <c r="I30" s="75"/>
      <c r="J30" s="76" t="s">
        <v>33</v>
      </c>
      <c r="K30" s="77"/>
      <c r="L30" s="56"/>
      <c r="M30" s="58"/>
      <c r="N30" s="59"/>
      <c r="Q30" s="58"/>
    </row>
    <row r="31" spans="1:17" s="61" customFormat="1" ht="9.75" customHeight="1">
      <c r="A31" s="49"/>
      <c r="B31" s="62"/>
      <c r="C31" s="62"/>
      <c r="D31" s="63"/>
      <c r="E31" s="64"/>
      <c r="F31" s="64"/>
      <c r="G31" s="66"/>
      <c r="H31" s="64"/>
      <c r="I31" s="78"/>
      <c r="J31" s="79"/>
      <c r="K31" s="68"/>
      <c r="L31" s="69"/>
      <c r="M31" s="83"/>
      <c r="N31" s="59"/>
      <c r="Q31" s="58"/>
    </row>
    <row r="32" spans="1:17" s="61" customFormat="1" ht="9.75" customHeight="1">
      <c r="A32" s="49" t="s">
        <v>49</v>
      </c>
      <c r="B32" s="50"/>
      <c r="C32" s="51"/>
      <c r="D32" s="52"/>
      <c r="E32" s="53" t="s">
        <v>13</v>
      </c>
      <c r="F32" s="53"/>
      <c r="G32" s="54"/>
      <c r="H32" s="53"/>
      <c r="I32" s="55"/>
      <c r="J32" s="56"/>
      <c r="K32" s="80"/>
      <c r="L32" s="76" t="s">
        <v>33</v>
      </c>
      <c r="M32" s="124"/>
      <c r="N32" s="85" t="s">
        <v>50</v>
      </c>
      <c r="Q32" s="58"/>
    </row>
    <row r="33" spans="1:17" s="61" customFormat="1" ht="9.75" customHeight="1">
      <c r="A33" s="49"/>
      <c r="B33" s="81"/>
      <c r="C33" s="62"/>
      <c r="D33" s="63"/>
      <c r="E33" s="64"/>
      <c r="F33" s="67"/>
      <c r="G33" s="66"/>
      <c r="H33" s="67"/>
      <c r="I33" s="68"/>
      <c r="J33" s="69" t="s">
        <v>8</v>
      </c>
      <c r="K33" s="82"/>
      <c r="L33" s="79"/>
      <c r="M33" s="125"/>
      <c r="N33" s="85"/>
      <c r="Q33" s="58"/>
    </row>
    <row r="34" spans="1:17" s="61" customFormat="1" ht="9.75" customHeight="1">
      <c r="A34" s="49" t="s">
        <v>51</v>
      </c>
      <c r="B34" s="126"/>
      <c r="C34" s="127"/>
      <c r="D34" s="128"/>
      <c r="E34" s="129" t="s">
        <v>8</v>
      </c>
      <c r="F34" s="129"/>
      <c r="G34" s="130"/>
      <c r="H34" s="129"/>
      <c r="I34" s="131"/>
      <c r="J34" s="56" t="s">
        <v>43</v>
      </c>
      <c r="K34" s="57"/>
      <c r="L34" s="56"/>
      <c r="M34" s="86"/>
      <c r="N34" s="85"/>
      <c r="Q34" s="58"/>
    </row>
    <row r="35" spans="1:17" s="61" customFormat="1" ht="9.75" customHeight="1">
      <c r="A35" s="113"/>
      <c r="B35" s="114"/>
      <c r="C35" s="114"/>
      <c r="D35" s="132"/>
      <c r="E35" s="133"/>
      <c r="F35" s="133"/>
      <c r="G35" s="134"/>
      <c r="H35" s="133"/>
      <c r="I35" s="135"/>
      <c r="J35" s="118"/>
      <c r="K35" s="119"/>
      <c r="L35" s="136"/>
      <c r="M35" s="137"/>
      <c r="N35" s="118"/>
      <c r="O35" s="138"/>
      <c r="P35" s="139"/>
      <c r="Q35" s="58"/>
    </row>
    <row r="36" spans="1:17" s="61" customFormat="1" ht="9.75" customHeight="1">
      <c r="A36" s="49" t="s">
        <v>46</v>
      </c>
      <c r="B36" s="50"/>
      <c r="C36" s="51"/>
      <c r="D36" s="52"/>
      <c r="E36" s="53" t="s">
        <v>0</v>
      </c>
      <c r="F36" s="53"/>
      <c r="G36" s="54"/>
      <c r="H36" s="53"/>
      <c r="I36" s="55"/>
      <c r="J36" s="56"/>
      <c r="K36" s="58"/>
      <c r="L36" s="59"/>
      <c r="M36" s="86"/>
      <c r="N36" s="106"/>
      <c r="Q36" s="58"/>
    </row>
    <row r="37" spans="1:17" s="61" customFormat="1" ht="9.75" customHeight="1">
      <c r="A37" s="49"/>
      <c r="B37" s="62"/>
      <c r="C37" s="62"/>
      <c r="D37" s="63"/>
      <c r="E37" s="64"/>
      <c r="F37" s="67"/>
      <c r="G37" s="66"/>
      <c r="H37" s="67"/>
      <c r="I37" s="68"/>
      <c r="J37" s="69" t="s">
        <v>13</v>
      </c>
      <c r="K37" s="83"/>
      <c r="M37" s="86"/>
      <c r="N37" s="85"/>
      <c r="Q37" s="58"/>
    </row>
    <row r="38" spans="1:17" s="61" customFormat="1" ht="9.75" customHeight="1">
      <c r="A38" s="49" t="s">
        <v>47</v>
      </c>
      <c r="B38" s="126"/>
      <c r="C38" s="127"/>
      <c r="D38" s="128"/>
      <c r="E38" s="129" t="s">
        <v>13</v>
      </c>
      <c r="F38" s="129"/>
      <c r="G38" s="130"/>
      <c r="H38" s="129"/>
      <c r="I38" s="131"/>
      <c r="J38" s="76" t="s">
        <v>33</v>
      </c>
      <c r="K38" s="124"/>
      <c r="L38" s="85" t="s">
        <v>52</v>
      </c>
      <c r="M38" s="86"/>
      <c r="N38" s="85"/>
      <c r="Q38" s="58"/>
    </row>
    <row r="39" spans="1:17" s="61" customFormat="1" ht="9.75" customHeight="1">
      <c r="A39" s="113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9"/>
      <c r="Q39" s="58"/>
    </row>
    <row r="40" spans="1:17" s="152" customFormat="1" ht="10.5" customHeight="1">
      <c r="A40" s="140"/>
      <c r="B40" s="141"/>
      <c r="C40" s="142"/>
      <c r="D40" s="143" t="s">
        <v>53</v>
      </c>
      <c r="E40" s="144" t="s">
        <v>54</v>
      </c>
      <c r="F40" s="144"/>
      <c r="G40" s="144"/>
      <c r="H40" s="145"/>
      <c r="I40" s="146"/>
      <c r="J40" s="147"/>
      <c r="K40" s="148" t="s">
        <v>55</v>
      </c>
      <c r="L40" s="147"/>
      <c r="M40" s="149"/>
      <c r="N40" s="150"/>
      <c r="O40" s="150"/>
      <c r="P40" s="150"/>
      <c r="Q40" s="151"/>
    </row>
    <row r="41" spans="1:17" s="152" customFormat="1" ht="12.75" customHeight="1">
      <c r="A41" s="153"/>
      <c r="B41" s="154"/>
      <c r="C41" s="155"/>
      <c r="D41" s="156">
        <v>1</v>
      </c>
      <c r="E41" s="157">
        <f>IF(D6=1,E6,"")</f>
      </c>
      <c r="F41" s="157">
        <f>IF(E6=1,F6,"")</f>
      </c>
      <c r="G41" s="157">
        <f>IF(F6=1,G6,"")</f>
      </c>
      <c r="H41" s="158"/>
      <c r="I41" s="233"/>
      <c r="J41" s="234"/>
      <c r="K41" s="234"/>
      <c r="L41" s="234"/>
      <c r="M41" s="235"/>
      <c r="N41" s="159" t="s">
        <v>56</v>
      </c>
      <c r="O41" s="159"/>
      <c r="P41" s="159"/>
      <c r="Q41" s="160"/>
    </row>
    <row r="42" spans="1:17" s="152" customFormat="1" ht="12.75" customHeight="1">
      <c r="A42" s="153"/>
      <c r="B42" s="154"/>
      <c r="C42" s="161"/>
      <c r="D42" s="156">
        <v>2</v>
      </c>
      <c r="E42" s="157" t="e">
        <f>IF(#REF!=2,#REF!,"")</f>
        <v>#REF!</v>
      </c>
      <c r="F42" s="157" t="e">
        <f>IF(#REF!=2,#REF!,"")</f>
        <v>#REF!</v>
      </c>
      <c r="G42" s="157" t="e">
        <f>IF(#REF!=2,#REF!,"")</f>
        <v>#REF!</v>
      </c>
      <c r="H42" s="158"/>
      <c r="I42" s="233"/>
      <c r="J42" s="234"/>
      <c r="K42" s="234"/>
      <c r="L42" s="234"/>
      <c r="M42" s="235"/>
      <c r="N42" s="162"/>
      <c r="O42" s="163"/>
      <c r="P42" s="162"/>
      <c r="Q42" s="164"/>
    </row>
    <row r="43" spans="1:17" s="152" customFormat="1" ht="12.75" customHeight="1">
      <c r="A43" s="165"/>
      <c r="B43" s="166"/>
      <c r="C43" s="161"/>
      <c r="D43" s="156">
        <v>3</v>
      </c>
      <c r="E43" s="157"/>
      <c r="F43" s="157"/>
      <c r="G43" s="157"/>
      <c r="H43" s="158"/>
      <c r="I43" s="233"/>
      <c r="J43" s="234"/>
      <c r="K43" s="234"/>
      <c r="L43" s="234"/>
      <c r="M43" s="235"/>
      <c r="N43" s="162"/>
      <c r="O43" s="163"/>
      <c r="P43" s="162"/>
      <c r="Q43" s="164"/>
    </row>
    <row r="44" spans="1:17" s="152" customFormat="1" ht="12.75" customHeight="1">
      <c r="A44" s="167"/>
      <c r="B44" s="168"/>
      <c r="C44" s="169"/>
      <c r="D44" s="156">
        <v>4</v>
      </c>
      <c r="E44" s="157"/>
      <c r="F44" s="157"/>
      <c r="G44" s="157"/>
      <c r="H44" s="158"/>
      <c r="I44" s="170"/>
      <c r="J44" s="171"/>
      <c r="K44" s="172"/>
      <c r="L44" s="171"/>
      <c r="M44" s="164"/>
      <c r="N44" s="168"/>
      <c r="O44" s="173"/>
      <c r="P44" s="168"/>
      <c r="Q44" s="174"/>
    </row>
    <row r="45" spans="1:17" s="152" customFormat="1" ht="12.75" customHeight="1">
      <c r="A45" s="175"/>
      <c r="B45" s="159"/>
      <c r="C45" s="176"/>
      <c r="D45" s="156">
        <v>5</v>
      </c>
      <c r="E45" s="157"/>
      <c r="F45" s="157"/>
      <c r="G45" s="157"/>
      <c r="H45" s="158"/>
      <c r="I45" s="170"/>
      <c r="J45" s="171"/>
      <c r="K45" s="172"/>
      <c r="L45" s="171"/>
      <c r="M45" s="164"/>
      <c r="N45" s="159" t="s">
        <v>57</v>
      </c>
      <c r="O45" s="159"/>
      <c r="P45" s="159"/>
      <c r="Q45" s="160"/>
    </row>
    <row r="46" spans="1:17" s="152" customFormat="1" ht="12.75" customHeight="1">
      <c r="A46" s="153"/>
      <c r="B46" s="154"/>
      <c r="C46" s="155"/>
      <c r="D46" s="156">
        <v>6</v>
      </c>
      <c r="E46" s="157"/>
      <c r="F46" s="157"/>
      <c r="G46" s="157"/>
      <c r="H46" s="158"/>
      <c r="I46" s="170"/>
      <c r="J46" s="171"/>
      <c r="K46" s="172"/>
      <c r="L46" s="171"/>
      <c r="M46" s="164"/>
      <c r="N46" s="162"/>
      <c r="O46" s="163"/>
      <c r="P46" s="162"/>
      <c r="Q46" s="164"/>
    </row>
    <row r="47" spans="1:17" s="152" customFormat="1" ht="12.75" customHeight="1">
      <c r="A47" s="153"/>
      <c r="B47" s="154"/>
      <c r="C47" s="155"/>
      <c r="D47" s="156">
        <v>7</v>
      </c>
      <c r="E47" s="157"/>
      <c r="F47" s="157"/>
      <c r="G47" s="157"/>
      <c r="H47" s="158"/>
      <c r="I47" s="170"/>
      <c r="J47" s="171"/>
      <c r="K47" s="172"/>
      <c r="L47" s="171"/>
      <c r="M47" s="164"/>
      <c r="N47" s="162"/>
      <c r="O47" s="163"/>
      <c r="P47" s="162"/>
      <c r="Q47" s="164"/>
    </row>
    <row r="48" spans="1:17" s="152" customFormat="1" ht="12.75" customHeight="1">
      <c r="A48" s="167"/>
      <c r="B48" s="168"/>
      <c r="C48" s="177"/>
      <c r="D48" s="178">
        <v>8</v>
      </c>
      <c r="E48" s="179"/>
      <c r="F48" s="178"/>
      <c r="G48" s="179"/>
      <c r="H48" s="180"/>
      <c r="I48" s="181"/>
      <c r="J48" s="168"/>
      <c r="K48" s="173"/>
      <c r="L48" s="168"/>
      <c r="M48" s="174"/>
      <c r="N48" s="168" t="str">
        <f>Q3</f>
        <v>Илья ФРЕГЕР</v>
      </c>
      <c r="O48" s="173"/>
      <c r="P48" s="168"/>
      <c r="Q48" s="174"/>
    </row>
  </sheetData>
  <sheetProtection/>
  <mergeCells count="3">
    <mergeCell ref="I41:M41"/>
    <mergeCell ref="I42:M42"/>
    <mergeCell ref="I43:M43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showZeros="0" zoomScalePageLayoutView="0" workbookViewId="0" topLeftCell="A4">
      <selection activeCell="N15" sqref="N15"/>
    </sheetView>
  </sheetViews>
  <sheetFormatPr defaultColWidth="9.00390625" defaultRowHeight="12.75"/>
  <cols>
    <col min="1" max="2" width="3.25390625" style="3" customWidth="1"/>
    <col min="3" max="3" width="4.75390625" style="3" customWidth="1"/>
    <col min="4" max="4" width="4.25390625" style="3" customWidth="1"/>
    <col min="5" max="5" width="12.75390625" style="3" customWidth="1"/>
    <col min="6" max="6" width="2.75390625" style="3" customWidth="1"/>
    <col min="7" max="7" width="7.75390625" style="3" customWidth="1"/>
    <col min="8" max="8" width="5.875" style="3" customWidth="1"/>
    <col min="9" max="9" width="1.75390625" style="182" customWidth="1"/>
    <col min="10" max="10" width="10.75390625" style="3" customWidth="1"/>
    <col min="11" max="11" width="1.75390625" style="182" customWidth="1"/>
    <col min="12" max="12" width="10.75390625" style="3" customWidth="1"/>
    <col min="13" max="13" width="1.75390625" style="183" customWidth="1"/>
    <col min="14" max="14" width="10.75390625" style="3" customWidth="1"/>
    <col min="15" max="15" width="1.75390625" style="182" customWidth="1"/>
    <col min="16" max="16" width="10.75390625" style="3" customWidth="1"/>
    <col min="17" max="17" width="1.75390625" style="183" customWidth="1"/>
    <col min="18" max="18" width="0" style="3" hidden="1" customWidth="1"/>
    <col min="19" max="16384" width="9.125" style="3" customWidth="1"/>
  </cols>
  <sheetData>
    <row r="1" spans="1:17" s="24" customFormat="1" ht="79.5" customHeight="1">
      <c r="A1" s="15" t="str">
        <f>'[1]Информация'!$A$9</f>
        <v>4 МУШКЕТЕРА</v>
      </c>
      <c r="B1" s="16"/>
      <c r="C1" s="16"/>
      <c r="D1" s="17"/>
      <c r="E1" s="17"/>
      <c r="F1" s="18"/>
      <c r="G1" s="19"/>
      <c r="H1" s="18"/>
      <c r="I1" s="20"/>
      <c r="J1" s="21"/>
      <c r="K1" s="20"/>
      <c r="L1" s="22" t="s">
        <v>17</v>
      </c>
      <c r="M1" s="16"/>
      <c r="N1" s="18"/>
      <c r="O1" s="20"/>
      <c r="P1" s="23"/>
      <c r="Q1" s="20"/>
    </row>
    <row r="2" spans="1:17" s="29" customFormat="1" ht="11.25" customHeight="1">
      <c r="A2" s="4" t="s">
        <v>19</v>
      </c>
      <c r="B2" s="25"/>
      <c r="C2" s="25"/>
      <c r="D2" s="25"/>
      <c r="E2" s="25"/>
      <c r="F2" s="25"/>
      <c r="G2" s="25"/>
      <c r="H2" s="4" t="s">
        <v>20</v>
      </c>
      <c r="I2" s="26"/>
      <c r="J2" s="25"/>
      <c r="K2" s="26"/>
      <c r="L2" s="27"/>
      <c r="M2" s="26"/>
      <c r="N2" s="25"/>
      <c r="O2" s="26"/>
      <c r="P2" s="25"/>
      <c r="Q2" s="28" t="s">
        <v>18</v>
      </c>
    </row>
    <row r="3" spans="1:17" s="37" customFormat="1" ht="12.75" customHeight="1" thickBot="1">
      <c r="A3" s="30" t="str">
        <f>'[1]Информация'!$A$15</f>
        <v>20-22 июня</v>
      </c>
      <c r="B3" s="31"/>
      <c r="C3" s="31"/>
      <c r="D3" s="31"/>
      <c r="E3" s="31"/>
      <c r="F3" s="31"/>
      <c r="G3" s="31"/>
      <c r="H3" s="32" t="str">
        <f>'[1]Информация'!$A$11</f>
        <v>КАМПА, КИЕВ</v>
      </c>
      <c r="I3" s="33"/>
      <c r="J3" s="206"/>
      <c r="K3" s="33"/>
      <c r="L3" s="207"/>
      <c r="M3" s="33"/>
      <c r="N3" s="31"/>
      <c r="O3" s="33"/>
      <c r="P3" s="31"/>
      <c r="Q3" s="36" t="str">
        <f>'[1]Информация'!$A$17</f>
        <v>Илья ФРЕГЕР</v>
      </c>
    </row>
    <row r="4" spans="1:17" s="29" customFormat="1" ht="9.75">
      <c r="A4" s="38"/>
      <c r="B4" s="39"/>
      <c r="C4" s="39" t="s">
        <v>37</v>
      </c>
      <c r="D4" s="39" t="s">
        <v>38</v>
      </c>
      <c r="E4" s="40" t="s">
        <v>39</v>
      </c>
      <c r="F4" s="40" t="s">
        <v>40</v>
      </c>
      <c r="G4" s="40"/>
      <c r="H4" s="40" t="s">
        <v>41</v>
      </c>
      <c r="I4" s="40"/>
      <c r="J4" s="39"/>
      <c r="K4" s="41"/>
      <c r="L4" s="39"/>
      <c r="M4" s="41"/>
      <c r="N4" s="39"/>
      <c r="O4" s="41"/>
      <c r="P4" s="39"/>
      <c r="Q4" s="42"/>
    </row>
    <row r="5" spans="1:17" s="29" customFormat="1" ht="3.75" customHeight="1">
      <c r="A5" s="43"/>
      <c r="B5" s="44"/>
      <c r="C5" s="44"/>
      <c r="D5" s="44"/>
      <c r="E5" s="45"/>
      <c r="F5" s="45"/>
      <c r="G5" s="46"/>
      <c r="H5" s="45"/>
      <c r="I5" s="47"/>
      <c r="J5" s="44"/>
      <c r="K5" s="47"/>
      <c r="L5" s="44"/>
      <c r="M5" s="47"/>
      <c r="N5" s="44"/>
      <c r="O5" s="47"/>
      <c r="P5" s="44"/>
      <c r="Q5" s="48"/>
    </row>
    <row r="6" spans="1:17" s="61" customFormat="1" ht="9.75" customHeight="1">
      <c r="A6" s="49">
        <v>1</v>
      </c>
      <c r="B6" s="50"/>
      <c r="C6" s="51"/>
      <c r="D6" s="52"/>
      <c r="E6" s="53" t="s">
        <v>3</v>
      </c>
      <c r="F6" s="53"/>
      <c r="G6" s="54"/>
      <c r="H6" s="53"/>
      <c r="I6" s="55"/>
      <c r="J6" s="56"/>
      <c r="K6" s="57"/>
      <c r="L6" s="56"/>
      <c r="M6" s="57"/>
      <c r="N6" s="56"/>
      <c r="O6" s="58"/>
      <c r="P6" s="59"/>
      <c r="Q6" s="60"/>
    </row>
    <row r="7" spans="1:18" s="61" customFormat="1" ht="9.75" customHeight="1">
      <c r="A7" s="49"/>
      <c r="B7" s="62"/>
      <c r="C7" s="62"/>
      <c r="D7" s="63"/>
      <c r="E7" s="64"/>
      <c r="F7" s="65"/>
      <c r="G7" s="66"/>
      <c r="H7" s="67"/>
      <c r="I7" s="68"/>
      <c r="J7" s="69" t="s">
        <v>34</v>
      </c>
      <c r="K7" s="70"/>
      <c r="L7" s="56"/>
      <c r="M7" s="57"/>
      <c r="N7" s="71"/>
      <c r="O7" s="72"/>
      <c r="P7" s="73"/>
      <c r="Q7" s="73"/>
      <c r="R7" s="74"/>
    </row>
    <row r="8" spans="1:17" s="61" customFormat="1" ht="9.75" customHeight="1">
      <c r="A8" s="49">
        <v>2</v>
      </c>
      <c r="B8" s="50"/>
      <c r="C8" s="51"/>
      <c r="D8" s="52"/>
      <c r="E8" s="53" t="s">
        <v>34</v>
      </c>
      <c r="F8" s="53"/>
      <c r="G8" s="54"/>
      <c r="H8" s="53"/>
      <c r="I8" s="75"/>
      <c r="J8" s="76" t="s">
        <v>44</v>
      </c>
      <c r="K8" s="77"/>
      <c r="L8" s="56"/>
      <c r="M8" s="57"/>
      <c r="N8" s="56"/>
      <c r="O8" s="58"/>
      <c r="P8" s="59"/>
      <c r="Q8" s="58"/>
    </row>
    <row r="9" spans="1:17" s="61" customFormat="1" ht="9.75" customHeight="1">
      <c r="A9" s="49"/>
      <c r="B9" s="62"/>
      <c r="C9" s="62"/>
      <c r="D9" s="63"/>
      <c r="E9" s="64"/>
      <c r="F9" s="64"/>
      <c r="G9" s="66"/>
      <c r="H9" s="64"/>
      <c r="I9" s="78"/>
      <c r="J9" s="79"/>
      <c r="K9" s="68"/>
      <c r="L9" s="69" t="s">
        <v>34</v>
      </c>
      <c r="M9" s="70"/>
      <c r="N9" s="56"/>
      <c r="O9" s="58"/>
      <c r="P9" s="59"/>
      <c r="Q9" s="58"/>
    </row>
    <row r="10" spans="1:17" s="61" customFormat="1" ht="9.75" customHeight="1">
      <c r="A10" s="49">
        <v>3</v>
      </c>
      <c r="B10" s="50"/>
      <c r="C10" s="51"/>
      <c r="D10" s="52"/>
      <c r="E10" s="53" t="s">
        <v>11</v>
      </c>
      <c r="F10" s="53"/>
      <c r="G10" s="54"/>
      <c r="H10" s="53"/>
      <c r="I10" s="55"/>
      <c r="J10" s="56"/>
      <c r="K10" s="80"/>
      <c r="L10" s="76" t="s">
        <v>33</v>
      </c>
      <c r="M10" s="77"/>
      <c r="N10" s="56"/>
      <c r="O10" s="58"/>
      <c r="P10" s="59"/>
      <c r="Q10" s="58"/>
    </row>
    <row r="11" spans="1:17" s="61" customFormat="1" ht="9.75" customHeight="1">
      <c r="A11" s="49"/>
      <c r="B11" s="81"/>
      <c r="C11" s="62"/>
      <c r="D11" s="63"/>
      <c r="E11" s="64"/>
      <c r="F11" s="67"/>
      <c r="G11" s="66"/>
      <c r="H11" s="67"/>
      <c r="I11" s="68"/>
      <c r="J11" s="53" t="s">
        <v>14</v>
      </c>
      <c r="K11" s="82"/>
      <c r="L11" s="79"/>
      <c r="M11" s="68"/>
      <c r="N11" s="56"/>
      <c r="O11" s="58"/>
      <c r="P11" s="59"/>
      <c r="Q11" s="58"/>
    </row>
    <row r="12" spans="1:17" s="61" customFormat="1" ht="9.75" customHeight="1">
      <c r="A12" s="49">
        <v>4</v>
      </c>
      <c r="B12" s="50"/>
      <c r="C12" s="51"/>
      <c r="D12" s="52"/>
      <c r="E12" s="53" t="s">
        <v>14</v>
      </c>
      <c r="F12" s="53"/>
      <c r="G12" s="54"/>
      <c r="H12" s="53"/>
      <c r="I12" s="75"/>
      <c r="J12" s="56" t="s">
        <v>33</v>
      </c>
      <c r="K12" s="57"/>
      <c r="L12" s="56"/>
      <c r="M12" s="80"/>
      <c r="N12" s="56"/>
      <c r="O12" s="58"/>
      <c r="P12" s="59"/>
      <c r="Q12" s="58"/>
    </row>
    <row r="13" spans="1:17" s="61" customFormat="1" ht="9.75" customHeight="1">
      <c r="A13" s="49"/>
      <c r="B13" s="62"/>
      <c r="C13" s="62"/>
      <c r="D13" s="63"/>
      <c r="E13" s="64"/>
      <c r="F13" s="64"/>
      <c r="G13" s="66"/>
      <c r="H13" s="64"/>
      <c r="I13" s="78"/>
      <c r="J13" s="56"/>
      <c r="K13" s="57"/>
      <c r="L13" s="79"/>
      <c r="M13" s="68"/>
      <c r="N13" s="69" t="s">
        <v>34</v>
      </c>
      <c r="O13" s="83"/>
      <c r="P13" s="59"/>
      <c r="Q13" s="58"/>
    </row>
    <row r="14" spans="1:17" s="61" customFormat="1" ht="9.75" customHeight="1">
      <c r="A14" s="49">
        <v>5</v>
      </c>
      <c r="B14" s="50"/>
      <c r="C14" s="51"/>
      <c r="D14" s="52"/>
      <c r="E14" s="53" t="s">
        <v>10</v>
      </c>
      <c r="F14" s="53"/>
      <c r="G14" s="54"/>
      <c r="H14" s="53"/>
      <c r="I14" s="55"/>
      <c r="J14" s="56"/>
      <c r="K14" s="57"/>
      <c r="L14" s="56"/>
      <c r="M14" s="80"/>
      <c r="N14" s="76" t="s">
        <v>43</v>
      </c>
      <c r="O14" s="84"/>
      <c r="P14" s="85" t="s">
        <v>60</v>
      </c>
      <c r="Q14" s="58"/>
    </row>
    <row r="15" spans="1:17" s="61" customFormat="1" ht="9.75" customHeight="1">
      <c r="A15" s="49"/>
      <c r="B15" s="62"/>
      <c r="C15" s="62"/>
      <c r="D15" s="63"/>
      <c r="E15" s="64"/>
      <c r="F15" s="67"/>
      <c r="G15" s="66"/>
      <c r="H15" s="67"/>
      <c r="I15" s="68"/>
      <c r="J15" s="69" t="s">
        <v>10</v>
      </c>
      <c r="K15" s="70"/>
      <c r="L15" s="56"/>
      <c r="M15" s="80"/>
      <c r="N15" s="56"/>
      <c r="O15" s="86"/>
      <c r="P15" s="85"/>
      <c r="Q15" s="58"/>
    </row>
    <row r="16" spans="1:17" s="61" customFormat="1" ht="9.75" customHeight="1">
      <c r="A16" s="49">
        <v>6</v>
      </c>
      <c r="B16" s="50"/>
      <c r="C16" s="51"/>
      <c r="D16" s="52"/>
      <c r="E16" s="53" t="s">
        <v>4</v>
      </c>
      <c r="F16" s="53"/>
      <c r="G16" s="54"/>
      <c r="H16" s="53"/>
      <c r="I16" s="75"/>
      <c r="J16" s="76" t="s">
        <v>33</v>
      </c>
      <c r="K16" s="77"/>
      <c r="L16" s="56"/>
      <c r="M16" s="80"/>
      <c r="N16" s="56"/>
      <c r="O16" s="86"/>
      <c r="P16" s="85"/>
      <c r="Q16" s="58"/>
    </row>
    <row r="17" spans="1:17" s="61" customFormat="1" ht="9.75" customHeight="1">
      <c r="A17" s="49"/>
      <c r="B17" s="62"/>
      <c r="C17" s="62"/>
      <c r="D17" s="63"/>
      <c r="E17" s="64"/>
      <c r="F17" s="64"/>
      <c r="G17" s="66"/>
      <c r="H17" s="64"/>
      <c r="I17" s="78"/>
      <c r="J17" s="79"/>
      <c r="K17" s="68"/>
      <c r="L17" s="69" t="s">
        <v>10</v>
      </c>
      <c r="M17" s="82"/>
      <c r="N17" s="56"/>
      <c r="O17" s="86"/>
      <c r="P17" s="85"/>
      <c r="Q17" s="58"/>
    </row>
    <row r="18" spans="1:17" s="61" customFormat="1" ht="9.75" customHeight="1">
      <c r="A18" s="49">
        <v>7</v>
      </c>
      <c r="B18" s="50"/>
      <c r="C18" s="51"/>
      <c r="D18" s="52"/>
      <c r="E18" s="53" t="s">
        <v>15</v>
      </c>
      <c r="F18" s="53"/>
      <c r="G18" s="54"/>
      <c r="H18" s="53"/>
      <c r="I18" s="55"/>
      <c r="J18" s="56"/>
      <c r="K18" s="80"/>
      <c r="L18" s="76" t="s">
        <v>43</v>
      </c>
      <c r="M18" s="87"/>
      <c r="N18" s="56"/>
      <c r="O18" s="86"/>
      <c r="P18" s="85"/>
      <c r="Q18" s="58"/>
    </row>
    <row r="19" spans="1:17" s="61" customFormat="1" ht="9.75" customHeight="1">
      <c r="A19" s="49"/>
      <c r="B19" s="81"/>
      <c r="C19" s="62"/>
      <c r="D19" s="63"/>
      <c r="E19" s="64"/>
      <c r="F19" s="67"/>
      <c r="G19" s="66"/>
      <c r="H19" s="67"/>
      <c r="I19" s="68"/>
      <c r="J19" s="69" t="s">
        <v>15</v>
      </c>
      <c r="K19" s="82"/>
      <c r="L19" s="79"/>
      <c r="M19" s="88"/>
      <c r="N19" s="56"/>
      <c r="O19" s="86"/>
      <c r="P19" s="85"/>
      <c r="Q19" s="58"/>
    </row>
    <row r="20" spans="1:17" s="61" customFormat="1" ht="9.75" customHeight="1">
      <c r="A20" s="49">
        <v>8</v>
      </c>
      <c r="B20" s="50"/>
      <c r="C20" s="51"/>
      <c r="D20" s="52"/>
      <c r="E20" s="53" t="s">
        <v>6</v>
      </c>
      <c r="F20" s="53"/>
      <c r="G20" s="54"/>
      <c r="H20" s="53"/>
      <c r="I20" s="75"/>
      <c r="J20" s="56" t="s">
        <v>43</v>
      </c>
      <c r="K20" s="57"/>
      <c r="L20" s="56"/>
      <c r="M20" s="57"/>
      <c r="N20" s="56"/>
      <c r="O20" s="86"/>
      <c r="P20" s="85"/>
      <c r="Q20" s="58"/>
    </row>
    <row r="21" spans="1:17" s="61" customFormat="1" ht="9.75" customHeight="1">
      <c r="A21" s="89"/>
      <c r="B21" s="90"/>
      <c r="C21" s="90"/>
      <c r="D21" s="90"/>
      <c r="E21" s="202"/>
      <c r="F21" s="202"/>
      <c r="G21" s="203"/>
      <c r="H21" s="202"/>
      <c r="I21" s="204"/>
      <c r="J21" s="95"/>
      <c r="K21" s="83"/>
      <c r="L21" s="95"/>
      <c r="M21" s="83"/>
      <c r="N21" s="205"/>
      <c r="O21" s="94"/>
      <c r="P21" s="95"/>
      <c r="Q21" s="58"/>
    </row>
    <row r="22" spans="1:17" s="61" customFormat="1" ht="9.75" customHeight="1">
      <c r="A22" s="96"/>
      <c r="B22" s="97"/>
      <c r="C22" s="97"/>
      <c r="D22" s="97"/>
      <c r="E22" s="98"/>
      <c r="F22" s="98"/>
      <c r="G22" s="99"/>
      <c r="H22" s="98"/>
      <c r="I22" s="100"/>
      <c r="J22" s="101"/>
      <c r="K22" s="102"/>
      <c r="L22" s="101"/>
      <c r="M22" s="102"/>
      <c r="N22" s="103"/>
      <c r="O22" s="104"/>
      <c r="P22" s="105"/>
      <c r="Q22" s="58"/>
    </row>
    <row r="23" spans="1:17" s="61" customFormat="1" ht="9.75" customHeight="1">
      <c r="A23" s="49" t="s">
        <v>46</v>
      </c>
      <c r="B23" s="50"/>
      <c r="C23" s="51"/>
      <c r="D23" s="52"/>
      <c r="E23" s="53" t="s">
        <v>14</v>
      </c>
      <c r="F23" s="53"/>
      <c r="G23" s="54"/>
      <c r="H23" s="53"/>
      <c r="I23" s="55"/>
      <c r="J23" s="56"/>
      <c r="K23" s="208"/>
      <c r="L23" s="209"/>
      <c r="M23" s="58"/>
      <c r="N23" s="58"/>
      <c r="O23" s="58"/>
      <c r="P23" s="59"/>
      <c r="Q23" s="58"/>
    </row>
    <row r="24" spans="1:17" s="61" customFormat="1" ht="9.75" customHeight="1">
      <c r="A24" s="49"/>
      <c r="B24" s="81"/>
      <c r="C24" s="62"/>
      <c r="D24" s="63"/>
      <c r="E24" s="64"/>
      <c r="F24" s="67"/>
      <c r="G24" s="66"/>
      <c r="H24" s="67"/>
      <c r="I24" s="68"/>
      <c r="J24" s="69" t="s">
        <v>15</v>
      </c>
      <c r="K24" s="70"/>
      <c r="L24" s="210"/>
      <c r="M24" s="58"/>
      <c r="N24" s="58"/>
      <c r="O24" s="58"/>
      <c r="P24" s="59"/>
      <c r="Q24" s="58"/>
    </row>
    <row r="25" spans="1:17" s="61" customFormat="1" ht="9.75" customHeight="1">
      <c r="A25" s="49" t="s">
        <v>47</v>
      </c>
      <c r="B25" s="50"/>
      <c r="C25" s="51"/>
      <c r="D25" s="52"/>
      <c r="E25" s="53" t="s">
        <v>15</v>
      </c>
      <c r="F25" s="53"/>
      <c r="G25" s="54"/>
      <c r="H25" s="53"/>
      <c r="I25" s="75"/>
      <c r="J25" s="56" t="s">
        <v>33</v>
      </c>
      <c r="K25" s="57"/>
      <c r="L25" s="71" t="s">
        <v>61</v>
      </c>
      <c r="M25" s="58"/>
      <c r="N25" s="58"/>
      <c r="O25" s="58"/>
      <c r="P25" s="59"/>
      <c r="Q25" s="58"/>
    </row>
    <row r="26" spans="1:17" s="61" customFormat="1" ht="9.75" customHeight="1">
      <c r="A26" s="49"/>
      <c r="B26" s="108"/>
      <c r="C26" s="108"/>
      <c r="D26" s="109"/>
      <c r="E26" s="129"/>
      <c r="F26" s="129"/>
      <c r="G26" s="130"/>
      <c r="H26" s="129"/>
      <c r="I26" s="211"/>
      <c r="J26" s="56"/>
      <c r="K26" s="57"/>
      <c r="L26" s="56"/>
      <c r="M26" s="58"/>
      <c r="N26" s="58"/>
      <c r="O26" s="58"/>
      <c r="P26" s="59"/>
      <c r="Q26" s="58"/>
    </row>
    <row r="27" spans="1:17" s="61" customFormat="1" ht="9.75" customHeight="1">
      <c r="A27" s="113"/>
      <c r="B27" s="114"/>
      <c r="C27" s="114"/>
      <c r="D27" s="114"/>
      <c r="E27" s="115"/>
      <c r="F27" s="115"/>
      <c r="G27" s="116"/>
      <c r="H27" s="115"/>
      <c r="I27" s="212"/>
      <c r="J27" s="213"/>
      <c r="K27" s="214"/>
      <c r="L27" s="213"/>
      <c r="M27" s="119"/>
      <c r="N27" s="120"/>
      <c r="O27" s="121"/>
      <c r="P27" s="122"/>
      <c r="Q27" s="58"/>
    </row>
    <row r="28" spans="1:17" s="61" customFormat="1" ht="9.75" customHeight="1">
      <c r="A28" s="49" t="s">
        <v>46</v>
      </c>
      <c r="B28" s="50"/>
      <c r="C28" s="51"/>
      <c r="D28" s="52"/>
      <c r="E28" s="53" t="s">
        <v>3</v>
      </c>
      <c r="F28" s="53"/>
      <c r="G28" s="54"/>
      <c r="H28" s="53"/>
      <c r="I28" s="55"/>
      <c r="J28" s="56"/>
      <c r="K28" s="57"/>
      <c r="L28" s="56"/>
      <c r="M28" s="58"/>
      <c r="N28" s="59"/>
      <c r="Q28" s="58"/>
    </row>
    <row r="29" spans="1:17" s="61" customFormat="1" ht="9.75" customHeight="1">
      <c r="A29" s="49"/>
      <c r="B29" s="62"/>
      <c r="C29" s="62"/>
      <c r="D29" s="63"/>
      <c r="E29" s="64"/>
      <c r="F29" s="65"/>
      <c r="G29" s="66"/>
      <c r="H29" s="67"/>
      <c r="I29" s="68"/>
      <c r="J29" s="69" t="s">
        <v>3</v>
      </c>
      <c r="K29" s="70"/>
      <c r="L29" s="56"/>
      <c r="M29" s="58"/>
      <c r="N29" s="59"/>
      <c r="Q29" s="123"/>
    </row>
    <row r="30" spans="1:17" s="61" customFormat="1" ht="9.75" customHeight="1">
      <c r="A30" s="49" t="s">
        <v>47</v>
      </c>
      <c r="B30" s="50"/>
      <c r="C30" s="51"/>
      <c r="D30" s="52"/>
      <c r="E30" s="53" t="s">
        <v>11</v>
      </c>
      <c r="F30" s="53"/>
      <c r="G30" s="54"/>
      <c r="H30" s="53"/>
      <c r="I30" s="75"/>
      <c r="J30" s="76" t="s">
        <v>33</v>
      </c>
      <c r="K30" s="77"/>
      <c r="L30" s="56"/>
      <c r="M30" s="58"/>
      <c r="N30" s="59"/>
      <c r="Q30" s="58"/>
    </row>
    <row r="31" spans="1:17" s="61" customFormat="1" ht="9.75" customHeight="1">
      <c r="A31" s="49"/>
      <c r="B31" s="62"/>
      <c r="C31" s="62"/>
      <c r="D31" s="63"/>
      <c r="E31" s="64"/>
      <c r="F31" s="64"/>
      <c r="G31" s="66"/>
      <c r="H31" s="64"/>
      <c r="I31" s="78"/>
      <c r="J31" s="79"/>
      <c r="K31" s="68"/>
      <c r="L31" s="69" t="s">
        <v>3</v>
      </c>
      <c r="M31" s="83"/>
      <c r="N31" s="59"/>
      <c r="Q31" s="58"/>
    </row>
    <row r="32" spans="1:17" s="61" customFormat="1" ht="9.75" customHeight="1">
      <c r="A32" s="49" t="s">
        <v>49</v>
      </c>
      <c r="B32" s="50"/>
      <c r="C32" s="51"/>
      <c r="D32" s="52"/>
      <c r="E32" s="53" t="s">
        <v>4</v>
      </c>
      <c r="F32" s="53"/>
      <c r="G32" s="54"/>
      <c r="H32" s="53"/>
      <c r="I32" s="55"/>
      <c r="J32" s="56"/>
      <c r="K32" s="80"/>
      <c r="L32" s="76" t="s">
        <v>44</v>
      </c>
      <c r="M32" s="124"/>
      <c r="N32" s="85" t="s">
        <v>62</v>
      </c>
      <c r="Q32" s="58"/>
    </row>
    <row r="33" spans="1:17" s="61" customFormat="1" ht="9.75" customHeight="1">
      <c r="A33" s="49"/>
      <c r="B33" s="81"/>
      <c r="C33" s="62"/>
      <c r="D33" s="63"/>
      <c r="E33" s="64"/>
      <c r="F33" s="67"/>
      <c r="G33" s="66"/>
      <c r="H33" s="67"/>
      <c r="I33" s="68"/>
      <c r="J33" s="69" t="s">
        <v>6</v>
      </c>
      <c r="K33" s="82"/>
      <c r="L33" s="79"/>
      <c r="M33" s="125"/>
      <c r="N33" s="85"/>
      <c r="Q33" s="58"/>
    </row>
    <row r="34" spans="1:17" s="61" customFormat="1" ht="9.75" customHeight="1">
      <c r="A34" s="49" t="s">
        <v>51</v>
      </c>
      <c r="B34" s="126"/>
      <c r="C34" s="127"/>
      <c r="D34" s="128"/>
      <c r="E34" s="129" t="s">
        <v>6</v>
      </c>
      <c r="F34" s="129"/>
      <c r="G34" s="130"/>
      <c r="H34" s="129"/>
      <c r="I34" s="131"/>
      <c r="J34" s="56" t="s">
        <v>33</v>
      </c>
      <c r="K34" s="57"/>
      <c r="L34" s="56"/>
      <c r="M34" s="86"/>
      <c r="N34" s="85"/>
      <c r="Q34" s="58"/>
    </row>
    <row r="35" spans="1:17" s="61" customFormat="1" ht="9.75" customHeight="1">
      <c r="A35" s="113"/>
      <c r="B35" s="114"/>
      <c r="C35" s="114"/>
      <c r="D35" s="132"/>
      <c r="E35" s="215"/>
      <c r="F35" s="215"/>
      <c r="G35" s="216"/>
      <c r="H35" s="215"/>
      <c r="I35" s="212"/>
      <c r="J35" s="213"/>
      <c r="K35" s="214"/>
      <c r="L35" s="217"/>
      <c r="M35" s="137"/>
      <c r="N35" s="118"/>
      <c r="O35" s="138"/>
      <c r="P35" s="139"/>
      <c r="Q35" s="58"/>
    </row>
    <row r="36" spans="1:17" s="61" customFormat="1" ht="9.75" customHeight="1">
      <c r="A36" s="49" t="s">
        <v>46</v>
      </c>
      <c r="B36" s="50"/>
      <c r="C36" s="51"/>
      <c r="D36" s="52"/>
      <c r="E36" s="53" t="s">
        <v>11</v>
      </c>
      <c r="F36" s="53"/>
      <c r="G36" s="54"/>
      <c r="H36" s="53"/>
      <c r="I36" s="55"/>
      <c r="J36" s="56"/>
      <c r="K36" s="57"/>
      <c r="L36" s="56"/>
      <c r="M36" s="86"/>
      <c r="N36" s="106"/>
      <c r="Q36" s="58"/>
    </row>
    <row r="37" spans="1:17" s="61" customFormat="1" ht="9.75" customHeight="1">
      <c r="A37" s="49"/>
      <c r="B37" s="62"/>
      <c r="C37" s="62"/>
      <c r="D37" s="63"/>
      <c r="E37" s="64"/>
      <c r="F37" s="67"/>
      <c r="G37" s="66"/>
      <c r="H37" s="67"/>
      <c r="I37" s="68"/>
      <c r="J37" s="69"/>
      <c r="K37" s="70"/>
      <c r="L37" s="66"/>
      <c r="M37" s="86"/>
      <c r="N37" s="85"/>
      <c r="Q37" s="58"/>
    </row>
    <row r="38" spans="1:17" s="61" customFormat="1" ht="9.75" customHeight="1">
      <c r="A38" s="49" t="s">
        <v>47</v>
      </c>
      <c r="B38" s="126"/>
      <c r="C38" s="127"/>
      <c r="D38" s="128"/>
      <c r="E38" s="129" t="s">
        <v>4</v>
      </c>
      <c r="F38" s="129"/>
      <c r="G38" s="130"/>
      <c r="H38" s="129"/>
      <c r="I38" s="131"/>
      <c r="J38" s="76" t="s">
        <v>33</v>
      </c>
      <c r="K38" s="218"/>
      <c r="L38" s="71" t="s">
        <v>63</v>
      </c>
      <c r="M38" s="86"/>
      <c r="N38" s="85"/>
      <c r="Q38" s="58"/>
    </row>
    <row r="39" spans="1:17" s="61" customFormat="1" ht="9.75" customHeight="1">
      <c r="A39" s="113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9"/>
      <c r="Q39" s="58"/>
    </row>
    <row r="40" spans="1:17" s="223" customFormat="1" ht="6.75" customHeight="1">
      <c r="A40" s="219"/>
      <c r="B40" s="219"/>
      <c r="C40" s="219"/>
      <c r="D40" s="219"/>
      <c r="E40" s="220"/>
      <c r="F40" s="220"/>
      <c r="G40" s="220"/>
      <c r="H40" s="220"/>
      <c r="I40" s="221"/>
      <c r="J40" s="220"/>
      <c r="K40" s="222"/>
      <c r="L40" s="220"/>
      <c r="M40" s="222"/>
      <c r="N40" s="220"/>
      <c r="O40" s="222"/>
      <c r="P40" s="220"/>
      <c r="Q40" s="222"/>
    </row>
    <row r="41" spans="1:17" s="152" customFormat="1" ht="10.5" customHeight="1">
      <c r="A41" s="140"/>
      <c r="B41" s="141"/>
      <c r="C41" s="142"/>
      <c r="D41" s="143" t="s">
        <v>53</v>
      </c>
      <c r="E41" s="144" t="s">
        <v>54</v>
      </c>
      <c r="F41" s="144"/>
      <c r="G41" s="144"/>
      <c r="H41" s="145"/>
      <c r="I41" s="146"/>
      <c r="J41" s="147"/>
      <c r="K41" s="148" t="s">
        <v>55</v>
      </c>
      <c r="L41" s="147"/>
      <c r="M41" s="149"/>
      <c r="N41" s="150"/>
      <c r="O41" s="150"/>
      <c r="P41" s="150"/>
      <c r="Q41" s="151"/>
    </row>
    <row r="42" spans="1:17" s="152" customFormat="1" ht="12.75" customHeight="1">
      <c r="A42" s="153"/>
      <c r="B42" s="154"/>
      <c r="C42" s="155"/>
      <c r="D42" s="156">
        <v>1</v>
      </c>
      <c r="E42" s="157"/>
      <c r="F42" s="157"/>
      <c r="G42" s="157"/>
      <c r="H42" s="158"/>
      <c r="I42" s="233"/>
      <c r="J42" s="234"/>
      <c r="K42" s="234"/>
      <c r="L42" s="234"/>
      <c r="M42" s="235"/>
      <c r="N42" s="159" t="s">
        <v>56</v>
      </c>
      <c r="O42" s="159"/>
      <c r="P42" s="159"/>
      <c r="Q42" s="160"/>
    </row>
    <row r="43" spans="1:17" s="152" customFormat="1" ht="12.75" customHeight="1">
      <c r="A43" s="153"/>
      <c r="B43" s="154"/>
      <c r="C43" s="161"/>
      <c r="D43" s="156">
        <v>2</v>
      </c>
      <c r="E43" s="157"/>
      <c r="F43" s="157"/>
      <c r="G43" s="157"/>
      <c r="H43" s="158"/>
      <c r="I43" s="233"/>
      <c r="J43" s="234"/>
      <c r="K43" s="234"/>
      <c r="L43" s="234"/>
      <c r="M43" s="235"/>
      <c r="N43" s="162"/>
      <c r="O43" s="163"/>
      <c r="P43" s="162"/>
      <c r="Q43" s="164"/>
    </row>
    <row r="44" spans="1:17" s="152" customFormat="1" ht="12.75" customHeight="1">
      <c r="A44" s="165"/>
      <c r="B44" s="166"/>
      <c r="C44" s="161"/>
      <c r="D44" s="156">
        <v>3</v>
      </c>
      <c r="E44" s="157"/>
      <c r="F44" s="157"/>
      <c r="G44" s="157"/>
      <c r="H44" s="158"/>
      <c r="I44" s="233"/>
      <c r="J44" s="234"/>
      <c r="K44" s="234"/>
      <c r="L44" s="234"/>
      <c r="M44" s="235"/>
      <c r="N44" s="162"/>
      <c r="O44" s="163"/>
      <c r="P44" s="162"/>
      <c r="Q44" s="164"/>
    </row>
    <row r="45" spans="1:17" s="152" customFormat="1" ht="12.75" customHeight="1">
      <c r="A45" s="167"/>
      <c r="B45" s="168"/>
      <c r="C45" s="169"/>
      <c r="D45" s="156">
        <v>4</v>
      </c>
      <c r="E45" s="157"/>
      <c r="F45" s="157"/>
      <c r="G45" s="157"/>
      <c r="H45" s="158"/>
      <c r="I45" s="170"/>
      <c r="J45" s="171"/>
      <c r="K45" s="172"/>
      <c r="L45" s="171"/>
      <c r="M45" s="164"/>
      <c r="N45" s="168"/>
      <c r="O45" s="173"/>
      <c r="P45" s="168"/>
      <c r="Q45" s="174"/>
    </row>
    <row r="46" spans="1:17" s="152" customFormat="1" ht="12.75" customHeight="1">
      <c r="A46" s="175"/>
      <c r="B46" s="159"/>
      <c r="C46" s="176"/>
      <c r="D46" s="156">
        <v>5</v>
      </c>
      <c r="E46" s="157"/>
      <c r="F46" s="157"/>
      <c r="G46" s="157"/>
      <c r="H46" s="158"/>
      <c r="I46" s="170"/>
      <c r="J46" s="171"/>
      <c r="K46" s="172"/>
      <c r="L46" s="171"/>
      <c r="M46" s="164"/>
      <c r="N46" s="159" t="s">
        <v>57</v>
      </c>
      <c r="O46" s="159"/>
      <c r="P46" s="159"/>
      <c r="Q46" s="160"/>
    </row>
    <row r="47" spans="1:17" s="152" customFormat="1" ht="12.75" customHeight="1">
      <c r="A47" s="153"/>
      <c r="B47" s="154"/>
      <c r="C47" s="155"/>
      <c r="D47" s="156">
        <v>6</v>
      </c>
      <c r="E47" s="157"/>
      <c r="F47" s="157"/>
      <c r="G47" s="157"/>
      <c r="H47" s="158"/>
      <c r="I47" s="170"/>
      <c r="J47" s="171"/>
      <c r="K47" s="172"/>
      <c r="L47" s="171"/>
      <c r="M47" s="164"/>
      <c r="N47" s="162"/>
      <c r="O47" s="163"/>
      <c r="P47" s="162"/>
      <c r="Q47" s="164"/>
    </row>
    <row r="48" spans="1:17" s="152" customFormat="1" ht="12.75" customHeight="1">
      <c r="A48" s="153"/>
      <c r="B48" s="154"/>
      <c r="C48" s="155"/>
      <c r="D48" s="156">
        <v>7</v>
      </c>
      <c r="E48" s="157"/>
      <c r="F48" s="157"/>
      <c r="G48" s="157"/>
      <c r="H48" s="158"/>
      <c r="I48" s="170"/>
      <c r="J48" s="171"/>
      <c r="K48" s="172"/>
      <c r="L48" s="171"/>
      <c r="M48" s="164"/>
      <c r="N48" s="162"/>
      <c r="O48" s="163"/>
      <c r="P48" s="162"/>
      <c r="Q48" s="164"/>
    </row>
    <row r="49" spans="1:17" s="152" customFormat="1" ht="12.75" customHeight="1">
      <c r="A49" s="167"/>
      <c r="B49" s="168"/>
      <c r="C49" s="177"/>
      <c r="D49" s="178">
        <v>8</v>
      </c>
      <c r="E49" s="179"/>
      <c r="F49" s="178"/>
      <c r="G49" s="179"/>
      <c r="H49" s="180"/>
      <c r="I49" s="181"/>
      <c r="J49" s="168"/>
      <c r="K49" s="173"/>
      <c r="L49" s="168"/>
      <c r="M49" s="174"/>
      <c r="N49" s="168" t="str">
        <f>Q3</f>
        <v>Илья ФРЕГЕР</v>
      </c>
      <c r="O49" s="173"/>
      <c r="P49" s="168"/>
      <c r="Q49" s="174"/>
    </row>
  </sheetData>
  <sheetProtection/>
  <mergeCells count="3">
    <mergeCell ref="I42:M42"/>
    <mergeCell ref="I43:M43"/>
    <mergeCell ref="I44:M44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showZeros="0" zoomScalePageLayoutView="0" workbookViewId="0" topLeftCell="A1">
      <selection activeCell="L18" sqref="L18"/>
    </sheetView>
  </sheetViews>
  <sheetFormatPr defaultColWidth="9.00390625" defaultRowHeight="12.75"/>
  <cols>
    <col min="1" max="2" width="3.25390625" style="3" customWidth="1"/>
    <col min="3" max="3" width="4.75390625" style="3" customWidth="1"/>
    <col min="4" max="4" width="4.25390625" style="3" customWidth="1"/>
    <col min="5" max="5" width="12.75390625" style="3" customWidth="1"/>
    <col min="6" max="6" width="2.75390625" style="3" customWidth="1"/>
    <col min="7" max="7" width="7.75390625" style="3" customWidth="1"/>
    <col min="8" max="8" width="5.875" style="3" customWidth="1"/>
    <col min="9" max="9" width="1.75390625" style="182" customWidth="1"/>
    <col min="10" max="10" width="10.75390625" style="3" customWidth="1"/>
    <col min="11" max="11" width="1.75390625" style="182" customWidth="1"/>
    <col min="12" max="12" width="10.75390625" style="3" customWidth="1"/>
    <col min="13" max="13" width="1.75390625" style="183" customWidth="1"/>
    <col min="14" max="14" width="10.75390625" style="3" customWidth="1"/>
    <col min="15" max="15" width="1.75390625" style="182" customWidth="1"/>
    <col min="16" max="16" width="10.75390625" style="3" customWidth="1"/>
    <col min="17" max="17" width="1.75390625" style="183" customWidth="1"/>
    <col min="18" max="18" width="0" style="3" hidden="1" customWidth="1"/>
    <col min="19" max="16384" width="9.125" style="3" customWidth="1"/>
  </cols>
  <sheetData>
    <row r="1" spans="1:17" s="24" customFormat="1" ht="79.5" customHeight="1">
      <c r="A1" s="15" t="str">
        <f>'[1]Информация'!$A$9</f>
        <v>4 МУШКЕТЕРА</v>
      </c>
      <c r="B1" s="16"/>
      <c r="C1" s="16"/>
      <c r="D1" s="17"/>
      <c r="E1" s="17"/>
      <c r="F1" s="18"/>
      <c r="G1" s="19"/>
      <c r="H1" s="18"/>
      <c r="I1" s="20"/>
      <c r="J1" s="21"/>
      <c r="K1" s="20"/>
      <c r="L1" s="22" t="s">
        <v>17</v>
      </c>
      <c r="M1" s="16"/>
      <c r="N1" s="18"/>
      <c r="O1" s="20"/>
      <c r="P1" s="23"/>
      <c r="Q1" s="20"/>
    </row>
    <row r="2" spans="1:17" s="29" customFormat="1" ht="11.25" customHeight="1">
      <c r="A2" s="4" t="s">
        <v>19</v>
      </c>
      <c r="B2" s="25"/>
      <c r="C2" s="25"/>
      <c r="D2" s="25"/>
      <c r="E2" s="25"/>
      <c r="F2" s="25"/>
      <c r="G2" s="25"/>
      <c r="H2" s="4" t="s">
        <v>20</v>
      </c>
      <c r="I2" s="26"/>
      <c r="J2" s="25"/>
      <c r="K2" s="26"/>
      <c r="L2" s="27"/>
      <c r="M2" s="26"/>
      <c r="N2" s="25"/>
      <c r="O2" s="26"/>
      <c r="P2" s="25"/>
      <c r="Q2" s="28" t="s">
        <v>18</v>
      </c>
    </row>
    <row r="3" spans="1:17" s="37" customFormat="1" ht="12.75" customHeight="1" thickBot="1">
      <c r="A3" s="30" t="str">
        <f>'[1]Информация'!$A$15</f>
        <v>20-22 июня</v>
      </c>
      <c r="B3" s="31"/>
      <c r="C3" s="31"/>
      <c r="D3" s="31"/>
      <c r="E3" s="31"/>
      <c r="F3" s="31"/>
      <c r="G3" s="31"/>
      <c r="H3" s="32" t="str">
        <f>'[1]Информация'!$A$11</f>
        <v>КАМПА, КИЕВ</v>
      </c>
      <c r="I3" s="33"/>
      <c r="J3" s="184"/>
      <c r="K3" s="33"/>
      <c r="L3" s="185"/>
      <c r="M3" s="33"/>
      <c r="N3" s="31"/>
      <c r="O3" s="33"/>
      <c r="P3" s="31"/>
      <c r="Q3" s="36" t="str">
        <f>'[1]Информация'!$A$17</f>
        <v>Илья ФРЕГЕР</v>
      </c>
    </row>
    <row r="4" spans="1:17" s="29" customFormat="1" ht="9.75">
      <c r="A4" s="38"/>
      <c r="B4" s="39"/>
      <c r="C4" s="39" t="s">
        <v>37</v>
      </c>
      <c r="D4" s="39" t="s">
        <v>38</v>
      </c>
      <c r="E4" s="40" t="s">
        <v>39</v>
      </c>
      <c r="F4" s="40" t="s">
        <v>40</v>
      </c>
      <c r="G4" s="40"/>
      <c r="H4" s="40" t="s">
        <v>41</v>
      </c>
      <c r="I4" s="40"/>
      <c r="J4" s="39"/>
      <c r="K4" s="41"/>
      <c r="L4" s="39"/>
      <c r="M4" s="41"/>
      <c r="N4" s="39"/>
      <c r="O4" s="41"/>
      <c r="P4" s="39"/>
      <c r="Q4" s="42"/>
    </row>
    <row r="5" spans="1:17" s="29" customFormat="1" ht="3.75" customHeight="1">
      <c r="A5" s="43"/>
      <c r="B5" s="44"/>
      <c r="C5" s="44"/>
      <c r="D5" s="44"/>
      <c r="E5" s="45"/>
      <c r="F5" s="45"/>
      <c r="G5" s="46"/>
      <c r="H5" s="45"/>
      <c r="I5" s="47"/>
      <c r="J5" s="44"/>
      <c r="K5" s="47"/>
      <c r="L5" s="44"/>
      <c r="M5" s="47"/>
      <c r="N5" s="44"/>
      <c r="O5" s="47"/>
      <c r="P5" s="44"/>
      <c r="Q5" s="48"/>
    </row>
    <row r="6" spans="1:17" s="61" customFormat="1" ht="9.75" customHeight="1">
      <c r="A6" s="49">
        <v>1</v>
      </c>
      <c r="B6" s="50"/>
      <c r="C6" s="51"/>
      <c r="D6" s="52"/>
      <c r="E6" s="186"/>
      <c r="F6" s="186"/>
      <c r="G6" s="187"/>
      <c r="H6" s="186"/>
      <c r="I6" s="188"/>
      <c r="J6" s="59"/>
      <c r="K6" s="58"/>
      <c r="L6" s="59"/>
      <c r="M6" s="58"/>
      <c r="N6" s="59"/>
      <c r="O6" s="58"/>
      <c r="P6" s="59"/>
      <c r="Q6" s="60"/>
    </row>
    <row r="7" spans="1:18" s="61" customFormat="1" ht="9.75" customHeight="1">
      <c r="A7" s="49"/>
      <c r="B7" s="62"/>
      <c r="C7" s="62"/>
      <c r="D7" s="63"/>
      <c r="E7" s="64"/>
      <c r="F7" s="65"/>
      <c r="G7" s="66"/>
      <c r="H7" s="67"/>
      <c r="I7" s="189"/>
      <c r="J7" s="95" t="s">
        <v>9</v>
      </c>
      <c r="K7" s="83"/>
      <c r="L7" s="59"/>
      <c r="M7" s="58"/>
      <c r="N7" s="85"/>
      <c r="O7" s="72"/>
      <c r="P7" s="73"/>
      <c r="Q7" s="73"/>
      <c r="R7" s="74"/>
    </row>
    <row r="8" spans="1:17" s="61" customFormat="1" ht="9.75" customHeight="1">
      <c r="A8" s="49">
        <v>2</v>
      </c>
      <c r="B8" s="50"/>
      <c r="C8" s="51"/>
      <c r="D8" s="52"/>
      <c r="E8" s="186"/>
      <c r="F8" s="186"/>
      <c r="G8" s="187"/>
      <c r="H8" s="186"/>
      <c r="I8" s="190"/>
      <c r="J8" s="191"/>
      <c r="K8" s="192"/>
      <c r="L8" s="59"/>
      <c r="M8" s="58"/>
      <c r="N8" s="59"/>
      <c r="O8" s="58"/>
      <c r="P8" s="59"/>
      <c r="Q8" s="58"/>
    </row>
    <row r="9" spans="1:17" s="61" customFormat="1" ht="9.75" customHeight="1">
      <c r="A9" s="49"/>
      <c r="B9" s="62"/>
      <c r="C9" s="62"/>
      <c r="D9" s="63"/>
      <c r="E9" s="193"/>
      <c r="F9" s="193"/>
      <c r="G9" s="194"/>
      <c r="H9" s="193"/>
      <c r="I9" s="195"/>
      <c r="J9" s="196"/>
      <c r="K9" s="189"/>
      <c r="L9" s="95" t="s">
        <v>9</v>
      </c>
      <c r="M9" s="83"/>
      <c r="N9" s="59"/>
      <c r="O9" s="58"/>
      <c r="P9" s="59"/>
      <c r="Q9" s="58"/>
    </row>
    <row r="10" spans="1:17" s="61" customFormat="1" ht="9.75" customHeight="1">
      <c r="A10" s="49">
        <v>3</v>
      </c>
      <c r="B10" s="50"/>
      <c r="C10" s="51"/>
      <c r="D10" s="52"/>
      <c r="E10" s="186"/>
      <c r="F10" s="186"/>
      <c r="G10" s="187"/>
      <c r="H10" s="186"/>
      <c r="I10" s="188"/>
      <c r="J10" s="59"/>
      <c r="K10" s="197"/>
      <c r="L10" s="191" t="s">
        <v>33</v>
      </c>
      <c r="M10" s="192"/>
      <c r="N10" s="59"/>
      <c r="O10" s="58"/>
      <c r="P10" s="59"/>
      <c r="Q10" s="58"/>
    </row>
    <row r="11" spans="1:17" s="61" customFormat="1" ht="9.75" customHeight="1">
      <c r="A11" s="49"/>
      <c r="B11" s="81"/>
      <c r="C11" s="62"/>
      <c r="D11" s="63"/>
      <c r="E11" s="193"/>
      <c r="F11" s="198"/>
      <c r="G11" s="194"/>
      <c r="H11" s="198"/>
      <c r="I11" s="199"/>
      <c r="J11" s="95" t="s">
        <v>35</v>
      </c>
      <c r="K11" s="200"/>
      <c r="L11" s="196"/>
      <c r="M11" s="189"/>
      <c r="N11" s="59"/>
      <c r="O11" s="58"/>
      <c r="P11" s="59"/>
      <c r="Q11" s="58"/>
    </row>
    <row r="12" spans="1:17" s="61" customFormat="1" ht="9.75" customHeight="1">
      <c r="A12" s="49">
        <v>4</v>
      </c>
      <c r="B12" s="50"/>
      <c r="C12" s="51"/>
      <c r="D12" s="52"/>
      <c r="E12" s="186"/>
      <c r="F12" s="186"/>
      <c r="G12" s="187"/>
      <c r="H12" s="186"/>
      <c r="I12" s="190"/>
      <c r="J12" s="59"/>
      <c r="K12" s="58"/>
      <c r="L12" s="59"/>
      <c r="M12" s="197"/>
      <c r="N12" s="59"/>
      <c r="O12" s="58"/>
      <c r="P12" s="59"/>
      <c r="Q12" s="58"/>
    </row>
    <row r="13" spans="1:17" s="61" customFormat="1" ht="9.75" customHeight="1">
      <c r="A13" s="49"/>
      <c r="B13" s="62"/>
      <c r="C13" s="62"/>
      <c r="D13" s="63"/>
      <c r="E13" s="193"/>
      <c r="F13" s="193"/>
      <c r="G13" s="194"/>
      <c r="H13" s="193"/>
      <c r="I13" s="195"/>
      <c r="J13" s="59"/>
      <c r="K13" s="58"/>
      <c r="L13" s="196"/>
      <c r="M13" s="189"/>
      <c r="N13" s="95"/>
      <c r="O13" s="83"/>
      <c r="P13" s="59"/>
      <c r="Q13" s="58"/>
    </row>
    <row r="14" spans="1:17" s="61" customFormat="1" ht="9.75" customHeight="1">
      <c r="A14" s="49">
        <v>5</v>
      </c>
      <c r="B14" s="50"/>
      <c r="C14" s="51"/>
      <c r="D14" s="52"/>
      <c r="E14" s="186"/>
      <c r="F14" s="186"/>
      <c r="G14" s="187"/>
      <c r="H14" s="186"/>
      <c r="I14" s="188"/>
      <c r="J14" s="59"/>
      <c r="K14" s="58"/>
      <c r="L14" s="59"/>
      <c r="M14" s="197"/>
      <c r="N14" s="191" t="s">
        <v>33</v>
      </c>
      <c r="O14" s="84"/>
      <c r="P14" s="85" t="s">
        <v>58</v>
      </c>
      <c r="Q14" s="58"/>
    </row>
    <row r="15" spans="1:17" s="61" customFormat="1" ht="9.75" customHeight="1">
      <c r="A15" s="49"/>
      <c r="B15" s="62"/>
      <c r="C15" s="62"/>
      <c r="D15" s="63"/>
      <c r="E15" s="193"/>
      <c r="F15" s="198"/>
      <c r="G15" s="194"/>
      <c r="H15" s="198"/>
      <c r="I15" s="199"/>
      <c r="J15" s="95" t="s">
        <v>2</v>
      </c>
      <c r="K15" s="83"/>
      <c r="L15" s="59"/>
      <c r="M15" s="197"/>
      <c r="N15" s="59"/>
      <c r="O15" s="86"/>
      <c r="P15" s="85"/>
      <c r="Q15" s="58"/>
    </row>
    <row r="16" spans="1:17" s="61" customFormat="1" ht="9.75" customHeight="1">
      <c r="A16" s="49">
        <v>6</v>
      </c>
      <c r="B16" s="50"/>
      <c r="C16" s="51"/>
      <c r="D16" s="52"/>
      <c r="E16" s="186"/>
      <c r="F16" s="186"/>
      <c r="G16" s="187"/>
      <c r="H16" s="186"/>
      <c r="I16" s="190"/>
      <c r="J16" s="191"/>
      <c r="K16" s="192"/>
      <c r="L16" s="59"/>
      <c r="M16" s="197"/>
      <c r="N16" s="59"/>
      <c r="O16" s="86"/>
      <c r="P16" s="85"/>
      <c r="Q16" s="58"/>
    </row>
    <row r="17" spans="1:17" s="61" customFormat="1" ht="9.75" customHeight="1">
      <c r="A17" s="49"/>
      <c r="B17" s="62"/>
      <c r="C17" s="62"/>
      <c r="D17" s="63"/>
      <c r="E17" s="193"/>
      <c r="F17" s="193"/>
      <c r="G17" s="194"/>
      <c r="H17" s="193"/>
      <c r="I17" s="195"/>
      <c r="J17" s="196"/>
      <c r="K17" s="189"/>
      <c r="L17" s="95" t="s">
        <v>2</v>
      </c>
      <c r="M17" s="200"/>
      <c r="N17" s="59"/>
      <c r="O17" s="86"/>
      <c r="P17" s="85"/>
      <c r="Q17" s="58"/>
    </row>
    <row r="18" spans="1:17" s="61" customFormat="1" ht="9.75" customHeight="1">
      <c r="A18" s="49">
        <v>7</v>
      </c>
      <c r="B18" s="50"/>
      <c r="C18" s="51"/>
      <c r="D18" s="52"/>
      <c r="E18" s="186"/>
      <c r="F18" s="186"/>
      <c r="G18" s="187"/>
      <c r="H18" s="186"/>
      <c r="I18" s="188"/>
      <c r="J18" s="59"/>
      <c r="K18" s="197"/>
      <c r="L18" s="191" t="s">
        <v>33</v>
      </c>
      <c r="M18" s="201"/>
      <c r="N18" s="59"/>
      <c r="O18" s="86"/>
      <c r="P18" s="85"/>
      <c r="Q18" s="58"/>
    </row>
    <row r="19" spans="1:17" s="61" customFormat="1" ht="9.75" customHeight="1">
      <c r="A19" s="49"/>
      <c r="B19" s="81"/>
      <c r="C19" s="62"/>
      <c r="D19" s="63"/>
      <c r="E19" s="193"/>
      <c r="F19" s="198"/>
      <c r="G19" s="194"/>
      <c r="H19" s="198"/>
      <c r="I19" s="199"/>
      <c r="J19" s="95" t="s">
        <v>12</v>
      </c>
      <c r="K19" s="200"/>
      <c r="L19" s="196"/>
      <c r="M19" s="123"/>
      <c r="N19" s="59"/>
      <c r="O19" s="86"/>
      <c r="P19" s="85"/>
      <c r="Q19" s="58"/>
    </row>
    <row r="20" spans="1:17" s="61" customFormat="1" ht="9.75" customHeight="1">
      <c r="A20" s="49">
        <v>8</v>
      </c>
      <c r="B20" s="50"/>
      <c r="C20" s="51"/>
      <c r="D20" s="52"/>
      <c r="E20" s="186"/>
      <c r="F20" s="186"/>
      <c r="G20" s="187"/>
      <c r="H20" s="186"/>
      <c r="I20" s="190"/>
      <c r="J20" s="59"/>
      <c r="K20" s="58"/>
      <c r="L20" s="59"/>
      <c r="M20" s="58"/>
      <c r="N20" s="59"/>
      <c r="O20" s="86"/>
      <c r="P20" s="85"/>
      <c r="Q20" s="58"/>
    </row>
    <row r="21" spans="1:17" s="61" customFormat="1" ht="9.75" customHeight="1">
      <c r="A21" s="89"/>
      <c r="B21" s="90"/>
      <c r="C21" s="90"/>
      <c r="D21" s="90"/>
      <c r="E21" s="202"/>
      <c r="F21" s="202"/>
      <c r="G21" s="203"/>
      <c r="H21" s="202"/>
      <c r="I21" s="204"/>
      <c r="J21" s="95"/>
      <c r="K21" s="83"/>
      <c r="L21" s="95"/>
      <c r="M21" s="83"/>
      <c r="N21" s="205"/>
      <c r="O21" s="94"/>
      <c r="P21" s="95"/>
      <c r="Q21" s="58"/>
    </row>
    <row r="22" spans="1:17" s="61" customFormat="1" ht="9.75" customHeight="1">
      <c r="A22" s="96"/>
      <c r="B22" s="97"/>
      <c r="C22" s="97"/>
      <c r="D22" s="97"/>
      <c r="E22" s="98"/>
      <c r="F22" s="98"/>
      <c r="G22" s="99"/>
      <c r="H22" s="98"/>
      <c r="I22" s="100"/>
      <c r="J22" s="101"/>
      <c r="K22" s="102"/>
      <c r="L22" s="101"/>
      <c r="M22" s="102"/>
      <c r="N22" s="103"/>
      <c r="O22" s="104"/>
      <c r="P22" s="105"/>
      <c r="Q22" s="58"/>
    </row>
    <row r="23" spans="1:17" s="61" customFormat="1" ht="9.75" customHeight="1">
      <c r="A23" s="49" t="s">
        <v>46</v>
      </c>
      <c r="B23" s="50"/>
      <c r="C23" s="51"/>
      <c r="D23" s="52"/>
      <c r="E23" s="53" t="s">
        <v>35</v>
      </c>
      <c r="F23" s="186"/>
      <c r="G23" s="187"/>
      <c r="H23" s="186"/>
      <c r="I23" s="188"/>
      <c r="J23" s="59"/>
      <c r="K23" s="86"/>
      <c r="L23" s="106"/>
      <c r="M23" s="58"/>
      <c r="N23" s="58"/>
      <c r="O23" s="58"/>
      <c r="P23" s="59"/>
      <c r="Q23" s="58"/>
    </row>
    <row r="24" spans="1:17" s="61" customFormat="1" ht="9.75" customHeight="1">
      <c r="A24" s="49"/>
      <c r="B24" s="81"/>
      <c r="C24" s="62"/>
      <c r="D24" s="63"/>
      <c r="E24" s="64"/>
      <c r="F24" s="198"/>
      <c r="G24" s="194"/>
      <c r="H24" s="198"/>
      <c r="I24" s="199"/>
      <c r="J24" s="95"/>
      <c r="K24" s="83"/>
      <c r="L24" s="107"/>
      <c r="M24" s="58"/>
      <c r="N24" s="58"/>
      <c r="O24" s="58"/>
      <c r="P24" s="59"/>
      <c r="Q24" s="58"/>
    </row>
    <row r="25" spans="1:17" s="61" customFormat="1" ht="9.75" customHeight="1">
      <c r="A25" s="49" t="s">
        <v>47</v>
      </c>
      <c r="B25" s="50"/>
      <c r="C25" s="51"/>
      <c r="D25" s="52"/>
      <c r="E25" s="53" t="s">
        <v>12</v>
      </c>
      <c r="F25" s="186"/>
      <c r="G25" s="187"/>
      <c r="H25" s="186"/>
      <c r="I25" s="190"/>
      <c r="J25" s="59" t="s">
        <v>33</v>
      </c>
      <c r="K25" s="58"/>
      <c r="L25" s="85" t="s">
        <v>59</v>
      </c>
      <c r="M25" s="58"/>
      <c r="N25" s="58"/>
      <c r="O25" s="58"/>
      <c r="P25" s="59"/>
      <c r="Q25" s="58"/>
    </row>
    <row r="26" spans="1:17" s="61" customFormat="1" ht="9.75" customHeight="1">
      <c r="A26" s="49"/>
      <c r="B26" s="108"/>
      <c r="C26" s="108"/>
      <c r="D26" s="109"/>
      <c r="E26" s="110"/>
      <c r="F26" s="110"/>
      <c r="G26" s="111"/>
      <c r="H26" s="110"/>
      <c r="I26" s="112"/>
      <c r="J26" s="59"/>
      <c r="K26" s="58"/>
      <c r="L26" s="59"/>
      <c r="M26" s="58"/>
      <c r="N26" s="58"/>
      <c r="O26" s="58"/>
      <c r="P26" s="59"/>
      <c r="Q26" s="58"/>
    </row>
    <row r="27" spans="1:17" s="61" customFormat="1" ht="9.75" customHeight="1">
      <c r="A27" s="113"/>
      <c r="B27" s="114"/>
      <c r="C27" s="114"/>
      <c r="D27" s="114"/>
      <c r="E27" s="115"/>
      <c r="F27" s="115"/>
      <c r="G27" s="116"/>
      <c r="H27" s="115"/>
      <c r="I27" s="117"/>
      <c r="J27" s="118"/>
      <c r="K27" s="119"/>
      <c r="L27" s="118"/>
      <c r="M27" s="119"/>
      <c r="N27" s="120"/>
      <c r="O27" s="121"/>
      <c r="P27" s="122"/>
      <c r="Q27" s="58"/>
    </row>
    <row r="28" spans="1:17" s="152" customFormat="1" ht="10.5" customHeight="1">
      <c r="A28" s="140"/>
      <c r="B28" s="141"/>
      <c r="C28" s="142"/>
      <c r="D28" s="143" t="s">
        <v>53</v>
      </c>
      <c r="E28" s="144" t="s">
        <v>54</v>
      </c>
      <c r="F28" s="144"/>
      <c r="G28" s="144"/>
      <c r="H28" s="145"/>
      <c r="I28" s="146"/>
      <c r="J28" s="147"/>
      <c r="K28" s="148" t="s">
        <v>55</v>
      </c>
      <c r="L28" s="147"/>
      <c r="M28" s="149"/>
      <c r="N28" s="150"/>
      <c r="O28" s="150"/>
      <c r="P28" s="150"/>
      <c r="Q28" s="151"/>
    </row>
    <row r="29" spans="1:17" s="152" customFormat="1" ht="12.75" customHeight="1">
      <c r="A29" s="153"/>
      <c r="B29" s="154"/>
      <c r="C29" s="155"/>
      <c r="D29" s="156">
        <v>1</v>
      </c>
      <c r="E29" s="157"/>
      <c r="F29" s="157"/>
      <c r="G29" s="157"/>
      <c r="H29" s="158"/>
      <c r="I29" s="233"/>
      <c r="J29" s="234"/>
      <c r="K29" s="234"/>
      <c r="L29" s="234"/>
      <c r="M29" s="235"/>
      <c r="N29" s="159" t="s">
        <v>56</v>
      </c>
      <c r="O29" s="159"/>
      <c r="P29" s="159"/>
      <c r="Q29" s="160"/>
    </row>
    <row r="30" spans="1:17" s="152" customFormat="1" ht="12.75" customHeight="1">
      <c r="A30" s="153"/>
      <c r="B30" s="154"/>
      <c r="C30" s="161"/>
      <c r="D30" s="156">
        <v>2</v>
      </c>
      <c r="E30" s="157"/>
      <c r="F30" s="157"/>
      <c r="G30" s="157"/>
      <c r="H30" s="158"/>
      <c r="I30" s="233"/>
      <c r="J30" s="234"/>
      <c r="K30" s="234"/>
      <c r="L30" s="234"/>
      <c r="M30" s="235"/>
      <c r="N30" s="162"/>
      <c r="O30" s="163"/>
      <c r="P30" s="162"/>
      <c r="Q30" s="164"/>
    </row>
    <row r="31" spans="1:17" s="152" customFormat="1" ht="12.75" customHeight="1">
      <c r="A31" s="165"/>
      <c r="B31" s="166"/>
      <c r="C31" s="161"/>
      <c r="D31" s="156">
        <v>3</v>
      </c>
      <c r="E31" s="157"/>
      <c r="F31" s="157"/>
      <c r="G31" s="157"/>
      <c r="H31" s="158"/>
      <c r="I31" s="233"/>
      <c r="J31" s="234"/>
      <c r="K31" s="234"/>
      <c r="L31" s="234"/>
      <c r="M31" s="235"/>
      <c r="N31" s="162"/>
      <c r="O31" s="163"/>
      <c r="P31" s="162"/>
      <c r="Q31" s="164"/>
    </row>
    <row r="32" spans="1:17" s="152" customFormat="1" ht="12.75" customHeight="1">
      <c r="A32" s="167"/>
      <c r="B32" s="168"/>
      <c r="C32" s="169"/>
      <c r="D32" s="156">
        <v>4</v>
      </c>
      <c r="E32" s="157"/>
      <c r="F32" s="157"/>
      <c r="G32" s="157"/>
      <c r="H32" s="158"/>
      <c r="I32" s="170"/>
      <c r="J32" s="171"/>
      <c r="K32" s="172"/>
      <c r="L32" s="171"/>
      <c r="M32" s="164"/>
      <c r="N32" s="168"/>
      <c r="O32" s="173"/>
      <c r="P32" s="168"/>
      <c r="Q32" s="174"/>
    </row>
    <row r="33" spans="1:17" s="152" customFormat="1" ht="12.75" customHeight="1">
      <c r="A33" s="175"/>
      <c r="B33" s="159"/>
      <c r="C33" s="176"/>
      <c r="D33" s="156">
        <v>5</v>
      </c>
      <c r="E33" s="157"/>
      <c r="F33" s="157"/>
      <c r="G33" s="157"/>
      <c r="H33" s="158"/>
      <c r="I33" s="170"/>
      <c r="J33" s="171"/>
      <c r="K33" s="172"/>
      <c r="L33" s="171"/>
      <c r="M33" s="164"/>
      <c r="N33" s="159" t="s">
        <v>57</v>
      </c>
      <c r="O33" s="159"/>
      <c r="P33" s="159"/>
      <c r="Q33" s="160"/>
    </row>
    <row r="34" spans="1:17" s="152" customFormat="1" ht="12.75" customHeight="1">
      <c r="A34" s="153"/>
      <c r="B34" s="154"/>
      <c r="C34" s="155"/>
      <c r="D34" s="156">
        <v>6</v>
      </c>
      <c r="E34" s="157"/>
      <c r="F34" s="157"/>
      <c r="G34" s="157"/>
      <c r="H34" s="158"/>
      <c r="I34" s="170"/>
      <c r="J34" s="171"/>
      <c r="K34" s="172"/>
      <c r="L34" s="171"/>
      <c r="M34" s="164"/>
      <c r="N34" s="162"/>
      <c r="O34" s="163"/>
      <c r="P34" s="162"/>
      <c r="Q34" s="164"/>
    </row>
    <row r="35" spans="1:17" s="152" customFormat="1" ht="12.75" customHeight="1">
      <c r="A35" s="153"/>
      <c r="B35" s="154"/>
      <c r="C35" s="155"/>
      <c r="D35" s="156">
        <v>7</v>
      </c>
      <c r="E35" s="157"/>
      <c r="F35" s="157"/>
      <c r="G35" s="157"/>
      <c r="H35" s="158"/>
      <c r="I35" s="170"/>
      <c r="J35" s="171"/>
      <c r="K35" s="172"/>
      <c r="L35" s="171"/>
      <c r="M35" s="164"/>
      <c r="N35" s="162"/>
      <c r="O35" s="163"/>
      <c r="P35" s="162"/>
      <c r="Q35" s="164"/>
    </row>
    <row r="36" spans="1:17" s="152" customFormat="1" ht="12.75" customHeight="1">
      <c r="A36" s="167"/>
      <c r="B36" s="168"/>
      <c r="C36" s="177"/>
      <c r="D36" s="178">
        <v>8</v>
      </c>
      <c r="E36" s="179"/>
      <c r="F36" s="178"/>
      <c r="G36" s="179"/>
      <c r="H36" s="180"/>
      <c r="I36" s="181"/>
      <c r="J36" s="168"/>
      <c r="K36" s="173"/>
      <c r="L36" s="168"/>
      <c r="M36" s="174"/>
      <c r="N36" s="168" t="str">
        <f>Q3</f>
        <v>Илья ФРЕГЕР</v>
      </c>
      <c r="O36" s="173"/>
      <c r="P36" s="168"/>
      <c r="Q36" s="174"/>
    </row>
  </sheetData>
  <sheetProtection/>
  <mergeCells count="3">
    <mergeCell ref="I29:M29"/>
    <mergeCell ref="I30:M30"/>
    <mergeCell ref="I31:M31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">
      <selection activeCell="F12" sqref="F12"/>
    </sheetView>
  </sheetViews>
  <sheetFormatPr defaultColWidth="9.00390625" defaultRowHeight="12.75"/>
  <cols>
    <col min="1" max="1" width="5.125" style="243" customWidth="1"/>
    <col min="2" max="3" width="9.125" style="243" customWidth="1"/>
    <col min="4" max="4" width="24.125" style="243" customWidth="1"/>
    <col min="5" max="5" width="5.375" style="243" customWidth="1"/>
    <col min="6" max="6" width="7.75390625" style="243" customWidth="1"/>
    <col min="7" max="7" width="9.125" style="243" customWidth="1"/>
    <col min="8" max="8" width="31.875" style="243" customWidth="1"/>
    <col min="9" max="16384" width="9.125" style="243" customWidth="1"/>
  </cols>
  <sheetData>
    <row r="1" spans="1:8" ht="15.75">
      <c r="A1" s="236"/>
      <c r="B1" s="237" t="s">
        <v>64</v>
      </c>
      <c r="C1" s="238"/>
      <c r="D1" s="239"/>
      <c r="E1" s="238"/>
      <c r="F1" s="240"/>
      <c r="G1" s="241" t="s">
        <v>65</v>
      </c>
      <c r="H1" s="242"/>
    </row>
    <row r="2" spans="1:8" ht="15">
      <c r="A2" s="244">
        <v>1</v>
      </c>
      <c r="B2" s="245" t="s">
        <v>66</v>
      </c>
      <c r="C2" s="246"/>
      <c r="D2" s="247"/>
      <c r="E2" s="248"/>
      <c r="F2" s="244">
        <v>1</v>
      </c>
      <c r="G2" s="245" t="s">
        <v>67</v>
      </c>
      <c r="H2" s="247"/>
    </row>
    <row r="3" spans="1:8" ht="15">
      <c r="A3" s="244">
        <v>2</v>
      </c>
      <c r="B3" s="245" t="s">
        <v>68</v>
      </c>
      <c r="C3" s="246"/>
      <c r="D3" s="247"/>
      <c r="E3" s="248"/>
      <c r="F3" s="244">
        <v>2</v>
      </c>
      <c r="G3" s="245" t="s">
        <v>69</v>
      </c>
      <c r="H3" s="247"/>
    </row>
    <row r="4" spans="1:8" ht="15">
      <c r="A4" s="244">
        <v>3</v>
      </c>
      <c r="B4" s="249" t="s">
        <v>70</v>
      </c>
      <c r="C4" s="250"/>
      <c r="D4" s="251"/>
      <c r="E4" s="252"/>
      <c r="F4" s="244">
        <v>3</v>
      </c>
      <c r="G4" s="245" t="s">
        <v>71</v>
      </c>
      <c r="H4" s="247"/>
    </row>
    <row r="5" spans="1:8" ht="15.75">
      <c r="A5" s="244"/>
      <c r="B5" s="237" t="s">
        <v>72</v>
      </c>
      <c r="C5" s="244"/>
      <c r="D5" s="244"/>
      <c r="E5" s="238"/>
      <c r="F5" s="244"/>
      <c r="G5" s="237" t="s">
        <v>73</v>
      </c>
      <c r="H5" s="244"/>
    </row>
    <row r="6" spans="1:8" ht="15">
      <c r="A6" s="244">
        <v>1</v>
      </c>
      <c r="B6" s="245" t="s">
        <v>74</v>
      </c>
      <c r="C6" s="246"/>
      <c r="D6" s="247"/>
      <c r="E6" s="248"/>
      <c r="F6" s="244">
        <v>1</v>
      </c>
      <c r="G6" s="245" t="s">
        <v>75</v>
      </c>
      <c r="H6" s="247"/>
    </row>
    <row r="7" spans="1:8" ht="15">
      <c r="A7" s="244">
        <v>2</v>
      </c>
      <c r="B7" s="245" t="s">
        <v>76</v>
      </c>
      <c r="C7" s="246"/>
      <c r="D7" s="247"/>
      <c r="E7" s="248"/>
      <c r="F7" s="244">
        <v>2</v>
      </c>
      <c r="G7" s="249" t="s">
        <v>77</v>
      </c>
      <c r="H7" s="251"/>
    </row>
    <row r="8" spans="1:8" ht="15">
      <c r="A8" s="244">
        <v>3</v>
      </c>
      <c r="B8" s="249" t="s">
        <v>78</v>
      </c>
      <c r="C8" s="250"/>
      <c r="D8" s="251"/>
      <c r="E8" s="252"/>
      <c r="F8" s="244">
        <v>3</v>
      </c>
      <c r="G8" s="245" t="s">
        <v>79</v>
      </c>
      <c r="H8" s="247"/>
    </row>
    <row r="9" spans="1:8" ht="15.75">
      <c r="A9" s="244"/>
      <c r="B9" s="237" t="s">
        <v>80</v>
      </c>
      <c r="C9" s="244"/>
      <c r="D9" s="244"/>
      <c r="E9" s="238"/>
      <c r="F9" s="244"/>
      <c r="G9" s="237" t="s">
        <v>81</v>
      </c>
      <c r="H9" s="244"/>
    </row>
    <row r="10" spans="1:8" ht="15">
      <c r="A10" s="244">
        <v>1</v>
      </c>
      <c r="B10" s="245" t="s">
        <v>82</v>
      </c>
      <c r="C10" s="246"/>
      <c r="D10" s="247"/>
      <c r="E10" s="248"/>
      <c r="F10" s="244">
        <v>1</v>
      </c>
      <c r="G10" s="245" t="s">
        <v>83</v>
      </c>
      <c r="H10" s="247"/>
    </row>
    <row r="11" spans="1:8" ht="15">
      <c r="A11" s="244">
        <v>2</v>
      </c>
      <c r="B11" s="245" t="s">
        <v>84</v>
      </c>
      <c r="C11" s="246"/>
      <c r="D11" s="247"/>
      <c r="E11" s="248"/>
      <c r="F11" s="244">
        <v>2</v>
      </c>
      <c r="G11" s="245" t="s">
        <v>85</v>
      </c>
      <c r="H11" s="247"/>
    </row>
    <row r="12" spans="1:8" ht="15">
      <c r="A12" s="244">
        <v>3</v>
      </c>
      <c r="B12" s="245" t="s">
        <v>86</v>
      </c>
      <c r="C12" s="246"/>
      <c r="D12" s="247"/>
      <c r="E12" s="248"/>
      <c r="F12" s="244">
        <v>3</v>
      </c>
      <c r="G12" s="249" t="s">
        <v>87</v>
      </c>
      <c r="H12" s="251"/>
    </row>
    <row r="13" spans="1:8" ht="15.75">
      <c r="A13" s="253"/>
      <c r="B13" s="237" t="s">
        <v>88</v>
      </c>
      <c r="C13" s="244"/>
      <c r="D13" s="244"/>
      <c r="E13" s="238"/>
      <c r="F13" s="244"/>
      <c r="G13" s="237" t="s">
        <v>89</v>
      </c>
      <c r="H13" s="244"/>
    </row>
    <row r="14" spans="1:8" ht="15">
      <c r="A14" s="244">
        <v>1</v>
      </c>
      <c r="B14" s="245" t="s">
        <v>90</v>
      </c>
      <c r="C14" s="246"/>
      <c r="D14" s="247"/>
      <c r="E14" s="248"/>
      <c r="F14" s="244">
        <v>1</v>
      </c>
      <c r="G14" s="245" t="s">
        <v>91</v>
      </c>
      <c r="H14" s="247"/>
    </row>
    <row r="15" spans="1:8" ht="15">
      <c r="A15" s="244">
        <v>2</v>
      </c>
      <c r="B15" s="245" t="s">
        <v>92</v>
      </c>
      <c r="C15" s="246"/>
      <c r="D15" s="247"/>
      <c r="E15" s="248"/>
      <c r="F15" s="244">
        <v>2</v>
      </c>
      <c r="G15" s="245" t="s">
        <v>93</v>
      </c>
      <c r="H15" s="247"/>
    </row>
    <row r="16" spans="1:8" ht="15">
      <c r="A16" s="244">
        <v>3</v>
      </c>
      <c r="B16" s="245" t="s">
        <v>94</v>
      </c>
      <c r="C16" s="246"/>
      <c r="D16" s="247"/>
      <c r="E16" s="248"/>
      <c r="F16" s="244">
        <v>3</v>
      </c>
      <c r="G16" s="254" t="s">
        <v>95</v>
      </c>
      <c r="H16" s="255"/>
    </row>
    <row r="17" spans="1:8" ht="15.75">
      <c r="A17" s="244"/>
      <c r="B17" s="237" t="s">
        <v>96</v>
      </c>
      <c r="C17" s="244"/>
      <c r="D17" s="244"/>
      <c r="E17" s="238"/>
      <c r="F17" s="244"/>
      <c r="G17" s="237" t="s">
        <v>97</v>
      </c>
      <c r="H17" s="244"/>
    </row>
    <row r="18" spans="1:8" ht="15">
      <c r="A18" s="244">
        <v>1</v>
      </c>
      <c r="B18" s="245" t="s">
        <v>98</v>
      </c>
      <c r="C18" s="246"/>
      <c r="D18" s="247"/>
      <c r="E18" s="248"/>
      <c r="F18" s="244">
        <v>1</v>
      </c>
      <c r="G18" s="245" t="s">
        <v>99</v>
      </c>
      <c r="H18" s="247"/>
    </row>
    <row r="19" spans="1:8" ht="15">
      <c r="A19" s="244">
        <v>2</v>
      </c>
      <c r="B19" s="245" t="s">
        <v>100</v>
      </c>
      <c r="C19" s="246"/>
      <c r="D19" s="247"/>
      <c r="E19" s="248"/>
      <c r="F19" s="244">
        <v>2</v>
      </c>
      <c r="G19" s="245" t="s">
        <v>101</v>
      </c>
      <c r="H19" s="247"/>
    </row>
    <row r="20" spans="1:8" ht="15">
      <c r="A20" s="244">
        <v>3</v>
      </c>
      <c r="B20" s="249" t="s">
        <v>102</v>
      </c>
      <c r="C20" s="250"/>
      <c r="D20" s="251"/>
      <c r="E20" s="252"/>
      <c r="F20" s="244">
        <v>3</v>
      </c>
      <c r="G20" s="249" t="s">
        <v>103</v>
      </c>
      <c r="H20" s="251"/>
    </row>
    <row r="21" spans="1:8" ht="15.75">
      <c r="A21" s="244"/>
      <c r="B21" s="237" t="s">
        <v>104</v>
      </c>
      <c r="C21" s="244"/>
      <c r="D21" s="244"/>
      <c r="E21" s="238"/>
      <c r="F21" s="244"/>
      <c r="G21" s="237" t="s">
        <v>105</v>
      </c>
      <c r="H21" s="244"/>
    </row>
    <row r="22" spans="1:8" ht="15">
      <c r="A22" s="244">
        <v>1</v>
      </c>
      <c r="B22" s="245" t="s">
        <v>106</v>
      </c>
      <c r="C22" s="246"/>
      <c r="D22" s="247"/>
      <c r="E22" s="248"/>
      <c r="F22" s="244">
        <v>1</v>
      </c>
      <c r="G22" s="245" t="s">
        <v>107</v>
      </c>
      <c r="H22" s="247"/>
    </row>
    <row r="23" spans="1:8" ht="15">
      <c r="A23" s="244">
        <v>2</v>
      </c>
      <c r="B23" s="245" t="s">
        <v>108</v>
      </c>
      <c r="C23" s="246"/>
      <c r="D23" s="247"/>
      <c r="E23" s="248"/>
      <c r="F23" s="244">
        <v>2</v>
      </c>
      <c r="G23" s="245" t="s">
        <v>109</v>
      </c>
      <c r="H23" s="247"/>
    </row>
    <row r="24" spans="1:8" ht="15">
      <c r="A24" s="244">
        <v>3</v>
      </c>
      <c r="B24" s="245" t="s">
        <v>110</v>
      </c>
      <c r="C24" s="246"/>
      <c r="D24" s="247"/>
      <c r="E24" s="248"/>
      <c r="F24" s="244">
        <v>3</v>
      </c>
      <c r="G24" s="245" t="s">
        <v>111</v>
      </c>
      <c r="H24" s="247"/>
    </row>
    <row r="25" spans="1:8" ht="15.75">
      <c r="A25" s="244"/>
      <c r="B25" s="237" t="s">
        <v>112</v>
      </c>
      <c r="C25" s="244"/>
      <c r="D25" s="256"/>
      <c r="E25" s="257"/>
      <c r="F25" s="244"/>
      <c r="G25" s="237" t="s">
        <v>113</v>
      </c>
      <c r="H25" s="244"/>
    </row>
    <row r="26" spans="1:8" ht="15">
      <c r="A26" s="244">
        <v>1</v>
      </c>
      <c r="B26" s="258" t="s">
        <v>114</v>
      </c>
      <c r="C26" s="259"/>
      <c r="D26" s="260"/>
      <c r="E26" s="261"/>
      <c r="F26" s="244">
        <v>1</v>
      </c>
      <c r="G26" s="258" t="s">
        <v>115</v>
      </c>
      <c r="H26" s="260"/>
    </row>
    <row r="27" spans="1:8" ht="15">
      <c r="A27" s="244">
        <v>2</v>
      </c>
      <c r="B27" s="245" t="s">
        <v>116</v>
      </c>
      <c r="C27" s="246"/>
      <c r="D27" s="247"/>
      <c r="E27" s="262"/>
      <c r="F27" s="244">
        <v>2</v>
      </c>
      <c r="G27" s="245" t="s">
        <v>117</v>
      </c>
      <c r="H27" s="247"/>
    </row>
    <row r="28" spans="1:8" ht="15">
      <c r="A28" s="244">
        <v>3</v>
      </c>
      <c r="B28" s="245" t="s">
        <v>118</v>
      </c>
      <c r="C28" s="246"/>
      <c r="D28" s="247"/>
      <c r="E28" s="262"/>
      <c r="F28" s="244">
        <v>3</v>
      </c>
      <c r="G28" s="245" t="s">
        <v>119</v>
      </c>
      <c r="H28" s="247"/>
    </row>
    <row r="29" spans="1:8" ht="15.75">
      <c r="A29" s="244"/>
      <c r="B29" s="237" t="s">
        <v>120</v>
      </c>
      <c r="C29" s="244"/>
      <c r="D29" s="256"/>
      <c r="E29" s="257"/>
      <c r="F29" s="244"/>
      <c r="G29" s="237" t="s">
        <v>121</v>
      </c>
      <c r="H29" s="244"/>
    </row>
    <row r="30" spans="1:8" ht="15">
      <c r="A30" s="244">
        <v>1</v>
      </c>
      <c r="B30" s="258" t="s">
        <v>122</v>
      </c>
      <c r="C30" s="259"/>
      <c r="D30" s="260"/>
      <c r="E30" s="261"/>
      <c r="F30" s="244">
        <v>1</v>
      </c>
      <c r="G30" s="258" t="s">
        <v>123</v>
      </c>
      <c r="H30" s="260"/>
    </row>
    <row r="31" spans="1:8" ht="15">
      <c r="A31" s="244">
        <v>2</v>
      </c>
      <c r="B31" s="254" t="s">
        <v>124</v>
      </c>
      <c r="C31" s="263"/>
      <c r="D31" s="255"/>
      <c r="E31" s="264"/>
      <c r="F31" s="244">
        <v>2</v>
      </c>
      <c r="G31" s="254" t="s">
        <v>125</v>
      </c>
      <c r="H31" s="255"/>
    </row>
    <row r="32" spans="1:8" ht="15">
      <c r="A32" s="244">
        <v>3</v>
      </c>
      <c r="B32" s="258" t="s">
        <v>126</v>
      </c>
      <c r="C32" s="259"/>
      <c r="D32" s="260"/>
      <c r="E32" s="261"/>
      <c r="F32" s="244">
        <v>3</v>
      </c>
      <c r="G32" s="258" t="s">
        <v>127</v>
      </c>
      <c r="H32" s="260"/>
    </row>
    <row r="33" spans="1:8" ht="15.75">
      <c r="A33" s="244"/>
      <c r="B33" s="237" t="s">
        <v>128</v>
      </c>
      <c r="C33" s="244"/>
      <c r="D33" s="256"/>
      <c r="E33" s="257"/>
      <c r="F33" s="244"/>
      <c r="G33" s="237" t="s">
        <v>129</v>
      </c>
      <c r="H33" s="244"/>
    </row>
    <row r="34" spans="1:8" ht="15">
      <c r="A34" s="244">
        <v>1</v>
      </c>
      <c r="B34" s="245" t="s">
        <v>130</v>
      </c>
      <c r="C34" s="246"/>
      <c r="D34" s="247"/>
      <c r="E34" s="262"/>
      <c r="F34" s="244">
        <v>1</v>
      </c>
      <c r="G34" s="245" t="s">
        <v>131</v>
      </c>
      <c r="H34" s="247"/>
    </row>
    <row r="35" spans="1:8" ht="15">
      <c r="A35" s="244">
        <v>2</v>
      </c>
      <c r="B35" s="245" t="s">
        <v>132</v>
      </c>
      <c r="C35" s="246"/>
      <c r="D35" s="247"/>
      <c r="E35" s="262"/>
      <c r="F35" s="244">
        <v>2</v>
      </c>
      <c r="G35" s="245" t="s">
        <v>133</v>
      </c>
      <c r="H35" s="247"/>
    </row>
    <row r="36" spans="1:8" ht="15">
      <c r="A36" s="244">
        <v>3</v>
      </c>
      <c r="B36" s="245" t="s">
        <v>87</v>
      </c>
      <c r="C36" s="246"/>
      <c r="D36" s="247"/>
      <c r="E36" s="262"/>
      <c r="F36" s="244">
        <v>3</v>
      </c>
      <c r="G36" s="245" t="s">
        <v>134</v>
      </c>
      <c r="H36" s="247"/>
    </row>
    <row r="37" spans="1:8" ht="15.75">
      <c r="A37" s="244"/>
      <c r="B37" s="237" t="s">
        <v>135</v>
      </c>
      <c r="C37" s="244"/>
      <c r="D37" s="256"/>
      <c r="E37" s="257"/>
      <c r="F37" s="238"/>
      <c r="G37" s="237"/>
      <c r="H37" s="238"/>
    </row>
    <row r="38" spans="1:8" ht="15">
      <c r="A38" s="244">
        <v>1</v>
      </c>
      <c r="B38" s="245" t="s">
        <v>136</v>
      </c>
      <c r="C38" s="246"/>
      <c r="D38" s="247"/>
      <c r="E38" s="262"/>
      <c r="F38" s="238"/>
      <c r="G38" s="265"/>
      <c r="H38" s="265"/>
    </row>
    <row r="39" spans="1:8" ht="15">
      <c r="A39" s="244">
        <v>2</v>
      </c>
      <c r="B39" s="249" t="s">
        <v>137</v>
      </c>
      <c r="C39" s="250"/>
      <c r="D39" s="251"/>
      <c r="E39" s="266"/>
      <c r="F39" s="238"/>
      <c r="G39" s="267"/>
      <c r="H39" s="267"/>
    </row>
    <row r="40" spans="1:8" ht="15">
      <c r="A40" s="244">
        <v>3</v>
      </c>
      <c r="B40" s="245" t="s">
        <v>138</v>
      </c>
      <c r="C40" s="246"/>
      <c r="D40" s="247"/>
      <c r="E40" s="248"/>
      <c r="F40" s="238"/>
      <c r="G40" s="268"/>
      <c r="H40" s="268"/>
    </row>
    <row r="41" spans="1:8" ht="15.75">
      <c r="A41" s="244"/>
      <c r="B41" s="237" t="s">
        <v>139</v>
      </c>
      <c r="C41" s="244"/>
      <c r="D41" s="256"/>
      <c r="E41" s="257"/>
      <c r="F41" s="238"/>
      <c r="G41" s="237"/>
      <c r="H41" s="238"/>
    </row>
    <row r="42" spans="1:8" ht="15">
      <c r="A42" s="244">
        <v>1</v>
      </c>
      <c r="B42" s="258" t="s">
        <v>140</v>
      </c>
      <c r="C42" s="259"/>
      <c r="D42" s="260"/>
      <c r="E42" s="269"/>
      <c r="F42" s="238"/>
      <c r="G42" s="268"/>
      <c r="H42" s="268"/>
    </row>
    <row r="43" spans="1:8" ht="15">
      <c r="A43" s="244">
        <v>2</v>
      </c>
      <c r="B43" s="254" t="s">
        <v>141</v>
      </c>
      <c r="C43" s="263"/>
      <c r="D43" s="255"/>
      <c r="E43" s="270"/>
      <c r="F43" s="238"/>
      <c r="G43" s="268"/>
      <c r="H43" s="268"/>
    </row>
    <row r="44" spans="1:8" ht="15">
      <c r="A44" s="244">
        <v>3</v>
      </c>
      <c r="B44" s="258" t="s">
        <v>142</v>
      </c>
      <c r="C44" s="259"/>
      <c r="D44" s="260"/>
      <c r="E44" s="269"/>
      <c r="F44" s="238"/>
      <c r="G44" s="268"/>
      <c r="H44" s="268"/>
    </row>
    <row r="45" spans="5:8" ht="15">
      <c r="E45" s="271"/>
      <c r="F45" s="272"/>
      <c r="G45" s="272"/>
      <c r="H45" s="272"/>
    </row>
    <row r="46" spans="6:8" ht="15">
      <c r="F46" s="272"/>
      <c r="G46" s="272"/>
      <c r="H46" s="272"/>
    </row>
  </sheetData>
  <sheetProtection/>
  <mergeCells count="66">
    <mergeCell ref="B42:D42"/>
    <mergeCell ref="G42:H42"/>
    <mergeCell ref="B43:D43"/>
    <mergeCell ref="G43:H43"/>
    <mergeCell ref="B44:D44"/>
    <mergeCell ref="G44:H44"/>
    <mergeCell ref="B38:D38"/>
    <mergeCell ref="G38:H38"/>
    <mergeCell ref="B39:D39"/>
    <mergeCell ref="G39:H39"/>
    <mergeCell ref="B40:D40"/>
    <mergeCell ref="G40:H40"/>
    <mergeCell ref="B34:D34"/>
    <mergeCell ref="G34:H34"/>
    <mergeCell ref="B35:D35"/>
    <mergeCell ref="G35:H35"/>
    <mergeCell ref="B36:D36"/>
    <mergeCell ref="G36:H36"/>
    <mergeCell ref="B30:D30"/>
    <mergeCell ref="G30:H30"/>
    <mergeCell ref="B31:D31"/>
    <mergeCell ref="G31:H31"/>
    <mergeCell ref="B32:D32"/>
    <mergeCell ref="G32:H32"/>
    <mergeCell ref="B26:D26"/>
    <mergeCell ref="G26:H26"/>
    <mergeCell ref="B27:D27"/>
    <mergeCell ref="G27:H27"/>
    <mergeCell ref="B28:D28"/>
    <mergeCell ref="G28:H28"/>
    <mergeCell ref="B22:D22"/>
    <mergeCell ref="G22:H22"/>
    <mergeCell ref="B23:D23"/>
    <mergeCell ref="G23:H23"/>
    <mergeCell ref="B24:D24"/>
    <mergeCell ref="G24:H24"/>
    <mergeCell ref="B18:D18"/>
    <mergeCell ref="G18:H18"/>
    <mergeCell ref="B19:D19"/>
    <mergeCell ref="G19:H19"/>
    <mergeCell ref="B20:D20"/>
    <mergeCell ref="G20:H20"/>
    <mergeCell ref="B14:D14"/>
    <mergeCell ref="G14:H14"/>
    <mergeCell ref="B15:D15"/>
    <mergeCell ref="G15:H15"/>
    <mergeCell ref="B16:D16"/>
    <mergeCell ref="G16:H16"/>
    <mergeCell ref="B10:D10"/>
    <mergeCell ref="G10:H10"/>
    <mergeCell ref="B11:D11"/>
    <mergeCell ref="G11:H11"/>
    <mergeCell ref="B12:D12"/>
    <mergeCell ref="G12:H12"/>
    <mergeCell ref="B6:D6"/>
    <mergeCell ref="G6:H6"/>
    <mergeCell ref="B7:D7"/>
    <mergeCell ref="G7:H7"/>
    <mergeCell ref="B8:D8"/>
    <mergeCell ref="G8:H8"/>
    <mergeCell ref="B2:D2"/>
    <mergeCell ref="G2:H2"/>
    <mergeCell ref="B3:D3"/>
    <mergeCell ref="G3:H3"/>
    <mergeCell ref="B4:D4"/>
    <mergeCell ref="G4:H4"/>
  </mergeCells>
  <printOptions/>
  <pageMargins left="0.13" right="0.17" top="0.41" bottom="0.75" header="0.2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Sema</cp:lastModifiedBy>
  <dcterms:created xsi:type="dcterms:W3CDTF">2008-06-19T19:35:36Z</dcterms:created>
  <dcterms:modified xsi:type="dcterms:W3CDTF">2008-06-23T18:42:38Z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