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tabRatio="778" activeTab="6"/>
  </bookViews>
  <sheets>
    <sheet name="1-15 женщины" sheetId="1" r:id="rId1"/>
    <sheet name="1 ЭТАП ЖЕНЩИНЫ" sheetId="2" r:id="rId2"/>
    <sheet name="16-21 женщины" sheetId="3" r:id="rId3"/>
    <sheet name="СОСТАВЫ" sheetId="4" r:id="rId4"/>
    <sheet name="1 ЭТАП" sheetId="5" r:id="rId5"/>
    <sheet name="2 ЭТАП" sheetId="6" r:id="rId6"/>
    <sheet name="основа" sheetId="7" r:id="rId7"/>
    <sheet name="13-1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 ЭТАП'!$A$1:$N$32</definedName>
    <definedName name="_xlnm.Print_Area" localSheetId="1">'1 ЭТАП ЖЕНЩИНЫ'!$A$1:$N$42</definedName>
    <definedName name="_xlnm.Print_Area" localSheetId="7">'13-18'!$A$1:$Q$75</definedName>
    <definedName name="_xlnm.Print_Area" localSheetId="5">'2 ЭТАП'!$A$1:$N$21</definedName>
    <definedName name="_xlnm.Print_Area" localSheetId="6">'основа'!$A$1:$Q$77</definedName>
    <definedName name="_xlnm.Print_Area" localSheetId="3">'СОСТАВЫ'!$A$1:$J$64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S7" authorId="0">
      <text>
        <r>
          <rPr>
            <sz val="8"/>
            <rFont val="Tahoma"/>
            <family val="2"/>
          </rPr>
          <t>CU:</t>
        </r>
      </text>
    </comment>
    <comment ref="T11" authorId="0">
      <text>
        <r>
          <rPr>
            <sz val="8"/>
            <rFont val="Tahoma"/>
            <family val="2"/>
          </rPr>
          <t>CU:</t>
        </r>
      </text>
    </comment>
    <comment ref="T13" authorId="0">
      <text>
        <r>
          <rPr>
            <sz val="8"/>
            <rFont val="Tahoma"/>
            <family val="2"/>
          </rPr>
          <t>CU:</t>
        </r>
      </text>
    </comment>
    <comment ref="T17" authorId="0">
      <text>
        <r>
          <rPr>
            <sz val="8"/>
            <rFont val="Tahoma"/>
            <family val="2"/>
          </rPr>
          <t>CU:</t>
        </r>
      </text>
    </comment>
    <comment ref="N22" authorId="0">
      <text>
        <r>
          <rPr>
            <sz val="8"/>
            <rFont val="Tahoma"/>
            <family val="2"/>
          </rPr>
          <t>CU:</t>
        </r>
      </text>
    </comment>
    <comment ref="L30" authorId="0">
      <text>
        <r>
          <rPr>
            <sz val="8"/>
            <rFont val="Tahoma"/>
            <family val="2"/>
          </rPr>
          <t>CU:</t>
        </r>
      </text>
    </comment>
    <comment ref="J38" authorId="0">
      <text>
        <r>
          <rPr>
            <sz val="8"/>
            <rFont val="Tahoma"/>
            <family val="2"/>
          </rPr>
          <t>CU:</t>
        </r>
      </text>
    </comment>
    <comment ref="L42" authorId="0">
      <text>
        <r>
          <rPr>
            <sz val="8"/>
            <rFont val="Tahoma"/>
            <family val="2"/>
          </rPr>
          <t>CU:</t>
        </r>
      </text>
    </comment>
    <comment ref="J46" authorId="0">
      <text>
        <r>
          <rPr>
            <sz val="8"/>
            <rFont val="Tahoma"/>
            <family val="2"/>
          </rPr>
          <t>CU:</t>
        </r>
      </text>
    </comment>
    <comment ref="N50" authorId="0">
      <text>
        <r>
          <rPr>
            <sz val="8"/>
            <rFont val="Tahoma"/>
            <family val="2"/>
          </rPr>
          <t>CU:</t>
        </r>
      </text>
    </comment>
    <comment ref="L62" authorId="0">
      <text>
        <r>
          <rPr>
            <sz val="8"/>
            <rFont val="Tahoma"/>
            <family val="2"/>
          </rPr>
          <t>CU:</t>
        </r>
      </text>
    </comment>
    <comment ref="J74" authorId="0">
      <text>
        <r>
          <rPr>
            <sz val="8"/>
            <rFont val="Tahoma"/>
            <family val="2"/>
          </rPr>
          <t>CU:</t>
        </r>
      </text>
    </comment>
    <comment ref="J82" authorId="0">
      <text>
        <r>
          <rPr>
            <sz val="8"/>
            <rFont val="Tahoma"/>
            <family val="2"/>
          </rPr>
          <t>CU:</t>
        </r>
      </text>
    </comment>
    <comment ref="N86" authorId="0">
      <text>
        <r>
          <rPr>
            <sz val="8"/>
            <rFont val="Tahoma"/>
            <family val="2"/>
          </rPr>
          <t>CU:</t>
        </r>
      </text>
    </comment>
    <comment ref="J90" authorId="0">
      <text>
        <r>
          <rPr>
            <sz val="8"/>
            <rFont val="Tahoma"/>
            <family val="2"/>
          </rPr>
          <t>CU:</t>
        </r>
      </text>
    </comment>
    <comment ref="L94" authorId="0">
      <text>
        <r>
          <rPr>
            <sz val="8"/>
            <rFont val="Tahoma"/>
            <family val="2"/>
          </rPr>
          <t>CU:</t>
        </r>
      </text>
    </comment>
    <comment ref="J98" authorId="0">
      <text>
        <r>
          <rPr>
            <sz val="8"/>
            <rFont val="Tahoma"/>
            <family val="2"/>
          </rPr>
          <t>CU:</t>
        </r>
      </text>
    </comment>
    <comment ref="N102" authorId="0">
      <text>
        <r>
          <rPr>
            <sz val="8"/>
            <rFont val="Tahoma"/>
            <family val="2"/>
          </rPr>
          <t xml:space="preserve">CU: </t>
        </r>
      </text>
    </comment>
    <comment ref="J106" authorId="0">
      <text>
        <r>
          <rPr>
            <sz val="8"/>
            <rFont val="Tahoma"/>
            <family val="2"/>
          </rPr>
          <t>CU:</t>
        </r>
      </text>
    </comment>
    <comment ref="L110" authorId="0">
      <text>
        <r>
          <rPr>
            <sz val="8"/>
            <rFont val="Tahoma"/>
            <family val="2"/>
          </rPr>
          <t>CU:</t>
        </r>
      </text>
    </comment>
    <comment ref="J114" authorId="0">
      <text>
        <r>
          <rPr>
            <sz val="8"/>
            <rFont val="Tahoma"/>
            <family val="2"/>
          </rPr>
          <t>CU:</t>
        </r>
      </text>
    </comment>
    <comment ref="N118" authorId="0">
      <text>
        <r>
          <rPr>
            <sz val="8"/>
            <rFont val="Tahoma"/>
            <family val="2"/>
          </rPr>
          <t>CU:</t>
        </r>
      </text>
    </comment>
    <comment ref="J122" authorId="0">
      <text>
        <r>
          <rPr>
            <sz val="8"/>
            <rFont val="Tahoma"/>
            <family val="2"/>
          </rPr>
          <t>CU:</t>
        </r>
      </text>
    </comment>
    <comment ref="L126" authorId="0">
      <text>
        <r>
          <rPr>
            <sz val="8"/>
            <rFont val="Tahoma"/>
            <family val="2"/>
          </rPr>
          <t>CU:</t>
        </r>
      </text>
    </comment>
    <comment ref="J130" authorId="0">
      <text>
        <r>
          <rPr>
            <sz val="8"/>
            <rFont val="Tahoma"/>
            <family val="2"/>
          </rPr>
          <t>CU:</t>
        </r>
      </text>
    </comment>
  </commentList>
</comments>
</file>

<file path=xl/sharedStrings.xml><?xml version="1.0" encoding="utf-8"?>
<sst xmlns="http://schemas.openxmlformats.org/spreadsheetml/2006/main" count="641" uniqueCount="312">
  <si>
    <t>Альянс</t>
  </si>
  <si>
    <t>Парный турнир</t>
  </si>
  <si>
    <t>Сроки</t>
  </si>
  <si>
    <t>Город</t>
  </si>
  <si>
    <t>Категория</t>
  </si>
  <si>
    <t>Главный судья</t>
  </si>
  <si>
    <t>25-27.01.2008</t>
  </si>
  <si>
    <t>Киев</t>
  </si>
  <si>
    <t>Женский</t>
  </si>
  <si>
    <t>Фрегер Илья</t>
  </si>
  <si>
    <t>Багрий Татьяна/Шаповаленко Наталья</t>
  </si>
  <si>
    <t>Багрий/Шаповаленко</t>
  </si>
  <si>
    <t>X</t>
  </si>
  <si>
    <t>Осадчая/Платова</t>
  </si>
  <si>
    <t>Герасименко/Кищенко</t>
  </si>
  <si>
    <t>Копылова/Ониськова</t>
  </si>
  <si>
    <t>Жиленкова/Костанецкая</t>
  </si>
  <si>
    <t>Довгань/Зехова</t>
  </si>
  <si>
    <t>Береза/Ткаченко</t>
  </si>
  <si>
    <t>1 место</t>
  </si>
  <si>
    <t>Корчагина/Спивак</t>
  </si>
  <si>
    <t>64 61</t>
  </si>
  <si>
    <t>Боголюбова/Вострикова</t>
  </si>
  <si>
    <t>Зеленская/Кучеренко</t>
  </si>
  <si>
    <t>Кордина/Николаева</t>
  </si>
  <si>
    <t>Афанасьева/Полищук</t>
  </si>
  <si>
    <t>Карлович/Смолинская</t>
  </si>
  <si>
    <t>Аксененко/Лопушанская</t>
  </si>
  <si>
    <t>2 место</t>
  </si>
  <si>
    <t>Григорчук/Плотникова</t>
  </si>
  <si>
    <t>Афанасьева Виктория/Полищук Светлана</t>
  </si>
  <si>
    <t>Х</t>
  </si>
  <si>
    <t>3-4 место</t>
  </si>
  <si>
    <t>3 место</t>
  </si>
  <si>
    <t>98(4)</t>
  </si>
  <si>
    <t>98(6)</t>
  </si>
  <si>
    <t>4 место</t>
  </si>
  <si>
    <t>5-6 место</t>
  </si>
  <si>
    <t>5 место</t>
  </si>
  <si>
    <t>6 место</t>
  </si>
  <si>
    <t>7 место</t>
  </si>
  <si>
    <t>9 место</t>
  </si>
  <si>
    <t>8 место</t>
  </si>
  <si>
    <t>10 место</t>
  </si>
  <si>
    <t>11-12 место</t>
  </si>
  <si>
    <t>11 место</t>
  </si>
  <si>
    <t>13 место</t>
  </si>
  <si>
    <t>12 место</t>
  </si>
  <si>
    <t>отк.</t>
  </si>
  <si>
    <t>14 место</t>
  </si>
  <si>
    <t>15 место</t>
  </si>
  <si>
    <t>19</t>
  </si>
  <si>
    <t>-30</t>
  </si>
  <si>
    <t>Раева/Скоробрух</t>
  </si>
  <si>
    <t>Головатюк/Токарева</t>
  </si>
  <si>
    <t>16 место</t>
  </si>
  <si>
    <t>Елисеева/Репина</t>
  </si>
  <si>
    <t>Тимощук/Сакир</t>
  </si>
  <si>
    <t>18 место</t>
  </si>
  <si>
    <t>Гаврилова/Кущ</t>
  </si>
  <si>
    <t>Бурунчук/Тимошок</t>
  </si>
  <si>
    <t>20 место</t>
  </si>
  <si>
    <t>Гавриленко/Ящук</t>
  </si>
  <si>
    <t xml:space="preserve">   22 место</t>
  </si>
  <si>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</si>
  <si>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</si>
  <si>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</si>
  <si>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</si>
  <si>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</si>
  <si>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</si>
  <si>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</si>
  <si>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</si>
  <si>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</si>
  <si>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</si>
  <si>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</si>
  <si>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БАГРИЙ</t>
  </si>
  <si>
    <t>КОРДИНА</t>
  </si>
  <si>
    <t>ШАПОВАЛЕНКО</t>
  </si>
  <si>
    <t>8 4</t>
  </si>
  <si>
    <t>НИКОЛАЕВА</t>
  </si>
  <si>
    <t>8 0</t>
  </si>
  <si>
    <t>6 8</t>
  </si>
  <si>
    <t>ГАВРИЛОВА</t>
  </si>
  <si>
    <t>БУРУНЧУК</t>
  </si>
  <si>
    <t>КУЩ</t>
  </si>
  <si>
    <t>4 8</t>
  </si>
  <si>
    <t>ТИМОШОК</t>
  </si>
  <si>
    <t>0 8</t>
  </si>
  <si>
    <t>БОГОЛЮБОВА</t>
  </si>
  <si>
    <t>КОПЫЛОВА</t>
  </si>
  <si>
    <t>ВОСТРИКОВА</t>
  </si>
  <si>
    <t>ОНИСЬКОВА</t>
  </si>
  <si>
    <t xml:space="preserve"> 8 6</t>
  </si>
  <si>
    <t xml:space="preserve">Группа III </t>
  </si>
  <si>
    <t>Группа IV</t>
  </si>
  <si>
    <t>АФАНАСЬЕВА</t>
  </si>
  <si>
    <t>АКСЕНЕНКО</t>
  </si>
  <si>
    <t>ПОЛИЩУК</t>
  </si>
  <si>
    <t>н.я.</t>
  </si>
  <si>
    <t>ЛОПУШАНСКАЯ</t>
  </si>
  <si>
    <t>1 8</t>
  </si>
  <si>
    <t>8 6</t>
  </si>
  <si>
    <t>ГЕРАСИМЕНКО</t>
  </si>
  <si>
    <t>ОСАДЧАЯ</t>
  </si>
  <si>
    <t>КИЩЕНКО</t>
  </si>
  <si>
    <t>9 7</t>
  </si>
  <si>
    <t>ПЛАТОВА</t>
  </si>
  <si>
    <t>РАЕВА</t>
  </si>
  <si>
    <t>ГАВРИЛЕНКО</t>
  </si>
  <si>
    <t>СКОРОБРУХ</t>
  </si>
  <si>
    <t>7 9</t>
  </si>
  <si>
    <t>ЯЩУК</t>
  </si>
  <si>
    <t>Группа V</t>
  </si>
  <si>
    <t>Группа VI</t>
  </si>
  <si>
    <t>ЗЕЛЕНСКАЯ</t>
  </si>
  <si>
    <t>ДОВГАНЬ</t>
  </si>
  <si>
    <t>КУЧЕРЕНКО</t>
  </si>
  <si>
    <t>2 8</t>
  </si>
  <si>
    <t>8 2</t>
  </si>
  <si>
    <t>ЗЕХОВА</t>
  </si>
  <si>
    <t>8 1</t>
  </si>
  <si>
    <t>КАРЛОВИЧ</t>
  </si>
  <si>
    <t>ГРИГОРЧУК</t>
  </si>
  <si>
    <t>СМОЛИНСКАЯ</t>
  </si>
  <si>
    <t>8 5</t>
  </si>
  <si>
    <t>ПЛОТНИКОВА</t>
  </si>
  <si>
    <t>8 3</t>
  </si>
  <si>
    <t>ГОЛОВАТЮК</t>
  </si>
  <si>
    <t>ЕЛИСЕЕВА</t>
  </si>
  <si>
    <t>ТОКАРЕВА</t>
  </si>
  <si>
    <t>5 8</t>
  </si>
  <si>
    <t>РЕПИНА</t>
  </si>
  <si>
    <t>3 8</t>
  </si>
  <si>
    <t>Группа VII</t>
  </si>
  <si>
    <t>КОРЧАГИНА</t>
  </si>
  <si>
    <t>СПИВАК</t>
  </si>
  <si>
    <t>БЕРЕЗА</t>
  </si>
  <si>
    <t>ТКАЧЕНКО</t>
  </si>
  <si>
    <t>ЖИЛЕНКОВА</t>
  </si>
  <si>
    <t>КОСТАНЕЦКАЯ</t>
  </si>
  <si>
    <t>ТИМОЩУК</t>
  </si>
  <si>
    <t>САКИР</t>
  </si>
  <si>
    <t>Игры за 16-21 места</t>
  </si>
  <si>
    <t>Раева</t>
  </si>
  <si>
    <t>Скоробрух</t>
  </si>
  <si>
    <t>Бурунчук</t>
  </si>
  <si>
    <t>Тимошок</t>
  </si>
  <si>
    <t>Тимощук</t>
  </si>
  <si>
    <t>Сакир</t>
  </si>
  <si>
    <t>Елисеева</t>
  </si>
  <si>
    <t>Репина</t>
  </si>
  <si>
    <t>Головатюк</t>
  </si>
  <si>
    <t>Токарева</t>
  </si>
  <si>
    <t>Гаврилова</t>
  </si>
  <si>
    <t>Кущ</t>
  </si>
  <si>
    <t>СПИСОК КОМАНД "ALLIANCE OPEN 2008"</t>
  </si>
  <si>
    <t>"БРОНЕНОСЕЦ ПОТЕМКИН"</t>
  </si>
  <si>
    <t>"+250"</t>
  </si>
  <si>
    <t>ЧЕРНЫШОВ</t>
  </si>
  <si>
    <t>НАЗАРЕНКО</t>
  </si>
  <si>
    <t>КАЦНЕЛЬСОН</t>
  </si>
  <si>
    <t>КОВАЛЕНКО А.</t>
  </si>
  <si>
    <t>ТЕРЕНТЬЕВ</t>
  </si>
  <si>
    <t>ГАВРИЛОВ</t>
  </si>
  <si>
    <t>ЛУКАЧ</t>
  </si>
  <si>
    <t>ДЕРЕСКУЛ</t>
  </si>
  <si>
    <t>ПУСТЫНСКИЙ</t>
  </si>
  <si>
    <t>"СОКОЛ - КИЕВ"</t>
  </si>
  <si>
    <t>"БАССЮКИ"</t>
  </si>
  <si>
    <t>ВОРОТИЛИН</t>
  </si>
  <si>
    <t>КИСЕЛЬГОФФ</t>
  </si>
  <si>
    <t>ВАЛЬДРАТ</t>
  </si>
  <si>
    <t>ПОДТОПТАННЫЙ</t>
  </si>
  <si>
    <t>КОВАЛЕНКО В.</t>
  </si>
  <si>
    <t>ДАНЕЛЬСКИЙ</t>
  </si>
  <si>
    <t>ИМАС</t>
  </si>
  <si>
    <t>ХАРЧЕНКО</t>
  </si>
  <si>
    <t>КУДЫМА</t>
  </si>
  <si>
    <t>БАСС</t>
  </si>
  <si>
    <t>ИТОГО:</t>
  </si>
  <si>
    <t>"ДОНЕЦК - КИЕВ ТРАНЗИТ"</t>
  </si>
  <si>
    <t>"ДАТЛ"</t>
  </si>
  <si>
    <t>ЗАРИЦКИЙ</t>
  </si>
  <si>
    <t>КУКОВСКОЙ</t>
  </si>
  <si>
    <t>ИЛЬИЧЕВ</t>
  </si>
  <si>
    <t>ЗАБЛОЦКИЙ</t>
  </si>
  <si>
    <t>ГОЛЯДКИН</t>
  </si>
  <si>
    <t>ГАБУЕВ</t>
  </si>
  <si>
    <t>ПЕДЧЕНКО</t>
  </si>
  <si>
    <t>БУБЛЕЙ</t>
  </si>
  <si>
    <t>МАЙБОРОДА</t>
  </si>
  <si>
    <t>ШВЕДИК</t>
  </si>
  <si>
    <t>"АРКАДИЯ"</t>
  </si>
  <si>
    <t>"ГЕНЕЗИС"</t>
  </si>
  <si>
    <t>КРОЛЕНКО</t>
  </si>
  <si>
    <t>ХОХРИН</t>
  </si>
  <si>
    <t>КАПКАЕВ</t>
  </si>
  <si>
    <t>МИКУЛА</t>
  </si>
  <si>
    <t>БОНДАРЧУК</t>
  </si>
  <si>
    <t>ГАРМАШ</t>
  </si>
  <si>
    <t>БОНДАРЕНКО В.</t>
  </si>
  <si>
    <t>ПИДАЕВ</t>
  </si>
  <si>
    <t>БРАЙНИН</t>
  </si>
  <si>
    <t>"СОКОЛЫ"</t>
  </si>
  <si>
    <t>"ТАТО"</t>
  </si>
  <si>
    <t>СЛОВЦОВ</t>
  </si>
  <si>
    <t>ШПЕТНЫЙ</t>
  </si>
  <si>
    <t>ФЕДОРЧЕНКО</t>
  </si>
  <si>
    <t>ПИЛИПЕНКО</t>
  </si>
  <si>
    <t>ГАГАРИН</t>
  </si>
  <si>
    <t xml:space="preserve">ПИДГРУШНЫЙ </t>
  </si>
  <si>
    <t>ФРАСИНЮК</t>
  </si>
  <si>
    <t>БОБЧУК</t>
  </si>
  <si>
    <t>ЧУВАНОВ</t>
  </si>
  <si>
    <t>БАРОНЯН</t>
  </si>
  <si>
    <t>"ОХОТНИКИ"</t>
  </si>
  <si>
    <t>"ТЕМНЫЕ ЛОШАДКИ"</t>
  </si>
  <si>
    <t>СИВОХИН</t>
  </si>
  <si>
    <t>КОВАЧ</t>
  </si>
  <si>
    <t>МАКАРОВ</t>
  </si>
  <si>
    <t>МЕЛЬНИЧЕНКО</t>
  </si>
  <si>
    <t>ПЛОТНИКОВ С.</t>
  </si>
  <si>
    <t>МЕЛЮС</t>
  </si>
  <si>
    <t>ТЕРЕПА</t>
  </si>
  <si>
    <t>ВЫГОВСКИЙ</t>
  </si>
  <si>
    <t>ШИШКИН</t>
  </si>
  <si>
    <t>НИНОВСКИЙ</t>
  </si>
  <si>
    <t>"РЫБА-ПИЛА"</t>
  </si>
  <si>
    <t>"ПАСССИВНЫЙ УРАГАН"</t>
  </si>
  <si>
    <t>БОГОМОЛОВ</t>
  </si>
  <si>
    <t>БОРЯЕВ</t>
  </si>
  <si>
    <t>ЦАЛЬ</t>
  </si>
  <si>
    <t>НИЖНИК</t>
  </si>
  <si>
    <t>КОЗИМИР</t>
  </si>
  <si>
    <t>САВЧУК</t>
  </si>
  <si>
    <t>ДЕМИДОВ</t>
  </si>
  <si>
    <t>ПЛОТНИКОВ А.</t>
  </si>
  <si>
    <t>БЕЛЛЕР</t>
  </si>
  <si>
    <t>ФИЛИПЕНКО</t>
  </si>
  <si>
    <t>"ЕВРОПА"</t>
  </si>
  <si>
    <t>"ГУАМ"</t>
  </si>
  <si>
    <t>КРЫЖАНОВСКИЙ</t>
  </si>
  <si>
    <t>КОВРИШКИН</t>
  </si>
  <si>
    <t>КУРЧЕНКО</t>
  </si>
  <si>
    <t>ТАРАНЕНКО</t>
  </si>
  <si>
    <t>КОХНО</t>
  </si>
  <si>
    <t>ЛЫСЕНКО</t>
  </si>
  <si>
    <t>ЛАГУР</t>
  </si>
  <si>
    <t>ФУРМАН</t>
  </si>
  <si>
    <t>БОРОВИКОВ</t>
  </si>
  <si>
    <t>ГУПАЛО</t>
  </si>
  <si>
    <t>"ЭКИПАЖ"</t>
  </si>
  <si>
    <t>"ИНТЕР"</t>
  </si>
  <si>
    <t>КОНЦЕБА</t>
  </si>
  <si>
    <t>КЛИМЕНКО А.</t>
  </si>
  <si>
    <t>САМОХВАЛОВ</t>
  </si>
  <si>
    <t>КЛИМЕНКО С.</t>
  </si>
  <si>
    <t>РУДИН</t>
  </si>
  <si>
    <t>БАЛУТА</t>
  </si>
  <si>
    <t>МАНУЧАРОВ</t>
  </si>
  <si>
    <t>РАДЗИНСКИЙ</t>
  </si>
  <si>
    <t>БАШЛАКОВ</t>
  </si>
  <si>
    <t>ХОХЛОВ</t>
  </si>
  <si>
    <t>Рейтинг</t>
  </si>
  <si>
    <t>Посев</t>
  </si>
  <si>
    <t>Фамилия</t>
  </si>
  <si>
    <t>Имя</t>
  </si>
  <si>
    <t>ЭКИПАЖ</t>
  </si>
  <si>
    <t>ДОНЕЦК - КИЕВ ТРАНЗИТ</t>
  </si>
  <si>
    <t>СОКОЛ-КИЕВ</t>
  </si>
  <si>
    <t>ДАТЛ</t>
  </si>
  <si>
    <t>СОКОЛ - КИЕВ</t>
  </si>
  <si>
    <t>РЫБА-ПИЛА</t>
  </si>
  <si>
    <t>РЫБА - ПИЛА</t>
  </si>
  <si>
    <t>Победители</t>
  </si>
  <si>
    <t>ОХОТНИКИ</t>
  </si>
  <si>
    <t>БРОНЕНОСЕЦ ПОТЁМКИН</t>
  </si>
  <si>
    <t>БРОНЕНОСЕЦ</t>
  </si>
  <si>
    <t>ПОТЕМКИН</t>
  </si>
  <si>
    <t>АРКАДИЯ</t>
  </si>
  <si>
    <t>3 МЕСТО</t>
  </si>
  <si>
    <t>ДОНЕЦК-КИЕВ</t>
  </si>
  <si>
    <t>ТРАНЗИТ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</si>
  <si>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</si>
  <si>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</si>
  <si>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</si>
  <si>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</si>
  <si>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</si>
  <si>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</si>
  <si>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</si>
  <si>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</si>
  <si>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</si>
  <si>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ГУАМ</t>
  </si>
  <si>
    <t>ЕВРОПА</t>
  </si>
  <si>
    <t>ИНТЕР</t>
  </si>
  <si>
    <t>13 МЕСТО</t>
  </si>
  <si>
    <t>БАССЮКИ</t>
  </si>
  <si>
    <t>ТАТО</t>
  </si>
  <si>
    <t>15 МЕСТО</t>
  </si>
  <si>
    <t xml:space="preserve"> 17 МЕСТО</t>
  </si>
  <si>
    <t>СОКОЛЫ</t>
  </si>
  <si>
    <t>ГЕНЕЗИС</t>
  </si>
  <si>
    <t>ПАССИВНЫЙ</t>
  </si>
  <si>
    <t>УРАГАН</t>
  </si>
  <si>
    <t>ТЕМНЫЕ ЛОШАДКИ</t>
  </si>
  <si>
    <t>ПАССИВНЫЙ УРАГАН</t>
  </si>
  <si>
    <t xml:space="preserve">Группа I </t>
  </si>
  <si>
    <t>БРОНЕНОСЕЦ ПОТЕМКИН</t>
  </si>
  <si>
    <t>СОКОЛ КИЕВ</t>
  </si>
  <si>
    <t>ДОНЕЦК-КИЕВ ТРАНЗИТ</t>
  </si>
  <si>
    <t>Группа VIII</t>
  </si>
  <si>
    <t>2 этап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</si>
</sst>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99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33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i/>
      <sz val="8.5"/>
      <color indexed="9"/>
      <name val="Arial"/>
      <family val="2"/>
    </font>
    <font>
      <sz val="8.5"/>
      <color indexed="58"/>
      <name val="Arial"/>
      <family val="2"/>
    </font>
    <font>
      <b/>
      <sz val="8"/>
      <color indexed="5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u val="single"/>
      <sz val="12"/>
      <color indexed="12"/>
      <name val="Arial"/>
      <family val="2"/>
    </font>
    <font>
      <sz val="6"/>
      <color indexed="9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39" fillId="0" borderId="0" applyNumberFormat="0" applyFill="0" applyBorder="0" applyAlignment="0" applyProtection="0"/>
    <xf numFmtId="170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78" fillId="31" borderId="8" applyNumberFormat="0" applyFont="0" applyAlignment="0" applyProtection="0"/>
    <xf numFmtId="9" fontId="78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vertical="top"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0" fontId="12" fillId="0" borderId="11" xfId="47" applyNumberFormat="1" applyFont="1" applyFill="1" applyBorder="1" applyAlignment="1" applyProtection="1">
      <alignment vertical="center"/>
      <protection locked="0"/>
    </xf>
    <xf numFmtId="0" fontId="7" fillId="0" borderId="11" xfId="0" applyNumberFormat="1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12" fillId="0" borderId="12" xfId="47" applyNumberFormat="1" applyFont="1" applyFill="1" applyBorder="1" applyAlignment="1" applyProtection="1">
      <alignment vertical="center"/>
      <protection locked="0"/>
    </xf>
    <xf numFmtId="49" fontId="17" fillId="0" borderId="12" xfId="0" applyNumberFormat="1" applyFont="1" applyFill="1" applyBorder="1" applyAlignment="1">
      <alignment vertical="center"/>
    </xf>
    <xf numFmtId="0" fontId="12" fillId="0" borderId="12" xfId="47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4" fillId="0" borderId="14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15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0" fontId="26" fillId="0" borderId="13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3" fillId="0" borderId="13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20" fillId="0" borderId="1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left" vertical="center"/>
    </xf>
    <xf numFmtId="0" fontId="20" fillId="0" borderId="19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right" vertical="center"/>
    </xf>
    <xf numFmtId="0" fontId="20" fillId="0" borderId="20" xfId="0" applyNumberFormat="1" applyFont="1" applyFill="1" applyBorder="1" applyAlignment="1">
      <alignment horizontal="left" vertical="center"/>
    </xf>
    <xf numFmtId="0" fontId="24" fillId="0" borderId="18" xfId="0" applyNumberFormat="1" applyFont="1" applyFill="1" applyBorder="1" applyAlignment="1">
      <alignment horizontal="right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/>
    </xf>
    <xf numFmtId="0" fontId="20" fillId="0" borderId="16" xfId="0" applyNumberFormat="1" applyFont="1" applyFill="1" applyBorder="1" applyAlignment="1">
      <alignment horizontal="right" vertical="center"/>
    </xf>
    <xf numFmtId="0" fontId="20" fillId="0" borderId="16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28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8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horizontal="left" vertical="center"/>
    </xf>
    <xf numFmtId="0" fontId="28" fillId="0" borderId="20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right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0" fillId="0" borderId="2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20" fillId="0" borderId="18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vertical="center"/>
    </xf>
    <xf numFmtId="0" fontId="28" fillId="0" borderId="20" xfId="0" applyNumberFormat="1" applyFont="1" applyFill="1" applyBorder="1" applyAlignment="1">
      <alignment horizontal="left" vertical="center"/>
    </xf>
    <xf numFmtId="0" fontId="28" fillId="0" borderId="20" xfId="0" applyNumberFormat="1" applyFont="1" applyFill="1" applyBorder="1" applyAlignment="1">
      <alignment horizontal="left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3" xfId="0" applyNumberFormat="1" applyFont="1" applyFill="1" applyBorder="1" applyAlignment="1">
      <alignment horizontal="right" vertical="center"/>
    </xf>
    <xf numFmtId="0" fontId="28" fillId="0" borderId="2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 horizontal="left" vertical="center"/>
    </xf>
    <xf numFmtId="0" fontId="28" fillId="0" borderId="19" xfId="0" applyNumberFormat="1" applyFont="1" applyFill="1" applyBorder="1" applyAlignment="1">
      <alignment horizontal="right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2" fillId="0" borderId="0" xfId="0" applyNumberFormat="1" applyFont="1" applyFill="1" applyBorder="1" applyAlignment="1">
      <alignment horizontal="right" vertical="center"/>
    </xf>
    <xf numFmtId="0" fontId="20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59" applyFont="1">
      <alignment/>
      <protection/>
    </xf>
    <xf numFmtId="0" fontId="37" fillId="0" borderId="0" xfId="59" applyFont="1">
      <alignment/>
      <protection/>
    </xf>
    <xf numFmtId="0" fontId="0" fillId="0" borderId="0" xfId="59">
      <alignment/>
      <protection/>
    </xf>
    <xf numFmtId="0" fontId="38" fillId="0" borderId="0" xfId="59" applyFont="1">
      <alignment/>
      <protection/>
    </xf>
    <xf numFmtId="0" fontId="40" fillId="0" borderId="0" xfId="42" applyFont="1" applyAlignment="1">
      <alignment/>
    </xf>
    <xf numFmtId="0" fontId="0" fillId="0" borderId="0" xfId="59" applyAlignment="1">
      <alignment horizontal="left"/>
      <protection/>
    </xf>
    <xf numFmtId="0" fontId="9" fillId="33" borderId="0" xfId="59" applyFont="1" applyFill="1" applyAlignment="1">
      <alignment horizontal="left"/>
      <protection/>
    </xf>
    <xf numFmtId="0" fontId="0" fillId="33" borderId="0" xfId="59" applyFill="1" applyAlignment="1">
      <alignment horizontal="left"/>
      <protection/>
    </xf>
    <xf numFmtId="0" fontId="9" fillId="33" borderId="0" xfId="59" applyFont="1" applyFill="1" applyAlignment="1">
      <alignment horizontal="right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38" fillId="0" borderId="0" xfId="59" applyFont="1" applyAlignment="1">
      <alignment horizontal="center"/>
      <protection/>
    </xf>
    <xf numFmtId="0" fontId="2" fillId="0" borderId="21" xfId="59" applyFont="1" applyBorder="1">
      <alignment/>
      <protection/>
    </xf>
    <xf numFmtId="0" fontId="2" fillId="0" borderId="21" xfId="59" applyFont="1" applyBorder="1" applyAlignment="1">
      <alignment horizontal="center"/>
      <protection/>
    </xf>
    <xf numFmtId="0" fontId="2" fillId="0" borderId="22" xfId="59" applyFont="1" applyBorder="1">
      <alignment/>
      <protection/>
    </xf>
    <xf numFmtId="0" fontId="2" fillId="0" borderId="22" xfId="59" applyFont="1" applyBorder="1" applyAlignment="1">
      <alignment horizontal="center"/>
      <protection/>
    </xf>
    <xf numFmtId="0" fontId="2" fillId="0" borderId="21" xfId="59" applyNumberFormat="1" applyFont="1" applyBorder="1" applyAlignment="1">
      <alignment horizontal="center"/>
      <protection/>
    </xf>
    <xf numFmtId="0" fontId="2" fillId="0" borderId="22" xfId="59" applyNumberFormat="1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41" fillId="0" borderId="0" xfId="59" applyFont="1">
      <alignment/>
      <protection/>
    </xf>
    <xf numFmtId="0" fontId="43" fillId="0" borderId="0" xfId="59" applyFont="1">
      <alignment/>
      <protection/>
    </xf>
    <xf numFmtId="0" fontId="44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95" fillId="0" borderId="0" xfId="57" applyNumberFormat="1" applyFont="1" applyBorder="1" applyAlignment="1">
      <alignment/>
      <protection/>
    </xf>
    <xf numFmtId="49" fontId="78" fillId="0" borderId="0" xfId="57" applyNumberFormat="1">
      <alignment/>
      <protection/>
    </xf>
    <xf numFmtId="0" fontId="95" fillId="0" borderId="0" xfId="57" applyFont="1" applyBorder="1" applyAlignment="1">
      <alignment/>
      <protection/>
    </xf>
    <xf numFmtId="0" fontId="78" fillId="0" borderId="0" xfId="57">
      <alignment/>
      <protection/>
    </xf>
    <xf numFmtId="0" fontId="96" fillId="0" borderId="23" xfId="57" applyFont="1" applyBorder="1">
      <alignment/>
      <protection/>
    </xf>
    <xf numFmtId="0" fontId="97" fillId="0" borderId="23" xfId="57" applyFont="1" applyBorder="1">
      <alignment/>
      <protection/>
    </xf>
    <xf numFmtId="2" fontId="78" fillId="0" borderId="0" xfId="57" applyNumberFormat="1" applyAlignment="1">
      <alignment horizontal="center"/>
      <protection/>
    </xf>
    <xf numFmtId="49" fontId="78" fillId="0" borderId="0" xfId="57" applyNumberFormat="1" applyBorder="1">
      <alignment/>
      <protection/>
    </xf>
    <xf numFmtId="2" fontId="78" fillId="0" borderId="0" xfId="57" applyNumberFormat="1" applyFont="1" applyBorder="1" applyAlignment="1">
      <alignment horizontal="center"/>
      <protection/>
    </xf>
    <xf numFmtId="2" fontId="78" fillId="0" borderId="0" xfId="57" applyNumberFormat="1" applyBorder="1" applyAlignment="1">
      <alignment horizontal="center"/>
      <protection/>
    </xf>
    <xf numFmtId="49" fontId="86" fillId="0" borderId="0" xfId="57" applyNumberFormat="1" applyFont="1" applyBorder="1" applyAlignment="1">
      <alignment horizontal="right"/>
      <protection/>
    </xf>
    <xf numFmtId="49" fontId="86" fillId="0" borderId="0" xfId="57" applyNumberFormat="1" applyFont="1" applyBorder="1">
      <alignment/>
      <protection/>
    </xf>
    <xf numFmtId="0" fontId="8" fillId="0" borderId="0" xfId="0" applyFont="1" applyAlignment="1">
      <alignment vertical="top"/>
    </xf>
    <xf numFmtId="0" fontId="46" fillId="0" borderId="0" xfId="42" applyFont="1" applyAlignment="1">
      <alignment/>
    </xf>
    <xf numFmtId="0" fontId="5" fillId="0" borderId="0" xfId="0" applyFont="1" applyAlignment="1">
      <alignment vertical="top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4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9" fillId="0" borderId="19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2" fillId="0" borderId="18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4" xfId="0" applyFont="1" applyBorder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32" fillId="0" borderId="17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1" fillId="0" borderId="2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51" fillId="0" borderId="16" xfId="0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33" borderId="27" xfId="0" applyFont="1" applyFill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0" fontId="14" fillId="33" borderId="29" xfId="0" applyFont="1" applyFill="1" applyBorder="1" applyAlignment="1">
      <alignment vertical="center"/>
    </xf>
    <xf numFmtId="49" fontId="16" fillId="33" borderId="28" xfId="0" applyNumberFormat="1" applyFont="1" applyFill="1" applyBorder="1" applyAlignment="1">
      <alignment horizontal="center" vertical="center"/>
    </xf>
    <xf numFmtId="49" fontId="16" fillId="33" borderId="28" xfId="0" applyNumberFormat="1" applyFont="1" applyFill="1" applyBorder="1" applyAlignment="1">
      <alignment vertical="center"/>
    </xf>
    <xf numFmtId="49" fontId="16" fillId="33" borderId="28" xfId="0" applyNumberFormat="1" applyFont="1" applyFill="1" applyBorder="1" applyAlignment="1">
      <alignment horizontal="centerContinuous" vertical="center"/>
    </xf>
    <xf numFmtId="49" fontId="16" fillId="33" borderId="30" xfId="0" applyNumberFormat="1" applyFont="1" applyFill="1" applyBorder="1" applyAlignment="1">
      <alignment horizontal="centerContinuous" vertical="center"/>
    </xf>
    <xf numFmtId="49" fontId="14" fillId="33" borderId="28" xfId="0" applyNumberFormat="1" applyFont="1" applyFill="1" applyBorder="1" applyAlignment="1">
      <alignment horizontal="left" vertical="center"/>
    </xf>
    <xf numFmtId="49" fontId="15" fillId="33" borderId="28" xfId="0" applyNumberFormat="1" applyFont="1" applyFill="1" applyBorder="1" applyAlignment="1">
      <alignment vertical="center"/>
    </xf>
    <xf numFmtId="49" fontId="15" fillId="33" borderId="30" xfId="0" applyNumberFormat="1" applyFont="1" applyFill="1" applyBorder="1" applyAlignment="1">
      <alignment vertical="center"/>
    </xf>
    <xf numFmtId="49" fontId="14" fillId="33" borderId="27" xfId="0" applyNumberFormat="1" applyFont="1" applyFill="1" applyBorder="1" applyAlignment="1">
      <alignment horizontal="left" vertical="center"/>
    </xf>
    <xf numFmtId="49" fontId="14" fillId="33" borderId="3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34" borderId="0" xfId="0" applyFont="1" applyFill="1" applyAlignment="1">
      <alignment vertical="center"/>
    </xf>
    <xf numFmtId="49" fontId="4" fillId="34" borderId="0" xfId="0" applyNumberFormat="1" applyFont="1" applyFill="1" applyAlignment="1">
      <alignment horizontal="center" vertical="center"/>
    </xf>
    <xf numFmtId="49" fontId="4" fillId="34" borderId="14" xfId="0" applyNumberFormat="1" applyFont="1" applyFill="1" applyBorder="1" applyAlignment="1">
      <alignment vertical="center"/>
    </xf>
    <xf numFmtId="49" fontId="52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/>
    </xf>
    <xf numFmtId="49" fontId="19" fillId="0" borderId="28" xfId="0" applyNumberFormat="1" applyFont="1" applyBorder="1" applyAlignment="1">
      <alignment vertical="center"/>
    </xf>
    <xf numFmtId="49" fontId="19" fillId="0" borderId="30" xfId="0" applyNumberFormat="1" applyFont="1" applyBorder="1" applyAlignment="1">
      <alignment vertical="center"/>
    </xf>
    <xf numFmtId="49" fontId="14" fillId="33" borderId="20" xfId="0" applyNumberFormat="1" applyFont="1" applyFill="1" applyBorder="1" applyAlignment="1">
      <alignment vertical="center"/>
    </xf>
    <xf numFmtId="49" fontId="14" fillId="33" borderId="18" xfId="0" applyNumberFormat="1" applyFont="1" applyFill="1" applyBorder="1" applyAlignment="1">
      <alignment vertical="center"/>
    </xf>
    <xf numFmtId="49" fontId="19" fillId="33" borderId="14" xfId="0" applyNumberFormat="1" applyFont="1" applyFill="1" applyBorder="1" applyAlignment="1">
      <alignment vertical="center"/>
    </xf>
    <xf numFmtId="49" fontId="14" fillId="33" borderId="27" xfId="0" applyNumberFormat="1" applyFont="1" applyFill="1" applyBorder="1" applyAlignment="1">
      <alignment vertical="center"/>
    </xf>
    <xf numFmtId="49" fontId="14" fillId="33" borderId="28" xfId="0" applyNumberFormat="1" applyFont="1" applyFill="1" applyBorder="1" applyAlignment="1">
      <alignment vertical="center"/>
    </xf>
    <xf numFmtId="49" fontId="19" fillId="33" borderId="30" xfId="0" applyNumberFormat="1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14" fillId="33" borderId="16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vertical="center"/>
    </xf>
    <xf numFmtId="49" fontId="52" fillId="0" borderId="13" xfId="0" applyNumberFormat="1" applyFont="1" applyBorder="1" applyAlignment="1">
      <alignment horizontal="center" vertical="center"/>
    </xf>
    <xf numFmtId="0" fontId="53" fillId="35" borderId="17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2" xfId="46" applyNumberFormat="1" applyFont="1" applyBorder="1" applyAlignment="1" applyProtection="1">
      <alignment vertical="center"/>
      <protection locked="0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54" fillId="0" borderId="0" xfId="58" applyFont="1">
      <alignment/>
      <protection/>
    </xf>
    <xf numFmtId="0" fontId="37" fillId="0" borderId="0" xfId="58" applyFont="1">
      <alignment/>
      <protection/>
    </xf>
    <xf numFmtId="0" fontId="0" fillId="0" borderId="0" xfId="58">
      <alignment/>
      <protection/>
    </xf>
    <xf numFmtId="0" fontId="43" fillId="0" borderId="0" xfId="58" applyFont="1">
      <alignment/>
      <protection/>
    </xf>
    <xf numFmtId="0" fontId="55" fillId="0" borderId="0" xfId="58" applyFont="1">
      <alignment/>
      <protection/>
    </xf>
    <xf numFmtId="0" fontId="56" fillId="0" borderId="0" xfId="42" applyFont="1" applyAlignment="1">
      <alignment/>
    </xf>
    <xf numFmtId="0" fontId="9" fillId="33" borderId="0" xfId="58" applyFont="1" applyFill="1" applyAlignment="1">
      <alignment horizontal="left"/>
      <protection/>
    </xf>
    <xf numFmtId="0" fontId="0" fillId="33" borderId="0" xfId="58" applyFill="1" applyAlignment="1">
      <alignment horizontal="left"/>
      <protection/>
    </xf>
    <xf numFmtId="0" fontId="9" fillId="33" borderId="0" xfId="58" applyFont="1" applyFill="1" applyAlignment="1">
      <alignment horizontal="right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right"/>
      <protection/>
    </xf>
    <xf numFmtId="0" fontId="38" fillId="0" borderId="0" xfId="58" applyFont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57" fillId="0" borderId="0" xfId="58" applyFont="1">
      <alignment/>
      <protection/>
    </xf>
    <xf numFmtId="0" fontId="42" fillId="36" borderId="21" xfId="59" applyFont="1" applyFill="1" applyBorder="1" applyAlignment="1">
      <alignment horizontal="center"/>
      <protection/>
    </xf>
    <xf numFmtId="0" fontId="42" fillId="36" borderId="22" xfId="59" applyFont="1" applyFill="1" applyBorder="1" applyAlignment="1">
      <alignment horizontal="center"/>
      <protection/>
    </xf>
    <xf numFmtId="0" fontId="38" fillId="0" borderId="21" xfId="59" applyFont="1" applyBorder="1" applyAlignment="1">
      <alignment horizontal="center" vertical="center"/>
      <protection/>
    </xf>
    <xf numFmtId="0" fontId="38" fillId="0" borderId="22" xfId="59" applyFont="1" applyBorder="1" applyAlignment="1">
      <alignment horizontal="center" vertical="center"/>
      <protection/>
    </xf>
    <xf numFmtId="0" fontId="2" fillId="36" borderId="21" xfId="59" applyFont="1" applyFill="1" applyBorder="1" applyAlignment="1">
      <alignment horizontal="center"/>
      <protection/>
    </xf>
    <xf numFmtId="0" fontId="2" fillId="36" borderId="22" xfId="59" applyFont="1" applyFill="1" applyBorder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42" fillId="36" borderId="21" xfId="0" applyFont="1" applyFill="1" applyBorder="1" applyAlignment="1">
      <alignment horizontal="center"/>
    </xf>
    <xf numFmtId="0" fontId="42" fillId="36" borderId="22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95" fillId="0" borderId="32" xfId="57" applyFont="1" applyBorder="1" applyAlignment="1">
      <alignment horizontal="center" wrapText="1"/>
      <protection/>
    </xf>
    <xf numFmtId="0" fontId="95" fillId="0" borderId="33" xfId="57" applyFont="1" applyBorder="1" applyAlignment="1">
      <alignment horizontal="center" wrapText="1"/>
      <protection/>
    </xf>
    <xf numFmtId="0" fontId="95" fillId="0" borderId="34" xfId="57" applyFont="1" applyBorder="1" applyAlignment="1">
      <alignment horizontal="center" wrapText="1"/>
      <protection/>
    </xf>
    <xf numFmtId="0" fontId="98" fillId="0" borderId="23" xfId="57" applyFont="1" applyBorder="1" applyAlignment="1">
      <alignment horizontal="center" vertical="center"/>
      <protection/>
    </xf>
    <xf numFmtId="49" fontId="98" fillId="0" borderId="0" xfId="57" applyNumberFormat="1" applyFont="1" applyBorder="1" applyAlignment="1">
      <alignment horizontal="center" vertical="center"/>
      <protection/>
    </xf>
    <xf numFmtId="0" fontId="41" fillId="0" borderId="0" xfId="58" applyFont="1" applyAlignment="1">
      <alignment horizontal="center"/>
      <protection/>
    </xf>
    <xf numFmtId="0" fontId="38" fillId="0" borderId="21" xfId="58" applyFont="1" applyBorder="1" applyAlignment="1">
      <alignment horizontal="center" vertical="center"/>
      <protection/>
    </xf>
    <xf numFmtId="0" fontId="38" fillId="0" borderId="22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2" xfId="58" applyFont="1" applyBorder="1" applyAlignment="1">
      <alignment horizontal="center" vertical="center" wrapText="1"/>
      <protection/>
    </xf>
    <xf numFmtId="0" fontId="2" fillId="36" borderId="21" xfId="58" applyFont="1" applyFill="1" applyBorder="1" applyAlignment="1">
      <alignment horizontal="center"/>
      <protection/>
    </xf>
    <xf numFmtId="0" fontId="2" fillId="36" borderId="22" xfId="58" applyFont="1" applyFill="1" applyBorder="1" applyAlignment="1">
      <alignment horizontal="center"/>
      <protection/>
    </xf>
    <xf numFmtId="0" fontId="42" fillId="36" borderId="21" xfId="58" applyFont="1" applyFill="1" applyBorder="1" applyAlignment="1">
      <alignment horizontal="center"/>
      <protection/>
    </xf>
    <xf numFmtId="0" fontId="42" fillId="36" borderId="22" xfId="58" applyFont="1" applyFill="1" applyBorder="1" applyAlignment="1">
      <alignment horizontal="center"/>
      <protection/>
    </xf>
    <xf numFmtId="0" fontId="41" fillId="0" borderId="3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 2" xfId="45"/>
    <cellStyle name="Денежный_Болванка сеток 2 2" xfId="46"/>
    <cellStyle name="Денежный_Кубок ВАБанка 12-14.09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ALLIANCE200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34</xdr:row>
      <xdr:rowOff>57150</xdr:rowOff>
    </xdr:from>
    <xdr:to>
      <xdr:col>2</xdr:col>
      <xdr:colOff>581025</xdr:colOff>
      <xdr:row>35</xdr:row>
      <xdr:rowOff>247650</xdr:rowOff>
    </xdr:to>
    <xdr:pic>
      <xdr:nvPicPr>
        <xdr:cNvPr id="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16205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561975</xdr:colOff>
      <xdr:row>0</xdr:row>
      <xdr:rowOff>38100</xdr:rowOff>
    </xdr:from>
    <xdr:to>
      <xdr:col>13</xdr:col>
      <xdr:colOff>962025</xdr:colOff>
      <xdr:row>0</xdr:row>
      <xdr:rowOff>981075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381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</xdr:row>
      <xdr:rowOff>57150</xdr:rowOff>
    </xdr:from>
    <xdr:to>
      <xdr:col>3</xdr:col>
      <xdr:colOff>581025</xdr:colOff>
      <xdr:row>37</xdr:row>
      <xdr:rowOff>247650</xdr:rowOff>
    </xdr:to>
    <xdr:pic>
      <xdr:nvPicPr>
        <xdr:cNvPr id="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22491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38</xdr:row>
      <xdr:rowOff>57150</xdr:rowOff>
    </xdr:from>
    <xdr:to>
      <xdr:col>4</xdr:col>
      <xdr:colOff>581025</xdr:colOff>
      <xdr:row>39</xdr:row>
      <xdr:rowOff>247650</xdr:rowOff>
    </xdr:to>
    <xdr:pic>
      <xdr:nvPicPr>
        <xdr:cNvPr id="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8778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40</xdr:row>
      <xdr:rowOff>57150</xdr:rowOff>
    </xdr:from>
    <xdr:to>
      <xdr:col>5</xdr:col>
      <xdr:colOff>581025</xdr:colOff>
      <xdr:row>41</xdr:row>
      <xdr:rowOff>247650</xdr:rowOff>
    </xdr:to>
    <xdr:pic>
      <xdr:nvPicPr>
        <xdr:cNvPr id="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3506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57150</xdr:rowOff>
    </xdr:from>
    <xdr:to>
      <xdr:col>2</xdr:col>
      <xdr:colOff>581025</xdr:colOff>
      <xdr:row>27</xdr:row>
      <xdr:rowOff>247650</xdr:rowOff>
    </xdr:to>
    <xdr:pic>
      <xdr:nvPicPr>
        <xdr:cNvPr id="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6010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28</xdr:row>
      <xdr:rowOff>57150</xdr:rowOff>
    </xdr:from>
    <xdr:to>
      <xdr:col>3</xdr:col>
      <xdr:colOff>581025</xdr:colOff>
      <xdr:row>29</xdr:row>
      <xdr:rowOff>247650</xdr:rowOff>
    </xdr:to>
    <xdr:pic>
      <xdr:nvPicPr>
        <xdr:cNvPr id="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2297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30</xdr:row>
      <xdr:rowOff>57150</xdr:rowOff>
    </xdr:from>
    <xdr:to>
      <xdr:col>4</xdr:col>
      <xdr:colOff>581025</xdr:colOff>
      <xdr:row>31</xdr:row>
      <xdr:rowOff>247650</xdr:rowOff>
    </xdr:to>
    <xdr:pic>
      <xdr:nvPicPr>
        <xdr:cNvPr id="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8583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26</xdr:row>
      <xdr:rowOff>57150</xdr:rowOff>
    </xdr:from>
    <xdr:to>
      <xdr:col>9</xdr:col>
      <xdr:colOff>581025</xdr:colOff>
      <xdr:row>27</xdr:row>
      <xdr:rowOff>247650</xdr:rowOff>
    </xdr:to>
    <xdr:pic>
      <xdr:nvPicPr>
        <xdr:cNvPr id="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86010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57150</xdr:rowOff>
    </xdr:from>
    <xdr:to>
      <xdr:col>10</xdr:col>
      <xdr:colOff>581025</xdr:colOff>
      <xdr:row>29</xdr:row>
      <xdr:rowOff>247650</xdr:rowOff>
    </xdr:to>
    <xdr:pic>
      <xdr:nvPicPr>
        <xdr:cNvPr id="1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92297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30</xdr:row>
      <xdr:rowOff>57150</xdr:rowOff>
    </xdr:from>
    <xdr:to>
      <xdr:col>11</xdr:col>
      <xdr:colOff>581025</xdr:colOff>
      <xdr:row>31</xdr:row>
      <xdr:rowOff>247650</xdr:rowOff>
    </xdr:to>
    <xdr:pic>
      <xdr:nvPicPr>
        <xdr:cNvPr id="1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85837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57150</xdr:rowOff>
    </xdr:from>
    <xdr:to>
      <xdr:col>2</xdr:col>
      <xdr:colOff>581025</xdr:colOff>
      <xdr:row>16</xdr:row>
      <xdr:rowOff>247650</xdr:rowOff>
    </xdr:to>
    <xdr:pic>
      <xdr:nvPicPr>
        <xdr:cNvPr id="1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1816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57150</xdr:rowOff>
    </xdr:from>
    <xdr:to>
      <xdr:col>3</xdr:col>
      <xdr:colOff>581025</xdr:colOff>
      <xdr:row>18</xdr:row>
      <xdr:rowOff>247650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58102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57150</xdr:rowOff>
    </xdr:from>
    <xdr:to>
      <xdr:col>4</xdr:col>
      <xdr:colOff>581025</xdr:colOff>
      <xdr:row>20</xdr:row>
      <xdr:rowOff>247650</xdr:rowOff>
    </xdr:to>
    <xdr:pic>
      <xdr:nvPicPr>
        <xdr:cNvPr id="1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4389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15</xdr:row>
      <xdr:rowOff>57150</xdr:rowOff>
    </xdr:from>
    <xdr:to>
      <xdr:col>9</xdr:col>
      <xdr:colOff>581025</xdr:colOff>
      <xdr:row>16</xdr:row>
      <xdr:rowOff>247650</xdr:rowOff>
    </xdr:to>
    <xdr:pic>
      <xdr:nvPicPr>
        <xdr:cNvPr id="1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1816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57150</xdr:rowOff>
    </xdr:from>
    <xdr:to>
      <xdr:col>10</xdr:col>
      <xdr:colOff>581025</xdr:colOff>
      <xdr:row>18</xdr:row>
      <xdr:rowOff>247650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8102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19</xdr:row>
      <xdr:rowOff>57150</xdr:rowOff>
    </xdr:from>
    <xdr:to>
      <xdr:col>11</xdr:col>
      <xdr:colOff>581025</xdr:colOff>
      <xdr:row>20</xdr:row>
      <xdr:rowOff>247650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64389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9</xdr:row>
      <xdr:rowOff>57150</xdr:rowOff>
    </xdr:from>
    <xdr:to>
      <xdr:col>11</xdr:col>
      <xdr:colOff>581025</xdr:colOff>
      <xdr:row>10</xdr:row>
      <xdr:rowOff>247650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2575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57150</xdr:rowOff>
    </xdr:from>
    <xdr:to>
      <xdr:col>10</xdr:col>
      <xdr:colOff>581025</xdr:colOff>
      <xdr:row>8</xdr:row>
      <xdr:rowOff>247650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26289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57150</xdr:rowOff>
    </xdr:from>
    <xdr:to>
      <xdr:col>9</xdr:col>
      <xdr:colOff>581025</xdr:colOff>
      <xdr:row>6</xdr:row>
      <xdr:rowOff>247650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57150</xdr:rowOff>
    </xdr:from>
    <xdr:to>
      <xdr:col>2</xdr:col>
      <xdr:colOff>581025</xdr:colOff>
      <xdr:row>6</xdr:row>
      <xdr:rowOff>247650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0002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57150</xdr:rowOff>
    </xdr:from>
    <xdr:to>
      <xdr:col>3</xdr:col>
      <xdr:colOff>581025</xdr:colOff>
      <xdr:row>8</xdr:row>
      <xdr:rowOff>247650</xdr:rowOff>
    </xdr:to>
    <xdr:pic>
      <xdr:nvPicPr>
        <xdr:cNvPr id="2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6289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76200</xdr:rowOff>
    </xdr:from>
    <xdr:to>
      <xdr:col>4</xdr:col>
      <xdr:colOff>581025</xdr:colOff>
      <xdr:row>10</xdr:row>
      <xdr:rowOff>266700</xdr:rowOff>
    </xdr:to>
    <xdr:pic>
      <xdr:nvPicPr>
        <xdr:cNvPr id="2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2766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0</xdr:rowOff>
    </xdr:from>
    <xdr:to>
      <xdr:col>2</xdr:col>
      <xdr:colOff>523875</xdr:colOff>
      <xdr:row>7</xdr:row>
      <xdr:rowOff>209550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552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9525</xdr:rowOff>
    </xdr:from>
    <xdr:to>
      <xdr:col>3</xdr:col>
      <xdr:colOff>533400</xdr:colOff>
      <xdr:row>9</xdr:row>
      <xdr:rowOff>219075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028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47625</xdr:rowOff>
    </xdr:from>
    <xdr:to>
      <xdr:col>4</xdr:col>
      <xdr:colOff>514350</xdr:colOff>
      <xdr:row>12</xdr:row>
      <xdr:rowOff>19050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533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9525</xdr:rowOff>
    </xdr:from>
    <xdr:to>
      <xdr:col>2</xdr:col>
      <xdr:colOff>514350</xdr:colOff>
      <xdr:row>17</xdr:row>
      <xdr:rowOff>219075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895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523875</xdr:colOff>
      <xdr:row>19</xdr:row>
      <xdr:rowOff>209550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35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20</xdr:row>
      <xdr:rowOff>9525</xdr:rowOff>
    </xdr:from>
    <xdr:to>
      <xdr:col>4</xdr:col>
      <xdr:colOff>533400</xdr:colOff>
      <xdr:row>21</xdr:row>
      <xdr:rowOff>219075</xdr:rowOff>
    </xdr:to>
    <xdr:pic>
      <xdr:nvPicPr>
        <xdr:cNvPr id="6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829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228600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95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266700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505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266700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266700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33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266700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505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266700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266700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10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266700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81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266700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53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266700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610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266700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81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266700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53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266700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220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266700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91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266700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63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266700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220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266700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91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266700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63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068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696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325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068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696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325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0</xdr:row>
      <xdr:rowOff>19050</xdr:rowOff>
    </xdr:from>
    <xdr:to>
      <xdr:col>14</xdr:col>
      <xdr:colOff>0</xdr:colOff>
      <xdr:row>0</xdr:row>
      <xdr:rowOff>876300</xdr:rowOff>
    </xdr:to>
    <xdr:pic>
      <xdr:nvPicPr>
        <xdr:cNvPr id="25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90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21</xdr:row>
      <xdr:rowOff>19050</xdr:rowOff>
    </xdr:from>
    <xdr:to>
      <xdr:col>13</xdr:col>
      <xdr:colOff>942975</xdr:colOff>
      <xdr:row>21</xdr:row>
      <xdr:rowOff>847725</xdr:rowOff>
    </xdr:to>
    <xdr:pic>
      <xdr:nvPicPr>
        <xdr:cNvPr id="26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62293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228600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95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266700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505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266700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266700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33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266700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505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266700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266700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10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266700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81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57150</xdr:rowOff>
    </xdr:from>
    <xdr:to>
      <xdr:col>4</xdr:col>
      <xdr:colOff>552450</xdr:colOff>
      <xdr:row>20</xdr:row>
      <xdr:rowOff>209550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266700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610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266700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81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266700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53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29</xdr:row>
      <xdr:rowOff>66675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134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31</xdr:row>
      <xdr:rowOff>66675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33</xdr:row>
      <xdr:rowOff>66675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781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29</xdr:row>
      <xdr:rowOff>66675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134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31</xdr:row>
      <xdr:rowOff>66675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33</xdr:row>
      <xdr:rowOff>66675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7781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37</xdr:row>
      <xdr:rowOff>66675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42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39</xdr:row>
      <xdr:rowOff>66675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5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41</xdr:row>
      <xdr:rowOff>66675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077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37</xdr:row>
      <xdr:rowOff>66675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42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39</xdr:row>
      <xdr:rowOff>66675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5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41</xdr:row>
      <xdr:rowOff>66675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077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0</xdr:row>
      <xdr:rowOff>19050</xdr:rowOff>
    </xdr:from>
    <xdr:to>
      <xdr:col>14</xdr:col>
      <xdr:colOff>0</xdr:colOff>
      <xdr:row>0</xdr:row>
      <xdr:rowOff>876300</xdr:rowOff>
    </xdr:to>
    <xdr:pic>
      <xdr:nvPicPr>
        <xdr:cNvPr id="25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90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0</xdr:row>
      <xdr:rowOff>0</xdr:rowOff>
    </xdr:from>
    <xdr:to>
      <xdr:col>16</xdr:col>
      <xdr:colOff>76200</xdr:colOff>
      <xdr:row>0</xdr:row>
      <xdr:rowOff>942975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0</xdr:row>
      <xdr:rowOff>0</xdr:rowOff>
    </xdr:from>
    <xdr:to>
      <xdr:col>16</xdr:col>
      <xdr:colOff>76200</xdr:colOff>
      <xdr:row>0</xdr:row>
      <xdr:rowOff>942975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yans\ALLIANCE%20WOMEN'S%20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LIANCE%20WOMEN'S%20OP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74;&#1075;&#1077;&#1085;&#1080;&#1081;%20&#1047;&#1091;&#1082;&#1080;&#1085;\&#1052;&#1086;&#1080;%20&#1076;&#1086;&#1082;&#1091;&#1084;&#1077;&#1085;&#1090;&#1099;\OFFICIATING\&#1058;&#1091;&#1088;&#1085;&#1080;&#1088;&#1099;\Alliance%20Open%202008\ALLIANCE%20WOMEN'S%20OP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74;&#1075;&#1077;&#1085;&#1080;&#1081;%20&#1047;&#1091;&#1082;&#1080;&#1085;\&#1052;&#1086;&#1080;%20&#1076;&#1086;&#1082;&#1091;&#1084;&#1077;&#1085;&#1090;&#1099;\OFFICIATING\&#1058;&#1091;&#1088;&#1085;&#1080;&#1088;&#1099;\Alliance%20Open%202008\ALLIANCE%20TEAM%20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ПЯТНИЦА"/>
      <sheetName val="Расписание 4"/>
      <sheetName val="Расписание 9"/>
    </sheetNames>
    <sheetDataSet>
      <sheetData sheetId="0">
        <row r="9">
          <cell r="A9" t="str">
            <v>ALLIANCE OPEN 2008</v>
          </cell>
        </row>
        <row r="11">
          <cell r="A11" t="str">
            <v>КИЕВ, АКВАРИУМ</v>
          </cell>
        </row>
        <row r="15">
          <cell r="A15" t="str">
            <v>25-27 января</v>
          </cell>
        </row>
        <row r="17">
          <cell r="A17" t="str">
            <v>Илья Фрегер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ПЯТНИЦА"/>
      <sheetName val="Расписание 4"/>
      <sheetName val="Расписание 9"/>
    </sheetNames>
    <sheetDataSet>
      <sheetData sheetId="0">
        <row r="11">
          <cell r="A11" t="str">
            <v>КИЕВ, АКВАРИУМ</v>
          </cell>
        </row>
        <row r="15">
          <cell r="A15" t="str">
            <v>25-27 января</v>
          </cell>
        </row>
        <row r="17">
          <cell r="A17" t="str">
            <v>Илья Фрегер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ПЯТНИЦА"/>
      <sheetName val="Расписание 4"/>
      <sheetName val="Расписание 9"/>
    </sheetNames>
    <sheetDataSet>
      <sheetData sheetId="0">
        <row r="9">
          <cell r="A9" t="str">
            <v>ALLIANCE OPEN 2008</v>
          </cell>
        </row>
        <row r="15">
          <cell r="A15" t="str">
            <v>25-27 января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 ЭТАП"/>
      <sheetName val="2 ЭТАП"/>
      <sheetName val="СОСТАВЫ"/>
      <sheetName val="СОСТАВЫ (2)"/>
      <sheetName val="основа"/>
      <sheetName val="Группа на 4"/>
      <sheetName val="13-18"/>
      <sheetName val="Сетка 16"/>
      <sheetName val="Расписание 4"/>
      <sheetName val="ПЯТНИЦА"/>
      <sheetName val="ВОСКРЕСЕНЬЕ"/>
      <sheetName val="СУББОТА"/>
      <sheetName val="Расписание 9"/>
    </sheetNames>
    <sheetDataSet>
      <sheetData sheetId="0">
        <row r="9">
          <cell r="A9" t="str">
            <v>ALLIANCE OPEN 2008</v>
          </cell>
        </row>
        <row r="11">
          <cell r="A11" t="str">
            <v>ПОДОЛ, КИЕВ</v>
          </cell>
        </row>
        <row r="15">
          <cell r="A15" t="str">
            <v>25-27 января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showGridLines="0" showZeros="0" zoomScalePageLayoutView="0" workbookViewId="0" topLeftCell="A1">
      <selection activeCell="S80" sqref="S80"/>
    </sheetView>
  </sheetViews>
  <sheetFormatPr defaultColWidth="9.140625" defaultRowHeight="12.75"/>
  <cols>
    <col min="1" max="1" width="2.7109375" style="161" customWidth="1"/>
    <col min="2" max="2" width="4.57421875" style="161" customWidth="1"/>
    <col min="3" max="3" width="4.7109375" style="161" customWidth="1"/>
    <col min="4" max="4" width="4.28125" style="161" customWidth="1"/>
    <col min="5" max="5" width="6.140625" style="161" customWidth="1"/>
    <col min="6" max="6" width="12.140625" style="161" customWidth="1"/>
    <col min="7" max="7" width="6.421875" style="161" customWidth="1"/>
    <col min="8" max="8" width="7.28125" style="161" customWidth="1"/>
    <col min="9" max="9" width="10.7109375" style="161" customWidth="1"/>
    <col min="10" max="10" width="2.00390625" style="191" customWidth="1"/>
    <col min="11" max="11" width="10.7109375" style="161" customWidth="1"/>
    <col min="12" max="12" width="1.7109375" style="192" customWidth="1"/>
    <col min="13" max="13" width="10.7109375" style="161" customWidth="1"/>
    <col min="14" max="14" width="1.7109375" style="191" customWidth="1"/>
    <col min="15" max="15" width="10.7109375" style="161" customWidth="1"/>
    <col min="16" max="16" width="1.7109375" style="192" customWidth="1"/>
    <col min="17" max="17" width="0" style="161" hidden="1" customWidth="1"/>
    <col min="18" max="16384" width="9.140625" style="161" customWidth="1"/>
  </cols>
  <sheetData>
    <row r="1" spans="1:16" s="6" customFormat="1" ht="21" customHeight="1">
      <c r="A1" s="1" t="s">
        <v>0</v>
      </c>
      <c r="B1" s="2"/>
      <c r="C1" s="3"/>
      <c r="D1" s="3"/>
      <c r="E1" s="3"/>
      <c r="F1" s="4"/>
      <c r="G1" s="5"/>
      <c r="I1" s="7"/>
      <c r="J1" s="8"/>
      <c r="K1" s="9"/>
      <c r="L1" s="8"/>
      <c r="M1" s="10"/>
      <c r="N1" s="8"/>
      <c r="O1" s="11"/>
      <c r="P1" s="12"/>
    </row>
    <row r="2" spans="1:16" s="22" customFormat="1" ht="13.5" customHeight="1" thickBot="1">
      <c r="A2" s="13"/>
      <c r="B2" s="13"/>
      <c r="C2" s="14"/>
      <c r="D2" s="14"/>
      <c r="E2" s="14"/>
      <c r="F2" s="15"/>
      <c r="G2" s="16"/>
      <c r="H2" s="17" t="s">
        <v>1</v>
      </c>
      <c r="I2" s="17"/>
      <c r="J2" s="18"/>
      <c r="K2" s="19"/>
      <c r="L2" s="18"/>
      <c r="M2" s="20"/>
      <c r="N2" s="18"/>
      <c r="O2" s="20"/>
      <c r="P2" s="21"/>
    </row>
    <row r="3" spans="1:16" s="30" customFormat="1" ht="12" customHeight="1" thickTop="1">
      <c r="A3" s="23" t="s">
        <v>2</v>
      </c>
      <c r="B3" s="23"/>
      <c r="C3" s="23"/>
      <c r="D3" s="23"/>
      <c r="E3" s="24"/>
      <c r="F3" s="23" t="s">
        <v>3</v>
      </c>
      <c r="G3" s="24"/>
      <c r="H3" s="23"/>
      <c r="I3" s="23"/>
      <c r="J3" s="25"/>
      <c r="K3" s="26" t="s">
        <v>4</v>
      </c>
      <c r="L3" s="25"/>
      <c r="M3" s="23"/>
      <c r="N3" s="27"/>
      <c r="O3" s="28" t="s">
        <v>5</v>
      </c>
      <c r="P3" s="29"/>
    </row>
    <row r="4" spans="1:15" s="38" customFormat="1" ht="15" customHeight="1" thickBot="1">
      <c r="A4" s="31" t="s">
        <v>6</v>
      </c>
      <c r="B4" s="31"/>
      <c r="C4" s="31"/>
      <c r="D4" s="31"/>
      <c r="E4" s="31"/>
      <c r="F4" s="31" t="s">
        <v>7</v>
      </c>
      <c r="G4" s="32"/>
      <c r="H4" s="31"/>
      <c r="I4" s="33"/>
      <c r="J4" s="34"/>
      <c r="K4" s="35" t="s">
        <v>8</v>
      </c>
      <c r="L4" s="31"/>
      <c r="M4" s="36"/>
      <c r="N4" s="34"/>
      <c r="O4" s="37" t="s">
        <v>9</v>
      </c>
    </row>
    <row r="5" spans="1:16" s="42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40"/>
      <c r="K5" s="39"/>
      <c r="L5" s="41"/>
      <c r="M5" s="39"/>
      <c r="N5" s="40"/>
      <c r="O5" s="39"/>
      <c r="P5" s="41"/>
    </row>
    <row r="6" spans="1:16" s="50" customFormat="1" ht="11.25">
      <c r="A6" s="43"/>
      <c r="B6" s="44"/>
      <c r="C6" s="45"/>
      <c r="D6" s="44"/>
      <c r="E6" s="46"/>
      <c r="F6" s="46"/>
      <c r="G6" s="47"/>
      <c r="H6" s="46"/>
      <c r="I6" s="44"/>
      <c r="J6" s="48"/>
      <c r="K6" s="44"/>
      <c r="L6" s="48"/>
      <c r="M6" s="44"/>
      <c r="N6" s="48"/>
      <c r="O6" s="49"/>
      <c r="P6" s="40"/>
    </row>
    <row r="7" spans="1:19" s="58" customFormat="1" ht="9" customHeight="1">
      <c r="A7" s="51">
        <v>1</v>
      </c>
      <c r="B7" s="52"/>
      <c r="C7" s="53" t="s">
        <v>10</v>
      </c>
      <c r="D7" s="54"/>
      <c r="E7" s="53"/>
      <c r="F7" s="53"/>
      <c r="G7" s="55"/>
      <c r="H7" s="53"/>
      <c r="I7" s="56"/>
      <c r="J7" s="57"/>
      <c r="K7" s="56"/>
      <c r="L7" s="57"/>
      <c r="M7" s="56"/>
      <c r="N7" s="57"/>
      <c r="O7" s="56"/>
      <c r="P7" s="57"/>
      <c r="S7" s="59"/>
    </row>
    <row r="8" spans="1:16" s="58" customFormat="1" ht="12" customHeight="1">
      <c r="A8" s="60"/>
      <c r="B8" s="60"/>
      <c r="C8" s="60"/>
      <c r="D8" s="61"/>
      <c r="E8" s="62"/>
      <c r="F8" s="63"/>
      <c r="G8" s="64"/>
      <c r="H8" s="62">
        <v>1</v>
      </c>
      <c r="I8" s="65" t="s">
        <v>11</v>
      </c>
      <c r="J8" s="66"/>
      <c r="K8" s="67"/>
      <c r="L8" s="62"/>
      <c r="M8" s="68"/>
      <c r="N8" s="62"/>
      <c r="O8" s="62"/>
      <c r="P8" s="57"/>
    </row>
    <row r="9" spans="1:16" s="58" customFormat="1" ht="9" customHeight="1">
      <c r="A9" s="60">
        <v>2</v>
      </c>
      <c r="B9" s="52"/>
      <c r="C9" s="52" t="s">
        <v>12</v>
      </c>
      <c r="D9" s="69"/>
      <c r="E9" s="53"/>
      <c r="F9" s="53"/>
      <c r="G9" s="55"/>
      <c r="H9" s="53"/>
      <c r="I9" s="70"/>
      <c r="J9" s="71"/>
      <c r="K9" s="72"/>
      <c r="L9" s="62"/>
      <c r="M9" s="62"/>
      <c r="N9" s="62"/>
      <c r="O9" s="62"/>
      <c r="P9" s="57"/>
    </row>
    <row r="10" spans="1:16" s="58" customFormat="1" ht="9" customHeight="1">
      <c r="A10" s="60"/>
      <c r="B10" s="60"/>
      <c r="C10" s="60"/>
      <c r="D10" s="61"/>
      <c r="E10" s="62"/>
      <c r="F10" s="62"/>
      <c r="G10" s="64"/>
      <c r="H10" s="62"/>
      <c r="I10" s="73">
        <v>9</v>
      </c>
      <c r="J10" s="74"/>
      <c r="K10" s="66" t="s">
        <v>13</v>
      </c>
      <c r="L10" s="66"/>
      <c r="M10" s="67"/>
      <c r="N10" s="62"/>
      <c r="O10" s="62"/>
      <c r="P10" s="57"/>
    </row>
    <row r="11" spans="1:20" s="58" customFormat="1" ht="9" customHeight="1">
      <c r="A11" s="60">
        <v>3</v>
      </c>
      <c r="B11" s="52"/>
      <c r="C11" s="66" t="s">
        <v>14</v>
      </c>
      <c r="D11" s="75"/>
      <c r="E11" s="66"/>
      <c r="F11" s="66"/>
      <c r="G11" s="76"/>
      <c r="H11" s="66"/>
      <c r="I11" s="77"/>
      <c r="J11" s="78"/>
      <c r="K11" s="77">
        <v>80</v>
      </c>
      <c r="L11" s="71"/>
      <c r="M11" s="67"/>
      <c r="N11" s="62"/>
      <c r="O11" s="62"/>
      <c r="P11" s="57"/>
      <c r="T11" s="59"/>
    </row>
    <row r="12" spans="1:16" s="58" customFormat="1" ht="9" customHeight="1">
      <c r="A12" s="60"/>
      <c r="B12" s="79"/>
      <c r="C12" s="60"/>
      <c r="D12" s="61"/>
      <c r="E12" s="62"/>
      <c r="F12" s="80"/>
      <c r="G12" s="64"/>
      <c r="H12" s="62">
        <v>2</v>
      </c>
      <c r="I12" s="66" t="s">
        <v>13</v>
      </c>
      <c r="J12" s="81"/>
      <c r="K12" s="82"/>
      <c r="L12" s="59"/>
      <c r="M12" s="67"/>
      <c r="N12" s="62"/>
      <c r="O12" s="62"/>
      <c r="P12" s="57"/>
    </row>
    <row r="13" spans="1:20" s="58" customFormat="1" ht="9" customHeight="1">
      <c r="A13" s="60">
        <v>4</v>
      </c>
      <c r="B13" s="52"/>
      <c r="C13" s="66" t="s">
        <v>13</v>
      </c>
      <c r="D13" s="75"/>
      <c r="E13" s="66"/>
      <c r="F13" s="66"/>
      <c r="G13" s="76"/>
      <c r="H13" s="66"/>
      <c r="I13" s="83">
        <v>80</v>
      </c>
      <c r="J13" s="62"/>
      <c r="K13" s="82"/>
      <c r="L13" s="78"/>
      <c r="M13" s="67"/>
      <c r="N13" s="62"/>
      <c r="O13" s="62"/>
      <c r="P13" s="57"/>
      <c r="T13" s="59"/>
    </row>
    <row r="14" spans="1:16" s="58" customFormat="1" ht="9" customHeight="1">
      <c r="A14" s="60"/>
      <c r="B14" s="60"/>
      <c r="C14" s="60"/>
      <c r="D14" s="61"/>
      <c r="E14" s="62"/>
      <c r="F14" s="62"/>
      <c r="G14" s="64"/>
      <c r="H14" s="62"/>
      <c r="I14" s="84"/>
      <c r="J14" s="62"/>
      <c r="K14" s="73">
        <v>13</v>
      </c>
      <c r="L14" s="59"/>
      <c r="M14" s="66" t="s">
        <v>13</v>
      </c>
      <c r="N14" s="66"/>
      <c r="O14" s="67"/>
      <c r="P14" s="57"/>
    </row>
    <row r="15" spans="1:16" s="58" customFormat="1" ht="9" customHeight="1">
      <c r="A15" s="60">
        <v>5</v>
      </c>
      <c r="B15" s="52"/>
      <c r="C15" s="66" t="s">
        <v>15</v>
      </c>
      <c r="D15" s="75"/>
      <c r="E15" s="66"/>
      <c r="F15" s="66"/>
      <c r="G15" s="76"/>
      <c r="H15" s="66"/>
      <c r="I15" s="84"/>
      <c r="J15" s="62"/>
      <c r="K15" s="67"/>
      <c r="L15" s="78"/>
      <c r="M15" s="77">
        <v>83</v>
      </c>
      <c r="N15" s="78"/>
      <c r="O15" s="67"/>
      <c r="P15" s="57"/>
    </row>
    <row r="16" spans="1:16" s="58" customFormat="1" ht="9" customHeight="1">
      <c r="A16" s="60"/>
      <c r="B16" s="60"/>
      <c r="C16" s="60"/>
      <c r="D16" s="61"/>
      <c r="E16" s="62"/>
      <c r="F16" s="80"/>
      <c r="G16" s="64"/>
      <c r="H16" s="62">
        <v>3</v>
      </c>
      <c r="I16" s="66" t="s">
        <v>15</v>
      </c>
      <c r="J16" s="66"/>
      <c r="K16" s="67"/>
      <c r="L16" s="78"/>
      <c r="M16" s="82"/>
      <c r="N16" s="78"/>
      <c r="O16" s="67"/>
      <c r="P16" s="57"/>
    </row>
    <row r="17" spans="1:20" s="58" customFormat="1" ht="9" customHeight="1">
      <c r="A17" s="60">
        <v>6</v>
      </c>
      <c r="B17" s="52"/>
      <c r="C17" s="66" t="s">
        <v>16</v>
      </c>
      <c r="D17" s="75"/>
      <c r="E17" s="66"/>
      <c r="F17" s="66"/>
      <c r="G17" s="76"/>
      <c r="H17" s="66"/>
      <c r="I17" s="83">
        <v>80</v>
      </c>
      <c r="J17" s="71"/>
      <c r="K17" s="67"/>
      <c r="L17" s="78"/>
      <c r="M17" s="82"/>
      <c r="N17" s="78"/>
      <c r="O17" s="67"/>
      <c r="P17" s="57"/>
      <c r="T17" s="59"/>
    </row>
    <row r="18" spans="1:16" s="58" customFormat="1" ht="9" customHeight="1">
      <c r="A18" s="60"/>
      <c r="B18" s="60"/>
      <c r="C18" s="60"/>
      <c r="D18" s="61"/>
      <c r="E18" s="62"/>
      <c r="F18" s="62"/>
      <c r="G18" s="64"/>
      <c r="H18" s="62"/>
      <c r="I18" s="73">
        <v>10</v>
      </c>
      <c r="J18" s="85"/>
      <c r="K18" s="53" t="s">
        <v>17</v>
      </c>
      <c r="L18" s="81"/>
      <c r="M18" s="82"/>
      <c r="N18" s="78"/>
      <c r="O18" s="67"/>
      <c r="P18" s="57"/>
    </row>
    <row r="19" spans="1:16" s="58" customFormat="1" ht="9" customHeight="1">
      <c r="A19" s="60">
        <v>7</v>
      </c>
      <c r="B19" s="52"/>
      <c r="C19" s="52" t="s">
        <v>18</v>
      </c>
      <c r="D19" s="69"/>
      <c r="E19" s="66"/>
      <c r="F19" s="66"/>
      <c r="G19" s="55"/>
      <c r="H19" s="53"/>
      <c r="I19" s="77"/>
      <c r="J19" s="78"/>
      <c r="K19" s="77">
        <v>85</v>
      </c>
      <c r="L19" s="82"/>
      <c r="M19" s="82"/>
      <c r="N19" s="78"/>
      <c r="O19" s="67"/>
      <c r="P19" s="57"/>
    </row>
    <row r="20" spans="1:16" s="58" customFormat="1" ht="9" customHeight="1">
      <c r="A20" s="60"/>
      <c r="B20" s="79"/>
      <c r="C20" s="60"/>
      <c r="D20" s="61"/>
      <c r="E20" s="62"/>
      <c r="F20" s="80"/>
      <c r="G20" s="64"/>
      <c r="H20" s="62">
        <v>4</v>
      </c>
      <c r="I20" s="53" t="s">
        <v>17</v>
      </c>
      <c r="J20" s="81"/>
      <c r="K20" s="82"/>
      <c r="L20" s="86"/>
      <c r="M20" s="82"/>
      <c r="N20" s="78"/>
      <c r="O20" s="67"/>
      <c r="P20" s="57"/>
    </row>
    <row r="21" spans="1:16" s="58" customFormat="1" ht="9" customHeight="1">
      <c r="A21" s="51">
        <v>8</v>
      </c>
      <c r="B21" s="52"/>
      <c r="C21" s="53" t="s">
        <v>17</v>
      </c>
      <c r="D21" s="54"/>
      <c r="E21" s="66"/>
      <c r="F21" s="66"/>
      <c r="G21" s="55"/>
      <c r="H21" s="53"/>
      <c r="I21" s="83">
        <v>82</v>
      </c>
      <c r="J21" s="62"/>
      <c r="K21" s="82"/>
      <c r="L21" s="87"/>
      <c r="M21" s="82"/>
      <c r="N21" s="78"/>
      <c r="O21" s="67"/>
      <c r="P21" s="57"/>
    </row>
    <row r="22" spans="1:18" s="58" customFormat="1" ht="9" customHeight="1">
      <c r="A22" s="60"/>
      <c r="B22" s="60"/>
      <c r="C22" s="60"/>
      <c r="D22" s="60"/>
      <c r="E22" s="62"/>
      <c r="F22" s="62"/>
      <c r="G22" s="88"/>
      <c r="H22" s="62"/>
      <c r="I22" s="84"/>
      <c r="J22" s="62"/>
      <c r="K22" s="82"/>
      <c r="L22" s="87"/>
      <c r="M22" s="73">
        <v>15</v>
      </c>
      <c r="N22" s="59"/>
      <c r="O22" s="66" t="s">
        <v>13</v>
      </c>
      <c r="P22" s="89"/>
      <c r="R22" s="58" t="s">
        <v>19</v>
      </c>
    </row>
    <row r="23" spans="1:18" s="58" customFormat="1" ht="9" customHeight="1">
      <c r="A23" s="51">
        <v>9</v>
      </c>
      <c r="B23" s="52"/>
      <c r="C23" s="53" t="s">
        <v>20</v>
      </c>
      <c r="D23" s="54"/>
      <c r="E23" s="66"/>
      <c r="F23" s="66"/>
      <c r="G23" s="55"/>
      <c r="H23" s="53"/>
      <c r="I23" s="84"/>
      <c r="J23" s="62"/>
      <c r="K23" s="67"/>
      <c r="L23" s="62"/>
      <c r="M23" s="67"/>
      <c r="N23" s="78"/>
      <c r="O23" s="90" t="s">
        <v>21</v>
      </c>
      <c r="P23" s="91"/>
      <c r="R23" s="92"/>
    </row>
    <row r="24" spans="1:18" s="58" customFormat="1" ht="9" customHeight="1">
      <c r="A24" s="60"/>
      <c r="B24" s="60"/>
      <c r="C24" s="60"/>
      <c r="D24" s="61"/>
      <c r="E24" s="62"/>
      <c r="F24" s="63"/>
      <c r="G24" s="64"/>
      <c r="H24" s="62">
        <v>5</v>
      </c>
      <c r="I24" s="52" t="s">
        <v>22</v>
      </c>
      <c r="J24" s="66"/>
      <c r="K24" s="67"/>
      <c r="L24" s="62"/>
      <c r="M24" s="67"/>
      <c r="N24" s="78"/>
      <c r="O24" s="82"/>
      <c r="P24" s="93"/>
      <c r="R24" s="92"/>
    </row>
    <row r="25" spans="1:18" s="58" customFormat="1" ht="9" customHeight="1">
      <c r="A25" s="60">
        <v>10</v>
      </c>
      <c r="B25" s="52"/>
      <c r="C25" s="52" t="s">
        <v>22</v>
      </c>
      <c r="D25" s="69"/>
      <c r="E25" s="66"/>
      <c r="F25" s="66"/>
      <c r="G25" s="55"/>
      <c r="H25" s="53"/>
      <c r="I25" s="83">
        <v>97</v>
      </c>
      <c r="J25" s="71"/>
      <c r="K25" s="67"/>
      <c r="L25" s="62"/>
      <c r="M25" s="67"/>
      <c r="N25" s="78"/>
      <c r="O25" s="82"/>
      <c r="P25" s="93"/>
      <c r="R25" s="92"/>
    </row>
    <row r="26" spans="1:18" s="58" customFormat="1" ht="9" customHeight="1">
      <c r="A26" s="60"/>
      <c r="B26" s="60"/>
      <c r="C26" s="60"/>
      <c r="D26" s="61"/>
      <c r="E26" s="62"/>
      <c r="F26" s="62"/>
      <c r="G26" s="64"/>
      <c r="H26" s="62"/>
      <c r="I26" s="73">
        <v>11</v>
      </c>
      <c r="J26" s="85"/>
      <c r="K26" s="52" t="s">
        <v>22</v>
      </c>
      <c r="L26" s="66"/>
      <c r="M26" s="67"/>
      <c r="N26" s="78"/>
      <c r="O26" s="82"/>
      <c r="P26" s="93"/>
      <c r="R26" s="92"/>
    </row>
    <row r="27" spans="1:18" s="58" customFormat="1" ht="9" customHeight="1">
      <c r="A27" s="60">
        <v>11</v>
      </c>
      <c r="B27" s="52"/>
      <c r="C27" s="66" t="s">
        <v>23</v>
      </c>
      <c r="D27" s="75"/>
      <c r="E27" s="66"/>
      <c r="F27" s="66"/>
      <c r="G27" s="76"/>
      <c r="H27" s="66"/>
      <c r="I27" s="77"/>
      <c r="J27" s="78"/>
      <c r="K27" s="77">
        <v>81</v>
      </c>
      <c r="L27" s="71"/>
      <c r="M27" s="67"/>
      <c r="N27" s="78"/>
      <c r="O27" s="82"/>
      <c r="P27" s="93"/>
      <c r="R27" s="92"/>
    </row>
    <row r="28" spans="1:18" s="58" customFormat="1" ht="9" customHeight="1">
      <c r="A28" s="60"/>
      <c r="B28" s="79"/>
      <c r="C28" s="60"/>
      <c r="D28" s="61"/>
      <c r="E28" s="62"/>
      <c r="F28" s="80"/>
      <c r="G28" s="64"/>
      <c r="H28" s="62">
        <v>6</v>
      </c>
      <c r="I28" s="66" t="s">
        <v>23</v>
      </c>
      <c r="J28" s="81"/>
      <c r="K28" s="82"/>
      <c r="L28" s="59"/>
      <c r="M28" s="67"/>
      <c r="N28" s="78"/>
      <c r="O28" s="82"/>
      <c r="P28" s="93"/>
      <c r="R28" s="87"/>
    </row>
    <row r="29" spans="1:22" s="58" customFormat="1" ht="9" customHeight="1">
      <c r="A29" s="60">
        <v>12</v>
      </c>
      <c r="B29" s="52"/>
      <c r="C29" s="66" t="s">
        <v>24</v>
      </c>
      <c r="D29" s="75"/>
      <c r="E29" s="66"/>
      <c r="F29" s="66"/>
      <c r="G29" s="76"/>
      <c r="H29" s="66"/>
      <c r="I29" s="83">
        <v>84</v>
      </c>
      <c r="J29" s="62"/>
      <c r="K29" s="82"/>
      <c r="L29" s="78"/>
      <c r="M29" s="67"/>
      <c r="N29" s="78"/>
      <c r="O29" s="82"/>
      <c r="P29" s="93"/>
      <c r="R29" s="79"/>
      <c r="S29" s="94"/>
      <c r="T29" s="95"/>
      <c r="U29" s="95"/>
      <c r="V29" s="96"/>
    </row>
    <row r="30" spans="1:22" s="58" customFormat="1" ht="9" customHeight="1">
      <c r="A30" s="60"/>
      <c r="B30" s="60"/>
      <c r="C30" s="60"/>
      <c r="D30" s="61"/>
      <c r="E30" s="62"/>
      <c r="F30" s="62"/>
      <c r="G30" s="64"/>
      <c r="H30" s="62"/>
      <c r="I30" s="84"/>
      <c r="J30" s="62"/>
      <c r="K30" s="73">
        <v>14</v>
      </c>
      <c r="L30" s="59"/>
      <c r="M30" s="53" t="s">
        <v>25</v>
      </c>
      <c r="N30" s="81"/>
      <c r="O30" s="82"/>
      <c r="P30" s="93"/>
      <c r="R30" s="79"/>
      <c r="S30" s="94"/>
      <c r="T30" s="95"/>
      <c r="U30" s="95"/>
      <c r="V30" s="96"/>
    </row>
    <row r="31" spans="1:18" s="58" customFormat="1" ht="9" customHeight="1">
      <c r="A31" s="60">
        <v>13</v>
      </c>
      <c r="B31" s="52"/>
      <c r="C31" s="66" t="s">
        <v>26</v>
      </c>
      <c r="D31" s="75"/>
      <c r="E31" s="66"/>
      <c r="F31" s="66"/>
      <c r="G31" s="76"/>
      <c r="H31" s="66"/>
      <c r="I31" s="84"/>
      <c r="J31" s="62"/>
      <c r="K31" s="67"/>
      <c r="L31" s="78"/>
      <c r="M31" s="77">
        <v>84</v>
      </c>
      <c r="N31" s="87"/>
      <c r="O31" s="82"/>
      <c r="P31" s="93"/>
      <c r="R31" s="92"/>
    </row>
    <row r="32" spans="1:18" s="58" customFormat="1" ht="9" customHeight="1">
      <c r="A32" s="60"/>
      <c r="B32" s="60"/>
      <c r="C32" s="60"/>
      <c r="D32" s="61"/>
      <c r="E32" s="62"/>
      <c r="F32" s="80"/>
      <c r="G32" s="64"/>
      <c r="H32" s="62">
        <v>7</v>
      </c>
      <c r="I32" s="66" t="s">
        <v>26</v>
      </c>
      <c r="J32" s="66"/>
      <c r="K32" s="67"/>
      <c r="L32" s="78"/>
      <c r="M32" s="82"/>
      <c r="N32" s="87"/>
      <c r="O32" s="87"/>
      <c r="P32" s="93"/>
      <c r="R32" s="92"/>
    </row>
    <row r="33" spans="1:18" s="58" customFormat="1" ht="9" customHeight="1">
      <c r="A33" s="60">
        <v>14</v>
      </c>
      <c r="B33" s="52"/>
      <c r="C33" s="52" t="s">
        <v>27</v>
      </c>
      <c r="D33" s="69"/>
      <c r="E33" s="66"/>
      <c r="F33" s="66"/>
      <c r="G33" s="55"/>
      <c r="H33" s="53"/>
      <c r="I33" s="83">
        <v>81</v>
      </c>
      <c r="J33" s="71"/>
      <c r="K33" s="67"/>
      <c r="L33" s="78"/>
      <c r="M33" s="73">
        <v>-15</v>
      </c>
      <c r="N33" s="87"/>
      <c r="O33" s="53" t="s">
        <v>25</v>
      </c>
      <c r="P33" s="93"/>
      <c r="R33" s="97" t="s">
        <v>28</v>
      </c>
    </row>
    <row r="34" spans="1:18" s="58" customFormat="1" ht="9" customHeight="1">
      <c r="A34" s="60"/>
      <c r="B34" s="60"/>
      <c r="C34" s="60"/>
      <c r="D34" s="61"/>
      <c r="E34" s="62"/>
      <c r="F34" s="62"/>
      <c r="G34" s="64"/>
      <c r="H34" s="62"/>
      <c r="I34" s="73">
        <v>12</v>
      </c>
      <c r="J34" s="85"/>
      <c r="K34" s="53" t="s">
        <v>25</v>
      </c>
      <c r="L34" s="81"/>
      <c r="M34" s="82"/>
      <c r="N34" s="87"/>
      <c r="O34" s="98"/>
      <c r="P34" s="91"/>
      <c r="R34" s="92"/>
    </row>
    <row r="35" spans="1:18" s="58" customFormat="1" ht="9" customHeight="1">
      <c r="A35" s="60">
        <v>15</v>
      </c>
      <c r="B35" s="52"/>
      <c r="C35" s="52" t="s">
        <v>29</v>
      </c>
      <c r="D35" s="69"/>
      <c r="E35" s="53"/>
      <c r="F35" s="53"/>
      <c r="G35" s="55"/>
      <c r="H35" s="53"/>
      <c r="I35" s="77"/>
      <c r="J35" s="78"/>
      <c r="K35" s="77">
        <v>83</v>
      </c>
      <c r="L35" s="82"/>
      <c r="M35" s="82"/>
      <c r="N35" s="87"/>
      <c r="O35" s="87"/>
      <c r="P35" s="93"/>
      <c r="R35" s="92"/>
    </row>
    <row r="36" spans="1:18" s="58" customFormat="1" ht="9" customHeight="1">
      <c r="A36" s="60"/>
      <c r="B36" s="79"/>
      <c r="C36" s="60"/>
      <c r="D36" s="61"/>
      <c r="E36" s="62"/>
      <c r="F36" s="80"/>
      <c r="G36" s="64"/>
      <c r="H36" s="62">
        <v>8</v>
      </c>
      <c r="I36" s="53" t="s">
        <v>25</v>
      </c>
      <c r="J36" s="81"/>
      <c r="K36" s="82"/>
      <c r="L36" s="86"/>
      <c r="M36" s="87"/>
      <c r="N36" s="87"/>
      <c r="O36" s="99"/>
      <c r="P36" s="93"/>
      <c r="R36" s="92"/>
    </row>
    <row r="37" spans="1:18" s="58" customFormat="1" ht="9" customHeight="1">
      <c r="A37" s="51">
        <v>16</v>
      </c>
      <c r="B37" s="52"/>
      <c r="C37" s="53" t="s">
        <v>30</v>
      </c>
      <c r="D37" s="54"/>
      <c r="E37" s="53"/>
      <c r="F37" s="53"/>
      <c r="G37" s="55"/>
      <c r="H37" s="53"/>
      <c r="I37" s="83">
        <v>83</v>
      </c>
      <c r="J37" s="62"/>
      <c r="K37" s="73">
        <v>-13</v>
      </c>
      <c r="L37" s="87"/>
      <c r="M37" s="53" t="s">
        <v>17</v>
      </c>
      <c r="N37" s="87"/>
      <c r="O37" s="82"/>
      <c r="P37" s="93"/>
      <c r="R37" s="92"/>
    </row>
    <row r="38" spans="1:18" s="58" customFormat="1" ht="9" customHeight="1">
      <c r="A38" s="60"/>
      <c r="B38" s="60"/>
      <c r="C38" s="60"/>
      <c r="D38" s="61"/>
      <c r="E38" s="87"/>
      <c r="F38" s="87"/>
      <c r="G38" s="99"/>
      <c r="H38" s="87">
        <v>-12</v>
      </c>
      <c r="I38" s="66" t="s">
        <v>26</v>
      </c>
      <c r="J38" s="86"/>
      <c r="K38" s="82"/>
      <c r="L38" s="87"/>
      <c r="M38" s="100"/>
      <c r="N38" s="101"/>
      <c r="O38" s="70"/>
      <c r="P38" s="93"/>
      <c r="R38" s="92"/>
    </row>
    <row r="39" spans="1:18" s="58" customFormat="1" ht="9" customHeight="1">
      <c r="A39" s="51">
        <v>-1</v>
      </c>
      <c r="B39" s="52"/>
      <c r="C39" s="66" t="s">
        <v>31</v>
      </c>
      <c r="D39" s="75"/>
      <c r="E39" s="66"/>
      <c r="F39" s="66"/>
      <c r="G39" s="76"/>
      <c r="H39" s="66"/>
      <c r="I39" s="102">
        <v>20</v>
      </c>
      <c r="J39" s="98"/>
      <c r="K39" s="66" t="s">
        <v>26</v>
      </c>
      <c r="L39" s="82"/>
      <c r="M39" s="73">
        <v>26</v>
      </c>
      <c r="N39" s="87"/>
      <c r="O39" s="53" t="s">
        <v>17</v>
      </c>
      <c r="P39" s="93"/>
      <c r="R39" s="97"/>
    </row>
    <row r="40" spans="1:18" s="58" customFormat="1" ht="9" customHeight="1">
      <c r="A40" s="60"/>
      <c r="B40" s="79"/>
      <c r="C40" s="60"/>
      <c r="D40" s="61"/>
      <c r="E40" s="62"/>
      <c r="F40" s="80"/>
      <c r="G40" s="64"/>
      <c r="H40" s="62">
        <v>16</v>
      </c>
      <c r="I40" s="66" t="s">
        <v>14</v>
      </c>
      <c r="J40" s="66"/>
      <c r="K40" s="103">
        <v>86</v>
      </c>
      <c r="L40" s="104"/>
      <c r="M40" s="70"/>
      <c r="N40" s="87"/>
      <c r="O40" s="105">
        <v>84</v>
      </c>
      <c r="P40" s="91"/>
      <c r="R40" s="106"/>
    </row>
    <row r="41" spans="1:18" s="58" customFormat="1" ht="9" customHeight="1">
      <c r="A41" s="60">
        <v>-2</v>
      </c>
      <c r="B41" s="52"/>
      <c r="C41" s="66" t="s">
        <v>14</v>
      </c>
      <c r="D41" s="75"/>
      <c r="E41" s="66"/>
      <c r="F41" s="66"/>
      <c r="G41" s="76"/>
      <c r="H41" s="66"/>
      <c r="I41" s="107"/>
      <c r="J41" s="62"/>
      <c r="K41" s="73">
        <v>24</v>
      </c>
      <c r="L41" s="87"/>
      <c r="M41" s="66" t="s">
        <v>26</v>
      </c>
      <c r="N41" s="87"/>
      <c r="O41" s="70"/>
      <c r="P41" s="93"/>
      <c r="R41" s="106"/>
    </row>
    <row r="42" spans="1:18" s="58" customFormat="1" ht="9" customHeight="1">
      <c r="A42" s="60"/>
      <c r="B42" s="60"/>
      <c r="C42" s="60"/>
      <c r="D42" s="61"/>
      <c r="E42" s="62"/>
      <c r="F42" s="62"/>
      <c r="G42" s="64"/>
      <c r="H42" s="62">
        <v>-11</v>
      </c>
      <c r="I42" s="66" t="s">
        <v>23</v>
      </c>
      <c r="J42" s="62"/>
      <c r="K42" s="82"/>
      <c r="L42" s="86"/>
      <c r="M42" s="105">
        <v>86</v>
      </c>
      <c r="N42" s="98"/>
      <c r="O42" s="82"/>
      <c r="P42" s="93"/>
      <c r="R42" s="106"/>
    </row>
    <row r="43" spans="1:18" s="58" customFormat="1" ht="9" customHeight="1">
      <c r="A43" s="60">
        <v>-3</v>
      </c>
      <c r="B43" s="52"/>
      <c r="C43" s="66" t="s">
        <v>16</v>
      </c>
      <c r="D43" s="69"/>
      <c r="E43" s="66"/>
      <c r="F43" s="66"/>
      <c r="G43" s="76"/>
      <c r="H43" s="66"/>
      <c r="I43" s="102">
        <v>21</v>
      </c>
      <c r="J43" s="98"/>
      <c r="K43" s="66" t="s">
        <v>23</v>
      </c>
      <c r="L43" s="87"/>
      <c r="M43" s="107">
        <v>28</v>
      </c>
      <c r="N43" s="87"/>
      <c r="O43" s="82" t="s">
        <v>32</v>
      </c>
      <c r="P43" s="93"/>
      <c r="R43" s="106" t="s">
        <v>33</v>
      </c>
    </row>
    <row r="44" spans="1:18" s="58" customFormat="1" ht="9" customHeight="1">
      <c r="A44" s="60"/>
      <c r="B44" s="60"/>
      <c r="C44" s="60"/>
      <c r="D44" s="61"/>
      <c r="E44" s="62"/>
      <c r="F44" s="80"/>
      <c r="G44" s="64"/>
      <c r="H44" s="62">
        <v>17</v>
      </c>
      <c r="I44" s="66" t="s">
        <v>16</v>
      </c>
      <c r="J44" s="66"/>
      <c r="K44" s="103">
        <v>82</v>
      </c>
      <c r="L44" s="98"/>
      <c r="M44" s="82"/>
      <c r="N44" s="87"/>
      <c r="O44" s="100"/>
      <c r="P44" s="91"/>
      <c r="R44" s="106"/>
    </row>
    <row r="45" spans="1:18" s="58" customFormat="1" ht="9" customHeight="1">
      <c r="A45" s="60">
        <v>-4</v>
      </c>
      <c r="B45" s="52"/>
      <c r="C45" s="52" t="s">
        <v>18</v>
      </c>
      <c r="D45" s="75"/>
      <c r="E45" s="66"/>
      <c r="F45" s="66"/>
      <c r="G45" s="76"/>
      <c r="H45" s="66"/>
      <c r="I45" s="107">
        <v>85</v>
      </c>
      <c r="J45" s="82"/>
      <c r="K45" s="73">
        <v>-14</v>
      </c>
      <c r="L45" s="87"/>
      <c r="M45" s="52" t="s">
        <v>22</v>
      </c>
      <c r="N45" s="87"/>
      <c r="O45" s="82"/>
      <c r="P45" s="93"/>
      <c r="R45" s="106"/>
    </row>
    <row r="46" spans="1:18" s="58" customFormat="1" ht="9" customHeight="1">
      <c r="A46" s="60"/>
      <c r="B46" s="60"/>
      <c r="C46" s="60"/>
      <c r="D46" s="61"/>
      <c r="E46" s="62"/>
      <c r="F46" s="62"/>
      <c r="G46" s="64"/>
      <c r="H46" s="62">
        <v>-10</v>
      </c>
      <c r="I46" s="66" t="s">
        <v>15</v>
      </c>
      <c r="J46" s="86"/>
      <c r="K46" s="82"/>
      <c r="L46" s="87"/>
      <c r="M46" s="100"/>
      <c r="N46" s="98"/>
      <c r="O46" s="108"/>
      <c r="P46" s="93"/>
      <c r="R46" s="106"/>
    </row>
    <row r="47" spans="1:18" s="58" customFormat="1" ht="9" customHeight="1">
      <c r="A47" s="60">
        <v>-5</v>
      </c>
      <c r="B47" s="52"/>
      <c r="C47" s="53" t="s">
        <v>20</v>
      </c>
      <c r="D47" s="69"/>
      <c r="E47" s="66"/>
      <c r="F47" s="66"/>
      <c r="G47" s="76"/>
      <c r="H47" s="53"/>
      <c r="I47" s="102">
        <v>22</v>
      </c>
      <c r="J47" s="98"/>
      <c r="K47" s="53" t="s">
        <v>20</v>
      </c>
      <c r="L47" s="82"/>
      <c r="M47" s="73">
        <v>27</v>
      </c>
      <c r="N47" s="87"/>
      <c r="O47" s="52" t="s">
        <v>22</v>
      </c>
      <c r="P47" s="93"/>
      <c r="R47" s="106"/>
    </row>
    <row r="48" spans="1:18" s="58" customFormat="1" ht="9" customHeight="1">
      <c r="A48" s="60"/>
      <c r="B48" s="79"/>
      <c r="C48" s="60"/>
      <c r="D48" s="61"/>
      <c r="E48" s="62"/>
      <c r="F48" s="80"/>
      <c r="G48" s="64"/>
      <c r="H48" s="62">
        <v>18</v>
      </c>
      <c r="I48" s="53" t="s">
        <v>20</v>
      </c>
      <c r="J48" s="66"/>
      <c r="K48" s="105">
        <v>83</v>
      </c>
      <c r="L48" s="104"/>
      <c r="M48" s="70"/>
      <c r="N48" s="87"/>
      <c r="O48" s="105" t="s">
        <v>34</v>
      </c>
      <c r="P48" s="91"/>
      <c r="R48" s="97"/>
    </row>
    <row r="49" spans="1:18" s="58" customFormat="1" ht="9" customHeight="1">
      <c r="A49" s="60">
        <v>-6</v>
      </c>
      <c r="B49" s="52"/>
      <c r="C49" s="66" t="s">
        <v>24</v>
      </c>
      <c r="D49" s="54"/>
      <c r="E49" s="66"/>
      <c r="F49" s="66"/>
      <c r="G49" s="76"/>
      <c r="H49" s="53"/>
      <c r="I49" s="107"/>
      <c r="J49" s="62"/>
      <c r="K49" s="73">
        <v>25</v>
      </c>
      <c r="L49" s="87"/>
      <c r="M49" s="65" t="s">
        <v>11</v>
      </c>
      <c r="N49" s="87"/>
      <c r="O49" s="108"/>
      <c r="P49" s="93"/>
      <c r="R49" s="92"/>
    </row>
    <row r="50" spans="1:18" s="58" customFormat="1" ht="9" customHeight="1">
      <c r="A50" s="60"/>
      <c r="B50" s="60"/>
      <c r="C50" s="60"/>
      <c r="D50" s="60"/>
      <c r="E50" s="62"/>
      <c r="F50" s="62"/>
      <c r="G50" s="64"/>
      <c r="H50" s="62">
        <v>-9</v>
      </c>
      <c r="I50" s="65" t="s">
        <v>11</v>
      </c>
      <c r="J50" s="62"/>
      <c r="K50" s="82"/>
      <c r="L50" s="87"/>
      <c r="M50" s="105" t="s">
        <v>35</v>
      </c>
      <c r="N50" s="104"/>
      <c r="O50" s="82"/>
      <c r="P50" s="93"/>
      <c r="R50" s="92"/>
    </row>
    <row r="51" spans="1:18" s="58" customFormat="1" ht="9" customHeight="1">
      <c r="A51" s="60">
        <v>-7</v>
      </c>
      <c r="B51" s="52"/>
      <c r="C51" s="52" t="s">
        <v>27</v>
      </c>
      <c r="D51" s="54"/>
      <c r="E51" s="66"/>
      <c r="F51" s="66"/>
      <c r="G51" s="76"/>
      <c r="H51" s="53"/>
      <c r="I51" s="102">
        <v>23</v>
      </c>
      <c r="J51" s="98"/>
      <c r="K51" s="65" t="s">
        <v>11</v>
      </c>
      <c r="L51" s="66"/>
      <c r="M51" s="108"/>
      <c r="N51" s="87"/>
      <c r="O51" s="77"/>
      <c r="P51" s="57"/>
      <c r="R51" s="92"/>
    </row>
    <row r="52" spans="1:18" s="58" customFormat="1" ht="9" customHeight="1">
      <c r="A52" s="60"/>
      <c r="B52" s="60"/>
      <c r="C52" s="60"/>
      <c r="D52" s="61"/>
      <c r="E52" s="62"/>
      <c r="F52" s="63"/>
      <c r="G52" s="64"/>
      <c r="H52" s="62">
        <v>19</v>
      </c>
      <c r="I52" s="52" t="s">
        <v>27</v>
      </c>
      <c r="J52" s="66"/>
      <c r="K52" s="105">
        <v>97</v>
      </c>
      <c r="L52" s="87"/>
      <c r="M52" s="82"/>
      <c r="N52" s="87"/>
      <c r="O52" s="87"/>
      <c r="P52" s="57"/>
      <c r="R52" s="92"/>
    </row>
    <row r="53" spans="1:18" s="58" customFormat="1" ht="9" customHeight="1">
      <c r="A53" s="51">
        <v>-8</v>
      </c>
      <c r="B53" s="52"/>
      <c r="C53" s="52" t="s">
        <v>29</v>
      </c>
      <c r="D53" s="69"/>
      <c r="E53" s="66"/>
      <c r="F53" s="66"/>
      <c r="G53" s="76"/>
      <c r="H53" s="53"/>
      <c r="I53" s="83">
        <v>83</v>
      </c>
      <c r="J53" s="82"/>
      <c r="K53" s="82"/>
      <c r="L53" s="87"/>
      <c r="M53" s="73">
        <v>-28</v>
      </c>
      <c r="N53" s="87"/>
      <c r="O53" s="76"/>
      <c r="P53" s="52"/>
      <c r="R53" s="97" t="s">
        <v>36</v>
      </c>
    </row>
    <row r="54" spans="1:18" s="58" customFormat="1" ht="9" customHeight="1">
      <c r="A54" s="60"/>
      <c r="B54" s="92"/>
      <c r="C54" s="92"/>
      <c r="D54" s="92"/>
      <c r="H54" s="64"/>
      <c r="I54" s="109">
        <v>-26</v>
      </c>
      <c r="J54" s="64"/>
      <c r="K54" s="66" t="s">
        <v>26</v>
      </c>
      <c r="L54" s="64"/>
      <c r="M54" s="110"/>
      <c r="N54" s="64"/>
      <c r="O54" s="64"/>
      <c r="R54" s="111"/>
    </row>
    <row r="55" spans="1:18" s="58" customFormat="1" ht="9" customHeight="1">
      <c r="A55" s="51"/>
      <c r="B55" s="112">
        <v>-20</v>
      </c>
      <c r="C55" s="66" t="s">
        <v>14</v>
      </c>
      <c r="D55" s="92"/>
      <c r="E55" s="92"/>
      <c r="H55" s="64"/>
      <c r="I55" s="64"/>
      <c r="J55" s="64"/>
      <c r="K55" s="113">
        <v>37</v>
      </c>
      <c r="L55" s="114"/>
      <c r="M55" s="115" t="s">
        <v>37</v>
      </c>
      <c r="N55" s="76"/>
      <c r="O55" s="116" t="s">
        <v>38</v>
      </c>
      <c r="R55" s="111"/>
    </row>
    <row r="56" spans="1:18" s="58" customFormat="1" ht="9" customHeight="1">
      <c r="A56" s="60"/>
      <c r="B56" s="112"/>
      <c r="C56" s="117"/>
      <c r="D56" s="117"/>
      <c r="E56" s="118">
        <v>33</v>
      </c>
      <c r="F56" s="66" t="s">
        <v>14</v>
      </c>
      <c r="G56" s="92"/>
      <c r="H56" s="99"/>
      <c r="I56" s="99"/>
      <c r="J56" s="99"/>
      <c r="K56" s="119" t="s">
        <v>11</v>
      </c>
      <c r="L56" s="87"/>
      <c r="M56" s="120"/>
      <c r="N56" s="114"/>
      <c r="O56" s="116"/>
      <c r="R56" s="111"/>
    </row>
    <row r="57" spans="1:18" s="58" customFormat="1" ht="9" customHeight="1">
      <c r="A57" s="60"/>
      <c r="B57" s="112"/>
      <c r="C57" s="66" t="s">
        <v>16</v>
      </c>
      <c r="D57" s="52"/>
      <c r="E57" s="121"/>
      <c r="F57" s="122">
        <v>60</v>
      </c>
      <c r="G57" s="108"/>
      <c r="H57" s="99"/>
      <c r="I57" s="95">
        <v>-27</v>
      </c>
      <c r="J57" s="77"/>
      <c r="K57" s="123"/>
      <c r="L57" s="98"/>
      <c r="M57" s="124">
        <v>-37</v>
      </c>
      <c r="N57" s="87"/>
      <c r="O57" s="125"/>
      <c r="P57" s="89"/>
      <c r="R57" s="111" t="s">
        <v>39</v>
      </c>
    </row>
    <row r="58" spans="1:18" s="58" customFormat="1" ht="9" customHeight="1">
      <c r="A58" s="60"/>
      <c r="B58" s="112">
        <v>-21</v>
      </c>
      <c r="C58" s="49"/>
      <c r="D58" s="49"/>
      <c r="E58" s="126"/>
      <c r="F58" s="126">
        <v>35</v>
      </c>
      <c r="G58" s="66" t="s">
        <v>15</v>
      </c>
      <c r="H58" s="76"/>
      <c r="I58" s="87">
        <v>-24</v>
      </c>
      <c r="J58" s="82"/>
      <c r="K58" s="66" t="s">
        <v>23</v>
      </c>
      <c r="L58" s="82"/>
      <c r="M58" s="124"/>
      <c r="N58" s="87"/>
      <c r="O58" s="82"/>
      <c r="P58" s="57"/>
      <c r="R58" s="111"/>
    </row>
    <row r="59" spans="1:18" s="58" customFormat="1" ht="9" customHeight="1">
      <c r="A59" s="60"/>
      <c r="B59" s="112">
        <v>-22</v>
      </c>
      <c r="C59" s="66" t="s">
        <v>15</v>
      </c>
      <c r="D59" s="87"/>
      <c r="E59" s="127"/>
      <c r="F59" s="112"/>
      <c r="G59" s="128">
        <v>62</v>
      </c>
      <c r="H59" s="114"/>
      <c r="I59" s="87"/>
      <c r="J59" s="77"/>
      <c r="K59" s="98">
        <v>38</v>
      </c>
      <c r="L59" s="104"/>
      <c r="M59" s="53" t="s">
        <v>20</v>
      </c>
      <c r="N59" s="66"/>
      <c r="O59" s="129" t="s">
        <v>40</v>
      </c>
      <c r="P59" s="93"/>
      <c r="R59" s="111"/>
    </row>
    <row r="60" spans="1:18" s="58" customFormat="1" ht="9" customHeight="1">
      <c r="A60" s="60"/>
      <c r="B60" s="112"/>
      <c r="C60" s="130"/>
      <c r="D60" s="131"/>
      <c r="E60" s="118">
        <v>34</v>
      </c>
      <c r="F60" s="66" t="s">
        <v>15</v>
      </c>
      <c r="G60" s="132"/>
      <c r="H60" s="99"/>
      <c r="I60" s="99" t="s">
        <v>41</v>
      </c>
      <c r="J60" s="77"/>
      <c r="K60" s="53" t="s">
        <v>20</v>
      </c>
      <c r="L60" s="87"/>
      <c r="M60" s="133">
        <v>82</v>
      </c>
      <c r="N60" s="98"/>
      <c r="O60" s="87"/>
      <c r="P60" s="93"/>
      <c r="R60" s="111"/>
    </row>
    <row r="61" spans="1:18" s="58" customFormat="1" ht="9" customHeight="1">
      <c r="A61" s="60"/>
      <c r="B61" s="112"/>
      <c r="C61" s="52" t="s">
        <v>27</v>
      </c>
      <c r="D61" s="66"/>
      <c r="E61" s="121"/>
      <c r="F61" s="134">
        <v>62</v>
      </c>
      <c r="G61" s="87"/>
      <c r="H61" s="99"/>
      <c r="I61" s="87">
        <v>-25</v>
      </c>
      <c r="J61" s="77"/>
      <c r="K61" s="114"/>
      <c r="L61" s="114"/>
      <c r="M61" s="124">
        <v>-38</v>
      </c>
      <c r="N61" s="87"/>
      <c r="O61" s="66" t="s">
        <v>23</v>
      </c>
      <c r="P61" s="89"/>
      <c r="R61" s="111" t="s">
        <v>42</v>
      </c>
    </row>
    <row r="62" spans="1:16" s="58" customFormat="1" ht="9" customHeight="1">
      <c r="A62" s="60"/>
      <c r="B62" s="112">
        <v>-23</v>
      </c>
      <c r="C62" s="60"/>
      <c r="D62" s="60"/>
      <c r="E62" s="127"/>
      <c r="F62" s="112"/>
      <c r="G62" s="87"/>
      <c r="H62" s="99"/>
      <c r="I62" s="87"/>
      <c r="J62" s="77"/>
      <c r="K62" s="87"/>
      <c r="L62" s="86"/>
      <c r="M62" s="124"/>
      <c r="N62" s="87"/>
      <c r="O62" s="87"/>
      <c r="P62" s="93"/>
    </row>
    <row r="63" spans="1:18" s="58" customFormat="1" ht="9" customHeight="1">
      <c r="A63" s="60"/>
      <c r="B63" s="112">
        <v>-16</v>
      </c>
      <c r="C63" s="79" t="s">
        <v>31</v>
      </c>
      <c r="D63" s="79"/>
      <c r="E63" s="127"/>
      <c r="F63" s="112"/>
      <c r="G63" s="87"/>
      <c r="H63" s="99"/>
      <c r="I63" s="87">
        <v>-33</v>
      </c>
      <c r="J63" s="77"/>
      <c r="K63" s="66" t="s">
        <v>16</v>
      </c>
      <c r="L63" s="87"/>
      <c r="M63" s="124">
        <v>-35</v>
      </c>
      <c r="N63" s="87"/>
      <c r="O63" s="66" t="s">
        <v>14</v>
      </c>
      <c r="P63" s="89"/>
      <c r="R63" s="111" t="s">
        <v>43</v>
      </c>
    </row>
    <row r="64" spans="1:18" s="58" customFormat="1" ht="9" customHeight="1">
      <c r="A64" s="60"/>
      <c r="B64" s="112"/>
      <c r="C64" s="131"/>
      <c r="D64" s="131"/>
      <c r="E64" s="118">
        <v>29</v>
      </c>
      <c r="F64" s="52" t="s">
        <v>18</v>
      </c>
      <c r="G64" s="87"/>
      <c r="H64" s="99"/>
      <c r="I64" s="87"/>
      <c r="J64" s="87"/>
      <c r="K64" s="98">
        <v>36</v>
      </c>
      <c r="L64" s="98"/>
      <c r="M64" s="135" t="s">
        <v>44</v>
      </c>
      <c r="N64" s="66"/>
      <c r="O64" s="129" t="s">
        <v>45</v>
      </c>
      <c r="P64" s="93"/>
      <c r="R64" s="111"/>
    </row>
    <row r="65" spans="1:18" s="58" customFormat="1" ht="9" customHeight="1">
      <c r="A65" s="60"/>
      <c r="B65" s="112"/>
      <c r="C65" s="52" t="s">
        <v>18</v>
      </c>
      <c r="D65" s="66"/>
      <c r="E65" s="121"/>
      <c r="F65" s="134"/>
      <c r="G65" s="108"/>
      <c r="H65" s="99"/>
      <c r="I65" s="99" t="s">
        <v>46</v>
      </c>
      <c r="J65" s="77"/>
      <c r="K65" s="52" t="s">
        <v>27</v>
      </c>
      <c r="L65" s="87"/>
      <c r="M65" s="120">
        <v>-36</v>
      </c>
      <c r="N65" s="98"/>
      <c r="O65" s="136" t="s">
        <v>44</v>
      </c>
      <c r="P65" s="89"/>
      <c r="R65" s="111" t="s">
        <v>47</v>
      </c>
    </row>
    <row r="66" spans="1:18" s="58" customFormat="1" ht="9" customHeight="1">
      <c r="A66" s="60"/>
      <c r="B66" s="112">
        <v>-17</v>
      </c>
      <c r="C66" s="60"/>
      <c r="D66" s="60"/>
      <c r="E66" s="127"/>
      <c r="F66" s="127">
        <v>31</v>
      </c>
      <c r="G66" s="66" t="s">
        <v>24</v>
      </c>
      <c r="H66" s="76"/>
      <c r="I66" s="87">
        <v>-34</v>
      </c>
      <c r="J66" s="82"/>
      <c r="K66" s="98"/>
      <c r="L66" s="98"/>
      <c r="M66" s="124"/>
      <c r="N66" s="87"/>
      <c r="O66" s="82"/>
      <c r="P66" s="93"/>
      <c r="R66" s="111"/>
    </row>
    <row r="67" spans="1:18" s="58" customFormat="1" ht="9" customHeight="1">
      <c r="A67" s="60"/>
      <c r="B67" s="137">
        <v>-18</v>
      </c>
      <c r="C67" s="66" t="s">
        <v>24</v>
      </c>
      <c r="D67" s="79"/>
      <c r="E67" s="127"/>
      <c r="F67" s="137"/>
      <c r="G67" s="83" t="s">
        <v>48</v>
      </c>
      <c r="H67" s="96"/>
      <c r="I67" s="95">
        <v>-29</v>
      </c>
      <c r="J67" s="77"/>
      <c r="K67" s="77" t="s">
        <v>31</v>
      </c>
      <c r="L67" s="82"/>
      <c r="M67" s="124">
        <v>-31</v>
      </c>
      <c r="N67" s="87"/>
      <c r="O67" s="52" t="s">
        <v>18</v>
      </c>
      <c r="P67" s="89"/>
      <c r="R67" s="111" t="s">
        <v>49</v>
      </c>
    </row>
    <row r="68" spans="1:18" s="58" customFormat="1" ht="9" customHeight="1">
      <c r="A68" s="60"/>
      <c r="B68" s="112"/>
      <c r="C68" s="130"/>
      <c r="D68" s="131"/>
      <c r="E68" s="118">
        <v>30</v>
      </c>
      <c r="F68" s="66" t="s">
        <v>24</v>
      </c>
      <c r="G68" s="132"/>
      <c r="H68" s="99"/>
      <c r="I68" s="87"/>
      <c r="J68" s="77"/>
      <c r="K68" s="98">
        <v>32</v>
      </c>
      <c r="L68" s="104"/>
      <c r="M68" s="52" t="s">
        <v>29</v>
      </c>
      <c r="N68" s="66"/>
      <c r="O68" s="129" t="s">
        <v>50</v>
      </c>
      <c r="P68" s="93"/>
      <c r="R68" s="111"/>
    </row>
    <row r="69" spans="1:18" s="58" customFormat="1" ht="9" customHeight="1">
      <c r="A69" s="51"/>
      <c r="B69" s="137"/>
      <c r="C69" s="52" t="s">
        <v>29</v>
      </c>
      <c r="D69" s="53"/>
      <c r="E69" s="138"/>
      <c r="F69" s="122">
        <v>62</v>
      </c>
      <c r="G69" s="95"/>
      <c r="H69" s="99"/>
      <c r="I69" s="87"/>
      <c r="J69" s="77"/>
      <c r="K69" s="52" t="s">
        <v>29</v>
      </c>
      <c r="L69" s="87"/>
      <c r="M69" s="139" t="s">
        <v>48</v>
      </c>
      <c r="N69" s="98"/>
      <c r="O69" s="125"/>
      <c r="P69" s="89"/>
      <c r="R69" s="111"/>
    </row>
    <row r="70" spans="1:16" s="42" customFormat="1" ht="9" customHeight="1">
      <c r="A70" s="140"/>
      <c r="B70" s="141" t="s">
        <v>51</v>
      </c>
      <c r="C70" s="142"/>
      <c r="D70" s="142"/>
      <c r="E70" s="142"/>
      <c r="F70" s="141"/>
      <c r="G70" s="143"/>
      <c r="H70" s="144"/>
      <c r="I70" s="145" t="s">
        <v>52</v>
      </c>
      <c r="J70" s="144"/>
      <c r="K70" s="146"/>
      <c r="L70" s="147"/>
      <c r="M70" s="148"/>
      <c r="N70" s="144"/>
      <c r="O70" s="144"/>
      <c r="P70" s="149"/>
    </row>
    <row r="71" spans="1:16" s="151" customFormat="1" ht="10.5" customHeight="1">
      <c r="A71" s="51"/>
      <c r="B71" s="79"/>
      <c r="C71" s="95"/>
      <c r="D71" s="150"/>
      <c r="E71" s="95"/>
      <c r="F71" s="95"/>
      <c r="G71" s="96"/>
      <c r="H71" s="95"/>
      <c r="I71" s="79"/>
      <c r="J71" s="93"/>
      <c r="K71" s="79"/>
      <c r="L71" s="93"/>
      <c r="M71" s="79"/>
      <c r="N71" s="93"/>
      <c r="O71" s="79"/>
      <c r="P71" s="93"/>
    </row>
    <row r="72" spans="1:16" s="151" customFormat="1" ht="9" customHeight="1">
      <c r="A72" s="60"/>
      <c r="B72" s="60"/>
      <c r="C72" s="60"/>
      <c r="D72" s="61"/>
      <c r="E72" s="87"/>
      <c r="F72" s="152"/>
      <c r="G72" s="99"/>
      <c r="H72" s="153"/>
      <c r="I72" s="154"/>
      <c r="J72" s="93"/>
      <c r="K72" s="79"/>
      <c r="L72" s="93"/>
      <c r="M72" s="155"/>
      <c r="N72" s="93"/>
      <c r="O72" s="79"/>
      <c r="P72" s="93"/>
    </row>
    <row r="73" spans="1:16" s="151" customFormat="1" ht="9" customHeight="1">
      <c r="A73" s="60"/>
      <c r="B73" s="79"/>
      <c r="C73" s="79"/>
      <c r="D73" s="94"/>
      <c r="E73" s="95"/>
      <c r="F73" s="95"/>
      <c r="G73" s="96"/>
      <c r="H73" s="95"/>
      <c r="I73" s="60"/>
      <c r="J73" s="156"/>
      <c r="K73" s="79" t="s">
        <v>53</v>
      </c>
      <c r="L73" s="93"/>
      <c r="M73" s="79"/>
      <c r="N73" s="93"/>
      <c r="O73" s="79"/>
      <c r="P73" s="93"/>
    </row>
    <row r="74" spans="1:16" s="151" customFormat="1" ht="9" customHeight="1">
      <c r="A74" s="60"/>
      <c r="B74" s="60"/>
      <c r="C74" s="60"/>
      <c r="D74" s="61"/>
      <c r="E74" s="87"/>
      <c r="F74" s="87"/>
      <c r="G74" s="99"/>
      <c r="H74" s="87"/>
      <c r="I74" s="77"/>
      <c r="J74" s="86"/>
      <c r="K74" s="130"/>
      <c r="L74" s="131"/>
      <c r="M74" s="157"/>
      <c r="N74" s="52" t="s">
        <v>54</v>
      </c>
      <c r="O74" s="52"/>
      <c r="P74" s="93"/>
    </row>
    <row r="75" spans="1:18" s="151" customFormat="1" ht="9" customHeight="1">
      <c r="A75" s="60"/>
      <c r="B75" s="79"/>
      <c r="G75" s="99"/>
      <c r="H75" s="87"/>
      <c r="I75" s="77"/>
      <c r="J75" s="87"/>
      <c r="K75" s="52" t="s">
        <v>54</v>
      </c>
      <c r="L75" s="53"/>
      <c r="M75" s="138"/>
      <c r="N75" s="158"/>
      <c r="O75" s="60">
        <v>97</v>
      </c>
      <c r="P75" s="93"/>
      <c r="R75" s="159" t="s">
        <v>55</v>
      </c>
    </row>
    <row r="76" spans="1:16" s="151" customFormat="1" ht="9" customHeight="1">
      <c r="A76" s="60"/>
      <c r="B76" s="79"/>
      <c r="G76" s="99"/>
      <c r="H76" s="153"/>
      <c r="I76" s="77"/>
      <c r="J76" s="87"/>
      <c r="K76" s="87"/>
      <c r="L76" s="86"/>
      <c r="M76" s="87"/>
      <c r="N76" s="93"/>
      <c r="O76" s="79"/>
      <c r="P76" s="93"/>
    </row>
    <row r="77" spans="1:16" s="151" customFormat="1" ht="9" customHeight="1">
      <c r="A77" s="60"/>
      <c r="B77" s="79"/>
      <c r="C77" s="87"/>
      <c r="D77" s="160"/>
      <c r="E77" s="87"/>
      <c r="F77" s="87"/>
      <c r="G77" s="99"/>
      <c r="H77" s="87"/>
      <c r="I77" s="77"/>
      <c r="J77" s="87"/>
      <c r="K77" s="87"/>
      <c r="L77" s="87"/>
      <c r="M77" s="87"/>
      <c r="N77" s="93"/>
      <c r="O77" s="79"/>
      <c r="P77" s="93"/>
    </row>
    <row r="78" spans="1:16" s="151" customFormat="1" ht="9" customHeight="1">
      <c r="A78" s="60"/>
      <c r="B78" s="60"/>
      <c r="C78" s="60"/>
      <c r="D78" s="61"/>
      <c r="E78" s="87"/>
      <c r="F78" s="87"/>
      <c r="G78" s="99"/>
      <c r="H78" s="87"/>
      <c r="I78" s="77"/>
      <c r="J78" s="87"/>
      <c r="K78" s="87"/>
      <c r="L78" s="86"/>
      <c r="M78" s="77"/>
      <c r="N78" s="93"/>
      <c r="O78" s="79"/>
      <c r="P78" s="93"/>
    </row>
    <row r="79" spans="1:16" s="151" customFormat="1" ht="9" customHeight="1">
      <c r="A79" s="60"/>
      <c r="B79" s="79"/>
      <c r="C79" s="87"/>
      <c r="D79" s="160"/>
      <c r="E79" s="87"/>
      <c r="F79" s="87"/>
      <c r="G79" s="99"/>
      <c r="H79" s="87"/>
      <c r="I79" s="77"/>
      <c r="J79" s="87"/>
      <c r="K79" s="87"/>
      <c r="L79" s="87"/>
      <c r="M79" s="77"/>
      <c r="N79" s="93"/>
      <c r="O79" s="79"/>
      <c r="P79" s="93"/>
    </row>
    <row r="80" spans="1:16" ht="9" customHeight="1">
      <c r="A80" s="60"/>
      <c r="B80" s="60"/>
      <c r="C80" s="60"/>
      <c r="D80" s="61"/>
      <c r="E80" s="87"/>
      <c r="F80" s="153"/>
      <c r="G80" s="99"/>
      <c r="H80" s="153"/>
      <c r="I80" s="77"/>
      <c r="J80" s="87"/>
      <c r="K80" s="87"/>
      <c r="L80" s="87"/>
      <c r="M80" s="87"/>
      <c r="N80" s="93"/>
      <c r="O80" s="79"/>
      <c r="P80" s="93"/>
    </row>
    <row r="81" spans="1:16" ht="9" customHeight="1">
      <c r="A81" s="60"/>
      <c r="B81" s="79"/>
      <c r="C81" s="87"/>
      <c r="D81" s="160"/>
      <c r="E81" s="87"/>
      <c r="F81" s="87"/>
      <c r="G81" s="99"/>
      <c r="H81" s="87"/>
      <c r="I81" s="77"/>
      <c r="J81" s="82"/>
      <c r="K81" s="87"/>
      <c r="L81" s="87"/>
      <c r="M81" s="87"/>
      <c r="N81" s="93"/>
      <c r="O81" s="79"/>
      <c r="P81" s="93"/>
    </row>
    <row r="82" spans="1:18" ht="9" customHeight="1">
      <c r="A82" s="60"/>
      <c r="B82" s="60"/>
      <c r="C82" s="60"/>
      <c r="D82" s="61"/>
      <c r="E82" s="87"/>
      <c r="F82" s="87"/>
      <c r="G82" s="99"/>
      <c r="H82" s="87"/>
      <c r="I82" s="77"/>
      <c r="J82" s="86"/>
      <c r="K82" s="79" t="s">
        <v>56</v>
      </c>
      <c r="L82" s="93"/>
      <c r="M82" s="79"/>
      <c r="N82" s="93"/>
      <c r="O82" s="79"/>
      <c r="P82" s="93"/>
      <c r="Q82" s="151"/>
      <c r="R82" s="151"/>
    </row>
    <row r="83" spans="1:18" ht="9" customHeight="1">
      <c r="A83" s="60"/>
      <c r="B83" s="79"/>
      <c r="C83" s="79"/>
      <c r="D83" s="94"/>
      <c r="E83" s="87"/>
      <c r="F83" s="87"/>
      <c r="G83" s="99"/>
      <c r="H83" s="87"/>
      <c r="I83" s="77"/>
      <c r="J83" s="87"/>
      <c r="K83" s="130"/>
      <c r="L83" s="131"/>
      <c r="M83" s="157"/>
      <c r="N83" s="164" t="s">
        <v>56</v>
      </c>
      <c r="O83" s="52"/>
      <c r="P83" s="93"/>
      <c r="Q83" s="151"/>
      <c r="R83" s="151"/>
    </row>
    <row r="84" spans="1:18" ht="9" customHeight="1">
      <c r="A84" s="60"/>
      <c r="B84" s="79"/>
      <c r="C84" s="60"/>
      <c r="D84" s="61"/>
      <c r="E84" s="87"/>
      <c r="F84" s="153"/>
      <c r="G84" s="99"/>
      <c r="H84" s="153"/>
      <c r="I84" s="154"/>
      <c r="J84" s="87"/>
      <c r="K84" s="52" t="s">
        <v>57</v>
      </c>
      <c r="L84" s="53"/>
      <c r="M84" s="138"/>
      <c r="N84" s="158"/>
      <c r="O84" s="60" t="s">
        <v>48</v>
      </c>
      <c r="P84" s="93"/>
      <c r="Q84" s="151"/>
      <c r="R84" s="151"/>
    </row>
    <row r="85" spans="1:18" ht="11.25" customHeight="1">
      <c r="A85" s="51"/>
      <c r="B85" s="79"/>
      <c r="C85" s="95"/>
      <c r="D85" s="150"/>
      <c r="E85" s="87"/>
      <c r="F85" s="87"/>
      <c r="G85" s="99"/>
      <c r="H85" s="87"/>
      <c r="I85" s="77"/>
      <c r="J85" s="87"/>
      <c r="K85" s="87"/>
      <c r="L85" s="87"/>
      <c r="M85" s="87"/>
      <c r="N85" s="93"/>
      <c r="O85" s="79"/>
      <c r="P85" s="93"/>
      <c r="R85" s="162" t="s">
        <v>58</v>
      </c>
    </row>
    <row r="86" spans="1:16" ht="9" customHeight="1">
      <c r="A86" s="60"/>
      <c r="B86" s="60"/>
      <c r="C86" s="60"/>
      <c r="D86" s="60"/>
      <c r="E86" s="87"/>
      <c r="F86" s="87"/>
      <c r="G86" s="99"/>
      <c r="H86" s="87"/>
      <c r="I86" s="77"/>
      <c r="J86" s="87"/>
      <c r="K86" s="87"/>
      <c r="L86" s="87"/>
      <c r="M86" s="87"/>
      <c r="N86" s="163"/>
      <c r="O86" s="77"/>
      <c r="P86" s="93"/>
    </row>
    <row r="87" spans="1:16" ht="9" customHeight="1">
      <c r="A87" s="51"/>
      <c r="B87" s="79"/>
      <c r="C87" s="95"/>
      <c r="D87" s="150"/>
      <c r="E87" s="87"/>
      <c r="F87" s="87"/>
      <c r="G87" s="99"/>
      <c r="H87" s="87"/>
      <c r="I87" s="77"/>
      <c r="J87" s="87"/>
      <c r="K87" s="87"/>
      <c r="L87" s="87"/>
      <c r="M87" s="87"/>
      <c r="N87" s="93"/>
      <c r="O87" s="60"/>
      <c r="P87" s="93"/>
    </row>
    <row r="88" spans="1:16" ht="9" customHeight="1">
      <c r="A88" s="60"/>
      <c r="B88" s="60"/>
      <c r="C88" s="60"/>
      <c r="D88" s="61"/>
      <c r="E88" s="87"/>
      <c r="F88" s="152"/>
      <c r="G88" s="99"/>
      <c r="H88" s="153"/>
      <c r="I88" s="154"/>
      <c r="J88" s="87"/>
      <c r="K88" s="87"/>
      <c r="L88" s="87"/>
      <c r="M88" s="87"/>
      <c r="N88" s="93"/>
      <c r="O88" s="79"/>
      <c r="P88" s="93"/>
    </row>
    <row r="89" spans="1:16" ht="9" customHeight="1">
      <c r="A89" s="60"/>
      <c r="B89" s="79"/>
      <c r="C89" s="79"/>
      <c r="D89" s="94"/>
      <c r="E89" s="87"/>
      <c r="F89" s="87"/>
      <c r="G89" s="99"/>
      <c r="H89" s="87"/>
      <c r="I89" s="77"/>
      <c r="J89" s="82"/>
      <c r="K89" s="87"/>
      <c r="L89" s="87"/>
      <c r="M89" s="87"/>
      <c r="N89" s="93"/>
      <c r="O89" s="79"/>
      <c r="P89" s="93"/>
    </row>
    <row r="90" spans="1:18" ht="9" customHeight="1">
      <c r="A90" s="60"/>
      <c r="B90" s="60"/>
      <c r="C90" s="60"/>
      <c r="D90" s="61"/>
      <c r="E90" s="87"/>
      <c r="F90" s="87"/>
      <c r="G90" s="99"/>
      <c r="H90" s="87"/>
      <c r="I90" s="77"/>
      <c r="J90" s="86"/>
      <c r="K90" s="79" t="s">
        <v>59</v>
      </c>
      <c r="L90" s="93"/>
      <c r="M90" s="79"/>
      <c r="N90" s="93"/>
      <c r="O90" s="79"/>
      <c r="P90" s="93"/>
      <c r="Q90" s="151"/>
      <c r="R90" s="151"/>
    </row>
    <row r="91" spans="1:18" ht="9" customHeight="1">
      <c r="A91" s="60"/>
      <c r="B91" s="79"/>
      <c r="C91" s="87"/>
      <c r="D91" s="160"/>
      <c r="E91" s="87"/>
      <c r="F91" s="87"/>
      <c r="G91" s="99"/>
      <c r="H91" s="87"/>
      <c r="I91" s="77"/>
      <c r="J91" s="87"/>
      <c r="K91" s="130"/>
      <c r="L91" s="131"/>
      <c r="M91" s="157"/>
      <c r="N91" s="164" t="s">
        <v>59</v>
      </c>
      <c r="O91" s="52"/>
      <c r="P91" s="93"/>
      <c r="Q91" s="151"/>
      <c r="R91" s="151"/>
    </row>
    <row r="92" spans="1:18" ht="12.75" customHeight="1">
      <c r="A92" s="60"/>
      <c r="B92" s="79"/>
      <c r="C92" s="60"/>
      <c r="D92" s="61"/>
      <c r="E92" s="87"/>
      <c r="F92" s="153"/>
      <c r="G92" s="99"/>
      <c r="H92" s="153"/>
      <c r="I92" s="77"/>
      <c r="J92" s="87"/>
      <c r="K92" s="52" t="s">
        <v>60</v>
      </c>
      <c r="L92" s="53"/>
      <c r="M92" s="138"/>
      <c r="N92" s="158"/>
      <c r="O92" s="60" t="s">
        <v>48</v>
      </c>
      <c r="P92" s="93"/>
      <c r="Q92" s="151"/>
      <c r="R92" s="159" t="s">
        <v>61</v>
      </c>
    </row>
    <row r="93" spans="1:16" ht="9" customHeight="1">
      <c r="A93" s="60"/>
      <c r="B93" s="79"/>
      <c r="C93" s="87"/>
      <c r="D93" s="160"/>
      <c r="E93" s="87"/>
      <c r="F93" s="87"/>
      <c r="G93" s="99"/>
      <c r="H93" s="87"/>
      <c r="I93" s="77"/>
      <c r="J93" s="87"/>
      <c r="K93" s="87"/>
      <c r="L93" s="87"/>
      <c r="M93" s="87"/>
      <c r="N93" s="93"/>
      <c r="O93" s="79"/>
      <c r="P93" s="93"/>
    </row>
    <row r="94" spans="1:16" ht="9" customHeight="1">
      <c r="A94" s="60"/>
      <c r="B94" s="60"/>
      <c r="C94" s="60"/>
      <c r="D94" s="61"/>
      <c r="E94" s="87"/>
      <c r="F94" s="87"/>
      <c r="G94" s="99"/>
      <c r="H94" s="87"/>
      <c r="I94" s="77"/>
      <c r="J94" s="87"/>
      <c r="K94" s="87"/>
      <c r="L94" s="86"/>
      <c r="M94" s="165"/>
      <c r="N94" s="93"/>
      <c r="O94" s="79"/>
      <c r="P94" s="93"/>
    </row>
    <row r="95" spans="1:16" ht="9" customHeight="1">
      <c r="A95" s="60"/>
      <c r="B95" s="79"/>
      <c r="C95" s="87"/>
      <c r="D95" s="160"/>
      <c r="E95" s="87"/>
      <c r="F95" s="87"/>
      <c r="G95" s="99"/>
      <c r="H95" s="87"/>
      <c r="I95" s="77"/>
      <c r="J95" s="87"/>
      <c r="K95" s="87"/>
      <c r="L95" s="87"/>
      <c r="M95" s="77"/>
      <c r="N95" s="93"/>
      <c r="O95" s="79"/>
      <c r="P95" s="93"/>
    </row>
    <row r="96" spans="1:16" ht="9" customHeight="1">
      <c r="A96" s="60"/>
      <c r="B96" s="60"/>
      <c r="C96" s="60"/>
      <c r="D96" s="61"/>
      <c r="E96" s="87"/>
      <c r="F96" s="153"/>
      <c r="G96" s="99"/>
      <c r="H96" s="153"/>
      <c r="I96" s="77"/>
      <c r="J96" s="87"/>
      <c r="K96" s="87"/>
      <c r="L96" s="87"/>
      <c r="M96" s="87"/>
      <c r="N96" s="93"/>
      <c r="O96" s="79"/>
      <c r="P96" s="93"/>
    </row>
    <row r="97" spans="1:16" ht="9" customHeight="1">
      <c r="A97" s="60"/>
      <c r="B97" s="79"/>
      <c r="C97" s="79"/>
      <c r="D97" s="94"/>
      <c r="E97" s="87"/>
      <c r="F97" s="87"/>
      <c r="G97" s="96"/>
      <c r="H97" s="95"/>
      <c r="I97" s="77"/>
      <c r="J97" s="82"/>
      <c r="K97" s="87"/>
      <c r="L97" s="87"/>
      <c r="M97" s="87"/>
      <c r="N97" s="93"/>
      <c r="O97" s="79"/>
      <c r="P97" s="93"/>
    </row>
    <row r="98" spans="1:16" ht="9" customHeight="1">
      <c r="A98" s="60"/>
      <c r="B98" s="60"/>
      <c r="C98" s="60"/>
      <c r="D98" s="61"/>
      <c r="E98" s="87"/>
      <c r="F98" s="87"/>
      <c r="G98" s="99"/>
      <c r="H98" s="87"/>
      <c r="I98" s="77"/>
      <c r="J98" s="86"/>
      <c r="K98" s="165"/>
      <c r="L98" s="87"/>
      <c r="M98" s="87"/>
      <c r="N98" s="93"/>
      <c r="O98" s="79"/>
      <c r="P98" s="93"/>
    </row>
    <row r="99" spans="1:16" ht="9" customHeight="1">
      <c r="A99" s="60"/>
      <c r="B99" s="79"/>
      <c r="C99" s="79"/>
      <c r="D99" s="94"/>
      <c r="E99" s="95"/>
      <c r="F99" s="95"/>
      <c r="G99" s="96"/>
      <c r="H99" s="95"/>
      <c r="I99" s="77"/>
      <c r="J99" s="87"/>
      <c r="K99" s="77"/>
      <c r="L99" s="82"/>
      <c r="M99" s="87"/>
      <c r="N99" s="93"/>
      <c r="O99" s="79"/>
      <c r="P99" s="93"/>
    </row>
    <row r="100" spans="1:16" ht="9" customHeight="1">
      <c r="A100" s="60"/>
      <c r="B100" s="79"/>
      <c r="C100" s="60"/>
      <c r="D100" s="61"/>
      <c r="E100" s="87"/>
      <c r="F100" s="153"/>
      <c r="G100" s="99"/>
      <c r="H100" s="153"/>
      <c r="I100" s="154"/>
      <c r="J100" s="87"/>
      <c r="K100" s="87"/>
      <c r="L100" s="86"/>
      <c r="M100" s="87"/>
      <c r="N100" s="93"/>
      <c r="O100" s="92"/>
      <c r="P100" s="93"/>
    </row>
    <row r="101" spans="1:16" ht="12" customHeight="1">
      <c r="A101" s="51"/>
      <c r="B101" s="79"/>
      <c r="C101" s="95"/>
      <c r="D101" s="150"/>
      <c r="E101" s="95"/>
      <c r="F101" s="95"/>
      <c r="G101" s="96"/>
      <c r="H101" s="95"/>
      <c r="I101" s="77"/>
      <c r="J101" s="87"/>
      <c r="K101" s="87"/>
      <c r="L101" s="87"/>
      <c r="M101" s="87"/>
      <c r="N101" s="93"/>
      <c r="O101" s="52" t="s">
        <v>62</v>
      </c>
      <c r="P101" s="93"/>
    </row>
    <row r="102" spans="1:18" ht="12.75" customHeight="1">
      <c r="A102" s="60"/>
      <c r="B102" s="60"/>
      <c r="C102" s="60"/>
      <c r="D102" s="60"/>
      <c r="E102" s="79"/>
      <c r="F102" s="79"/>
      <c r="G102" s="166"/>
      <c r="H102" s="79"/>
      <c r="I102" s="77"/>
      <c r="J102" s="87"/>
      <c r="K102" s="87"/>
      <c r="L102" s="87"/>
      <c r="M102" s="86"/>
      <c r="N102" s="167"/>
      <c r="O102" s="82"/>
      <c r="P102" s="93"/>
      <c r="R102" s="162" t="s">
        <v>63</v>
      </c>
    </row>
    <row r="103" spans="1:16" ht="9" customHeight="1">
      <c r="A103" s="51"/>
      <c r="B103" s="79"/>
      <c r="C103" s="95"/>
      <c r="D103" s="150"/>
      <c r="E103" s="95"/>
      <c r="F103" s="95"/>
      <c r="G103" s="96"/>
      <c r="H103" s="95"/>
      <c r="I103" s="77"/>
      <c r="J103" s="87"/>
      <c r="K103" s="87"/>
      <c r="L103" s="87"/>
      <c r="M103" s="87"/>
      <c r="N103" s="93"/>
      <c r="O103" s="60"/>
      <c r="P103" s="93"/>
    </row>
    <row r="104" spans="1:16" ht="9" customHeight="1">
      <c r="A104" s="60"/>
      <c r="B104" s="60"/>
      <c r="C104" s="60"/>
      <c r="D104" s="61"/>
      <c r="E104" s="87"/>
      <c r="F104" s="152"/>
      <c r="G104" s="99"/>
      <c r="H104" s="153"/>
      <c r="I104" s="165"/>
      <c r="J104" s="87"/>
      <c r="K104" s="87"/>
      <c r="L104" s="87"/>
      <c r="M104" s="87"/>
      <c r="N104" s="93"/>
      <c r="O104" s="168"/>
      <c r="P104" s="163"/>
    </row>
    <row r="105" spans="1:16" ht="9" customHeight="1">
      <c r="A105" s="60"/>
      <c r="B105" s="79"/>
      <c r="C105" s="79"/>
      <c r="D105" s="94"/>
      <c r="E105" s="87"/>
      <c r="F105" s="87"/>
      <c r="G105" s="99"/>
      <c r="H105" s="95"/>
      <c r="I105" s="77"/>
      <c r="J105" s="82"/>
      <c r="K105" s="87"/>
      <c r="L105" s="87"/>
      <c r="M105" s="87"/>
      <c r="N105" s="93"/>
      <c r="O105" s="79"/>
      <c r="P105" s="93"/>
    </row>
    <row r="106" spans="1:16" ht="9" customHeight="1">
      <c r="A106" s="60"/>
      <c r="B106" s="60"/>
      <c r="C106" s="60"/>
      <c r="D106" s="61"/>
      <c r="E106" s="87"/>
      <c r="F106" s="87"/>
      <c r="G106" s="99"/>
      <c r="H106" s="87"/>
      <c r="I106" s="77"/>
      <c r="J106" s="86"/>
      <c r="K106" s="77"/>
      <c r="L106" s="87"/>
      <c r="M106" s="87"/>
      <c r="N106" s="93"/>
      <c r="O106" s="79"/>
      <c r="P106" s="93"/>
    </row>
    <row r="107" spans="1:16" ht="9" customHeight="1">
      <c r="A107" s="60"/>
      <c r="B107" s="79"/>
      <c r="C107" s="87"/>
      <c r="D107" s="160"/>
      <c r="E107" s="87"/>
      <c r="F107" s="87"/>
      <c r="G107" s="99"/>
      <c r="H107" s="87"/>
      <c r="I107" s="77"/>
      <c r="J107" s="87"/>
      <c r="K107" s="77"/>
      <c r="L107" s="82"/>
      <c r="M107" s="87"/>
      <c r="N107" s="93"/>
      <c r="O107" s="79"/>
      <c r="P107" s="93"/>
    </row>
    <row r="108" spans="1:16" ht="9" customHeight="1">
      <c r="A108" s="60"/>
      <c r="B108" s="79"/>
      <c r="C108" s="60"/>
      <c r="D108" s="61"/>
      <c r="E108" s="87"/>
      <c r="F108" s="153"/>
      <c r="G108" s="99"/>
      <c r="H108" s="153"/>
      <c r="I108" s="77"/>
      <c r="J108" s="87"/>
      <c r="K108" s="87"/>
      <c r="L108" s="86"/>
      <c r="M108" s="87"/>
      <c r="N108" s="93"/>
      <c r="O108" s="79"/>
      <c r="P108" s="93"/>
    </row>
    <row r="109" spans="1:16" ht="9" customHeight="1">
      <c r="A109" s="60"/>
      <c r="B109" s="79"/>
      <c r="C109" s="87"/>
      <c r="D109" s="160"/>
      <c r="E109" s="87"/>
      <c r="F109" s="87"/>
      <c r="G109" s="99"/>
      <c r="H109" s="87"/>
      <c r="I109" s="77"/>
      <c r="J109" s="87"/>
      <c r="K109" s="87"/>
      <c r="L109" s="87"/>
      <c r="M109" s="87"/>
      <c r="N109" s="93"/>
      <c r="O109" s="79"/>
      <c r="P109" s="93"/>
    </row>
    <row r="110" spans="1:16" ht="9" customHeight="1">
      <c r="A110" s="60"/>
      <c r="B110" s="60"/>
      <c r="C110" s="60"/>
      <c r="D110" s="61"/>
      <c r="E110" s="87"/>
      <c r="F110" s="87"/>
      <c r="G110" s="99"/>
      <c r="H110" s="87"/>
      <c r="I110" s="77"/>
      <c r="J110" s="87"/>
      <c r="K110" s="87"/>
      <c r="L110" s="86"/>
      <c r="M110" s="82"/>
      <c r="N110" s="93"/>
      <c r="O110" s="79"/>
      <c r="P110" s="93"/>
    </row>
    <row r="111" spans="1:16" ht="9" customHeight="1">
      <c r="A111" s="60"/>
      <c r="B111" s="79"/>
      <c r="C111" s="79"/>
      <c r="D111" s="94"/>
      <c r="E111" s="87"/>
      <c r="F111" s="87"/>
      <c r="G111" s="99"/>
      <c r="H111" s="87"/>
      <c r="I111" s="77"/>
      <c r="J111" s="87"/>
      <c r="K111" s="87"/>
      <c r="L111" s="87"/>
      <c r="M111" s="77"/>
      <c r="N111" s="93"/>
      <c r="O111" s="79"/>
      <c r="P111" s="93"/>
    </row>
    <row r="112" spans="1:16" ht="9" customHeight="1">
      <c r="A112" s="60"/>
      <c r="B112" s="60"/>
      <c r="C112" s="60"/>
      <c r="D112" s="61"/>
      <c r="E112" s="87"/>
      <c r="F112" s="153"/>
      <c r="G112" s="99"/>
      <c r="H112" s="153"/>
      <c r="I112" s="82"/>
      <c r="J112" s="87"/>
      <c r="K112" s="87"/>
      <c r="L112" s="87"/>
      <c r="M112" s="87"/>
      <c r="N112" s="93"/>
      <c r="O112" s="79"/>
      <c r="P112" s="93"/>
    </row>
    <row r="113" spans="1:16" ht="9" customHeight="1">
      <c r="A113" s="60"/>
      <c r="B113" s="79"/>
      <c r="C113" s="87"/>
      <c r="D113" s="160"/>
      <c r="E113" s="87"/>
      <c r="F113" s="87"/>
      <c r="G113" s="99"/>
      <c r="H113" s="87"/>
      <c r="I113" s="77"/>
      <c r="J113" s="82"/>
      <c r="K113" s="87"/>
      <c r="L113" s="87"/>
      <c r="M113" s="87"/>
      <c r="N113" s="93"/>
      <c r="O113" s="79"/>
      <c r="P113" s="93"/>
    </row>
    <row r="114" spans="1:16" ht="9" customHeight="1">
      <c r="A114" s="60"/>
      <c r="B114" s="60"/>
      <c r="C114" s="60"/>
      <c r="D114" s="61"/>
      <c r="E114" s="87"/>
      <c r="F114" s="87"/>
      <c r="G114" s="99"/>
      <c r="H114" s="87"/>
      <c r="I114" s="77"/>
      <c r="J114" s="86"/>
      <c r="K114" s="82"/>
      <c r="L114" s="87"/>
      <c r="M114" s="87"/>
      <c r="N114" s="93"/>
      <c r="O114" s="79"/>
      <c r="P114" s="93"/>
    </row>
    <row r="115" spans="1:16" ht="9" customHeight="1">
      <c r="A115" s="60"/>
      <c r="B115" s="79"/>
      <c r="C115" s="79"/>
      <c r="D115" s="94"/>
      <c r="E115" s="87"/>
      <c r="F115" s="87"/>
      <c r="G115" s="99"/>
      <c r="H115" s="95"/>
      <c r="I115" s="77"/>
      <c r="J115" s="87"/>
      <c r="K115" s="77"/>
      <c r="L115" s="82"/>
      <c r="M115" s="87"/>
      <c r="N115" s="93"/>
      <c r="O115" s="79"/>
      <c r="P115" s="93"/>
    </row>
    <row r="116" spans="1:16" ht="9" customHeight="1">
      <c r="A116" s="60"/>
      <c r="B116" s="79"/>
      <c r="C116" s="60"/>
      <c r="D116" s="61"/>
      <c r="E116" s="87"/>
      <c r="F116" s="153"/>
      <c r="G116" s="99"/>
      <c r="H116" s="153"/>
      <c r="I116" s="154"/>
      <c r="J116" s="87"/>
      <c r="K116" s="87"/>
      <c r="L116" s="86"/>
      <c r="M116" s="87"/>
      <c r="N116" s="93"/>
      <c r="O116" s="79"/>
      <c r="P116" s="93"/>
    </row>
    <row r="117" spans="1:16" ht="9" customHeight="1">
      <c r="A117" s="51"/>
      <c r="B117" s="79"/>
      <c r="C117" s="95"/>
      <c r="D117" s="150"/>
      <c r="E117" s="87"/>
      <c r="F117" s="87"/>
      <c r="G117" s="99"/>
      <c r="H117" s="95"/>
      <c r="I117" s="77"/>
      <c r="J117" s="87"/>
      <c r="K117" s="87"/>
      <c r="L117" s="87"/>
      <c r="M117" s="87"/>
      <c r="N117" s="93"/>
      <c r="O117" s="79"/>
      <c r="P117" s="93"/>
    </row>
    <row r="118" spans="1:16" ht="9" customHeight="1">
      <c r="A118" s="60"/>
      <c r="B118" s="60"/>
      <c r="C118" s="60"/>
      <c r="D118" s="60"/>
      <c r="E118" s="87"/>
      <c r="F118" s="87"/>
      <c r="G118" s="99"/>
      <c r="H118" s="79"/>
      <c r="I118" s="77"/>
      <c r="J118" s="87"/>
      <c r="K118" s="87"/>
      <c r="L118" s="87"/>
      <c r="M118" s="87"/>
      <c r="N118" s="163"/>
      <c r="O118" s="82"/>
      <c r="P118" s="93"/>
    </row>
    <row r="119" spans="1:16" ht="9" customHeight="1">
      <c r="A119" s="51"/>
      <c r="B119" s="79"/>
      <c r="C119" s="95"/>
      <c r="D119" s="150"/>
      <c r="E119" s="87"/>
      <c r="F119" s="87"/>
      <c r="G119" s="99"/>
      <c r="H119" s="95"/>
      <c r="I119" s="77"/>
      <c r="J119" s="87"/>
      <c r="K119" s="87"/>
      <c r="L119" s="87"/>
      <c r="M119" s="87"/>
      <c r="N119" s="93"/>
      <c r="O119" s="60"/>
      <c r="P119" s="93"/>
    </row>
    <row r="120" spans="1:16" ht="9" customHeight="1">
      <c r="A120" s="60"/>
      <c r="B120" s="60"/>
      <c r="C120" s="60"/>
      <c r="D120" s="61"/>
      <c r="E120" s="87"/>
      <c r="F120" s="152"/>
      <c r="G120" s="99"/>
      <c r="H120" s="153"/>
      <c r="I120" s="165"/>
      <c r="J120" s="87"/>
      <c r="K120" s="87"/>
      <c r="L120" s="87"/>
      <c r="M120" s="87"/>
      <c r="N120" s="93"/>
      <c r="O120" s="79"/>
      <c r="P120" s="93"/>
    </row>
    <row r="121" spans="1:16" ht="9" customHeight="1">
      <c r="A121" s="60"/>
      <c r="B121" s="79"/>
      <c r="C121" s="79"/>
      <c r="D121" s="94"/>
      <c r="E121" s="87"/>
      <c r="F121" s="87"/>
      <c r="G121" s="99"/>
      <c r="H121" s="95"/>
      <c r="I121" s="77"/>
      <c r="J121" s="82"/>
      <c r="K121" s="87"/>
      <c r="L121" s="87"/>
      <c r="M121" s="87"/>
      <c r="N121" s="93"/>
      <c r="O121" s="79"/>
      <c r="P121" s="93"/>
    </row>
    <row r="122" spans="1:16" ht="9" customHeight="1">
      <c r="A122" s="60"/>
      <c r="B122" s="60"/>
      <c r="C122" s="60"/>
      <c r="D122" s="61"/>
      <c r="E122" s="87"/>
      <c r="F122" s="87"/>
      <c r="G122" s="99"/>
      <c r="H122" s="87"/>
      <c r="I122" s="77"/>
      <c r="J122" s="86"/>
      <c r="K122" s="165"/>
      <c r="L122" s="87"/>
      <c r="M122" s="87"/>
      <c r="N122" s="93"/>
      <c r="O122" s="79"/>
      <c r="P122" s="93"/>
    </row>
    <row r="123" spans="1:16" ht="9" customHeight="1">
      <c r="A123" s="60"/>
      <c r="B123" s="79"/>
      <c r="C123" s="87"/>
      <c r="D123" s="160"/>
      <c r="E123" s="87"/>
      <c r="F123" s="87"/>
      <c r="G123" s="99"/>
      <c r="H123" s="87"/>
      <c r="I123" s="77"/>
      <c r="J123" s="87"/>
      <c r="K123" s="77"/>
      <c r="L123" s="82"/>
      <c r="M123" s="87"/>
      <c r="N123" s="93"/>
      <c r="O123" s="79"/>
      <c r="P123" s="93"/>
    </row>
    <row r="124" spans="1:18" ht="9" customHeight="1">
      <c r="A124" s="60"/>
      <c r="B124" s="79"/>
      <c r="C124" s="60"/>
      <c r="D124" s="61"/>
      <c r="E124" s="87"/>
      <c r="F124" s="153"/>
      <c r="G124" s="99"/>
      <c r="H124" s="153"/>
      <c r="I124" s="77"/>
      <c r="J124" s="87"/>
      <c r="K124" s="87"/>
      <c r="L124" s="86"/>
      <c r="M124" s="87"/>
      <c r="N124" s="93"/>
      <c r="O124" s="79"/>
      <c r="P124" s="93"/>
      <c r="Q124" s="169"/>
      <c r="R124" s="169"/>
    </row>
    <row r="125" spans="1:18" ht="9" customHeight="1">
      <c r="A125" s="60"/>
      <c r="B125" s="79"/>
      <c r="C125" s="87"/>
      <c r="D125" s="160"/>
      <c r="E125" s="87"/>
      <c r="F125" s="87"/>
      <c r="G125" s="99"/>
      <c r="H125" s="87"/>
      <c r="I125" s="77"/>
      <c r="J125" s="87"/>
      <c r="K125" s="87"/>
      <c r="L125" s="87"/>
      <c r="M125" s="87"/>
      <c r="N125" s="93"/>
      <c r="O125" s="79"/>
      <c r="P125" s="93"/>
      <c r="Q125" s="169"/>
      <c r="R125" s="169"/>
    </row>
    <row r="126" spans="1:18" ht="9" customHeight="1">
      <c r="A126" s="60"/>
      <c r="B126" s="60"/>
      <c r="C126" s="60"/>
      <c r="D126" s="61"/>
      <c r="E126" s="87"/>
      <c r="F126" s="87"/>
      <c r="G126" s="99"/>
      <c r="H126" s="87"/>
      <c r="I126" s="77"/>
      <c r="J126" s="87"/>
      <c r="K126" s="87"/>
      <c r="L126" s="86"/>
      <c r="M126" s="87"/>
      <c r="N126" s="93"/>
      <c r="O126" s="79"/>
      <c r="P126" s="93"/>
      <c r="Q126" s="169"/>
      <c r="R126" s="169"/>
    </row>
    <row r="127" spans="1:18" ht="9" customHeight="1">
      <c r="A127" s="60"/>
      <c r="B127" s="79"/>
      <c r="C127" s="79"/>
      <c r="D127" s="94"/>
      <c r="E127" s="87"/>
      <c r="F127" s="87"/>
      <c r="G127" s="99"/>
      <c r="H127" s="87"/>
      <c r="I127" s="77"/>
      <c r="J127" s="87"/>
      <c r="K127" s="87"/>
      <c r="L127" s="87"/>
      <c r="M127" s="77"/>
      <c r="N127" s="93"/>
      <c r="O127" s="170"/>
      <c r="P127" s="93"/>
      <c r="Q127" s="169"/>
      <c r="R127" s="169"/>
    </row>
    <row r="128" spans="1:18" ht="9" customHeight="1">
      <c r="A128" s="60"/>
      <c r="B128" s="60"/>
      <c r="C128" s="60"/>
      <c r="D128" s="61"/>
      <c r="E128" s="87"/>
      <c r="F128" s="153"/>
      <c r="G128" s="99"/>
      <c r="H128" s="153"/>
      <c r="I128" s="87"/>
      <c r="J128" s="87"/>
      <c r="K128" s="87"/>
      <c r="L128" s="87"/>
      <c r="M128" s="87"/>
      <c r="N128" s="93"/>
      <c r="O128" s="79"/>
      <c r="P128" s="93"/>
      <c r="Q128" s="169"/>
      <c r="R128" s="169"/>
    </row>
    <row r="129" spans="1:18" ht="9" customHeight="1">
      <c r="A129" s="60"/>
      <c r="B129" s="79"/>
      <c r="C129" s="87"/>
      <c r="D129" s="160"/>
      <c r="E129" s="87"/>
      <c r="F129" s="87"/>
      <c r="G129" s="99"/>
      <c r="H129" s="87"/>
      <c r="I129" s="77"/>
      <c r="J129" s="82"/>
      <c r="K129" s="87"/>
      <c r="L129" s="87"/>
      <c r="M129" s="87"/>
      <c r="N129" s="93"/>
      <c r="O129" s="79"/>
      <c r="P129" s="93"/>
      <c r="Q129" s="169"/>
      <c r="R129" s="169"/>
    </row>
    <row r="130" spans="1:18" ht="9" customHeight="1">
      <c r="A130" s="60"/>
      <c r="B130" s="60"/>
      <c r="C130" s="60"/>
      <c r="D130" s="61"/>
      <c r="E130" s="87"/>
      <c r="F130" s="87"/>
      <c r="G130" s="99"/>
      <c r="H130" s="87"/>
      <c r="I130" s="77"/>
      <c r="J130" s="86"/>
      <c r="K130" s="87"/>
      <c r="L130" s="87"/>
      <c r="M130" s="87"/>
      <c r="N130" s="93"/>
      <c r="O130" s="79"/>
      <c r="P130" s="93"/>
      <c r="Q130" s="169"/>
      <c r="R130" s="169"/>
    </row>
    <row r="131" spans="1:18" ht="9" customHeight="1">
      <c r="A131" s="60"/>
      <c r="B131" s="79"/>
      <c r="C131" s="79"/>
      <c r="D131" s="94"/>
      <c r="E131" s="87"/>
      <c r="F131" s="87"/>
      <c r="G131" s="99"/>
      <c r="H131" s="95"/>
      <c r="I131" s="60"/>
      <c r="J131" s="93"/>
      <c r="K131" s="60"/>
      <c r="L131" s="156"/>
      <c r="M131" s="79"/>
      <c r="N131" s="93"/>
      <c r="O131" s="79"/>
      <c r="P131" s="93"/>
      <c r="Q131" s="169"/>
      <c r="R131" s="169"/>
    </row>
    <row r="132" spans="1:18" ht="9" customHeight="1">
      <c r="A132" s="60"/>
      <c r="B132" s="79"/>
      <c r="C132" s="60"/>
      <c r="D132" s="61"/>
      <c r="E132" s="87"/>
      <c r="F132" s="153"/>
      <c r="G132" s="99"/>
      <c r="H132" s="153"/>
      <c r="I132" s="77"/>
      <c r="J132" s="93"/>
      <c r="K132" s="168"/>
      <c r="L132" s="163"/>
      <c r="M132" s="79"/>
      <c r="N132" s="93"/>
      <c r="O132" s="79"/>
      <c r="P132" s="93"/>
      <c r="Q132" s="169"/>
      <c r="R132" s="169"/>
    </row>
    <row r="133" spans="1:18" ht="9" customHeight="1">
      <c r="A133" s="51"/>
      <c r="B133" s="79"/>
      <c r="C133" s="95"/>
      <c r="D133" s="150"/>
      <c r="E133" s="95"/>
      <c r="F133" s="95"/>
      <c r="G133" s="99"/>
      <c r="H133" s="87"/>
      <c r="I133" s="60"/>
      <c r="J133" s="93"/>
      <c r="K133" s="79"/>
      <c r="L133" s="93"/>
      <c r="M133" s="79"/>
      <c r="N133" s="93"/>
      <c r="O133" s="79"/>
      <c r="P133" s="93"/>
      <c r="Q133" s="169"/>
      <c r="R133" s="169"/>
    </row>
    <row r="134" spans="1:18" ht="9" customHeight="1">
      <c r="A134" s="142"/>
      <c r="B134" s="142"/>
      <c r="C134" s="142"/>
      <c r="D134" s="142"/>
      <c r="E134" s="143"/>
      <c r="F134" s="143"/>
      <c r="G134" s="143"/>
      <c r="H134" s="143"/>
      <c r="I134" s="143"/>
      <c r="J134" s="149"/>
      <c r="K134" s="143"/>
      <c r="L134" s="149"/>
      <c r="M134" s="143"/>
      <c r="N134" s="149"/>
      <c r="O134" s="143"/>
      <c r="P134" s="149"/>
      <c r="Q134" s="169"/>
      <c r="R134" s="169"/>
    </row>
    <row r="135" spans="1:18" ht="12.75">
      <c r="A135" s="171"/>
      <c r="B135" s="172"/>
      <c r="C135" s="172"/>
      <c r="D135" s="173"/>
      <c r="E135" s="174"/>
      <c r="F135" s="174"/>
      <c r="G135" s="174"/>
      <c r="H135" s="174"/>
      <c r="I135" s="174"/>
      <c r="J135" s="175"/>
      <c r="K135" s="174"/>
      <c r="L135" s="176"/>
      <c r="M135" s="177"/>
      <c r="N135" s="175"/>
      <c r="O135" s="178"/>
      <c r="P135" s="179"/>
      <c r="Q135" s="169"/>
      <c r="R135" s="169"/>
    </row>
    <row r="136" spans="1:18" ht="12.75">
      <c r="A136" s="172"/>
      <c r="B136" s="180"/>
      <c r="C136" s="180"/>
      <c r="D136" s="181"/>
      <c r="E136" s="182"/>
      <c r="F136" s="181"/>
      <c r="G136" s="182"/>
      <c r="H136" s="182"/>
      <c r="I136" s="172"/>
      <c r="J136" s="183"/>
      <c r="K136" s="172"/>
      <c r="L136" s="183"/>
      <c r="M136" s="184"/>
      <c r="N136" s="183"/>
      <c r="O136" s="172"/>
      <c r="P136" s="183"/>
      <c r="Q136" s="169"/>
      <c r="R136" s="169"/>
    </row>
    <row r="137" spans="1:18" ht="12.75">
      <c r="A137" s="172"/>
      <c r="B137" s="180"/>
      <c r="C137" s="180"/>
      <c r="D137" s="181"/>
      <c r="E137" s="182"/>
      <c r="F137" s="181"/>
      <c r="G137" s="182"/>
      <c r="H137" s="182"/>
      <c r="I137" s="172"/>
      <c r="J137" s="183"/>
      <c r="K137" s="172"/>
      <c r="L137" s="183"/>
      <c r="M137" s="172"/>
      <c r="N137" s="183"/>
      <c r="O137" s="172"/>
      <c r="P137" s="183"/>
      <c r="Q137" s="169"/>
      <c r="R137" s="169"/>
    </row>
    <row r="138" spans="1:18" ht="12.75">
      <c r="A138" s="185"/>
      <c r="B138" s="180"/>
      <c r="C138" s="180"/>
      <c r="D138" s="181"/>
      <c r="E138" s="182"/>
      <c r="F138" s="181"/>
      <c r="G138" s="182"/>
      <c r="H138" s="182"/>
      <c r="I138" s="172"/>
      <c r="J138" s="183"/>
      <c r="K138" s="172"/>
      <c r="L138" s="183"/>
      <c r="M138" s="172"/>
      <c r="N138" s="183"/>
      <c r="O138" s="172"/>
      <c r="P138" s="183"/>
      <c r="Q138" s="169"/>
      <c r="R138" s="169"/>
    </row>
    <row r="139" spans="1:18" ht="12.75">
      <c r="A139" s="186"/>
      <c r="B139" s="180"/>
      <c r="C139" s="180"/>
      <c r="D139" s="181"/>
      <c r="E139" s="182"/>
      <c r="F139" s="181"/>
      <c r="G139" s="182"/>
      <c r="H139" s="182"/>
      <c r="I139" s="172"/>
      <c r="J139" s="183"/>
      <c r="K139" s="172"/>
      <c r="L139" s="183"/>
      <c r="M139" s="172"/>
      <c r="N139" s="183"/>
      <c r="O139" s="172"/>
      <c r="P139" s="183"/>
      <c r="Q139" s="169"/>
      <c r="R139" s="169"/>
    </row>
    <row r="140" spans="1:18" ht="12.75">
      <c r="A140" s="172"/>
      <c r="B140" s="180"/>
      <c r="C140" s="180"/>
      <c r="D140" s="181"/>
      <c r="E140" s="182"/>
      <c r="F140" s="181"/>
      <c r="G140" s="182"/>
      <c r="H140" s="182"/>
      <c r="I140" s="172"/>
      <c r="J140" s="183"/>
      <c r="K140" s="172"/>
      <c r="L140" s="183"/>
      <c r="M140" s="184"/>
      <c r="N140" s="183"/>
      <c r="O140" s="172"/>
      <c r="P140" s="183"/>
      <c r="Q140" s="169"/>
      <c r="R140" s="169"/>
    </row>
    <row r="141" spans="1:18" ht="12.75">
      <c r="A141" s="172"/>
      <c r="B141" s="180"/>
      <c r="C141" s="180"/>
      <c r="D141" s="181"/>
      <c r="E141" s="182"/>
      <c r="F141" s="181"/>
      <c r="G141" s="182"/>
      <c r="H141" s="182"/>
      <c r="I141" s="172"/>
      <c r="J141" s="183"/>
      <c r="K141" s="172"/>
      <c r="L141" s="183"/>
      <c r="M141" s="172"/>
      <c r="N141" s="183"/>
      <c r="O141" s="172"/>
      <c r="P141" s="183"/>
      <c r="Q141" s="169"/>
      <c r="R141" s="169"/>
    </row>
    <row r="142" spans="1:18" ht="12.75">
      <c r="A142" s="185"/>
      <c r="B142" s="180"/>
      <c r="C142" s="127"/>
      <c r="D142" s="181"/>
      <c r="E142" s="182"/>
      <c r="F142" s="181"/>
      <c r="G142" s="182"/>
      <c r="H142" s="182"/>
      <c r="I142" s="172"/>
      <c r="J142" s="183"/>
      <c r="K142" s="172"/>
      <c r="L142" s="183"/>
      <c r="M142" s="172"/>
      <c r="N142" s="183"/>
      <c r="O142" s="172"/>
      <c r="P142" s="183"/>
      <c r="Q142" s="169"/>
      <c r="R142" s="169"/>
    </row>
    <row r="143" spans="1:18" ht="12.75">
      <c r="A143" s="172"/>
      <c r="B143" s="172"/>
      <c r="C143" s="180"/>
      <c r="D143" s="181"/>
      <c r="E143" s="182"/>
      <c r="F143" s="181"/>
      <c r="G143" s="182"/>
      <c r="H143" s="182"/>
      <c r="I143" s="172"/>
      <c r="J143" s="183"/>
      <c r="K143" s="172"/>
      <c r="L143" s="183"/>
      <c r="M143" s="187"/>
      <c r="N143" s="183"/>
      <c r="O143" s="188"/>
      <c r="P143" s="183"/>
      <c r="Q143" s="169"/>
      <c r="R143" s="169"/>
    </row>
    <row r="144" spans="1:18" ht="12.75">
      <c r="A144" s="169"/>
      <c r="B144" s="169"/>
      <c r="C144" s="169"/>
      <c r="D144" s="169"/>
      <c r="E144" s="169"/>
      <c r="F144" s="169"/>
      <c r="G144" s="169"/>
      <c r="H144" s="169"/>
      <c r="I144" s="169"/>
      <c r="J144" s="189"/>
      <c r="K144" s="169"/>
      <c r="L144" s="190"/>
      <c r="M144" s="169"/>
      <c r="N144" s="189"/>
      <c r="O144" s="169"/>
      <c r="P144" s="190"/>
      <c r="Q144" s="169"/>
      <c r="R144" s="169"/>
    </row>
    <row r="145" spans="1:18" ht="12.75">
      <c r="A145" s="169"/>
      <c r="B145" s="169"/>
      <c r="C145" s="169"/>
      <c r="D145" s="169"/>
      <c r="E145" s="169"/>
      <c r="F145" s="169"/>
      <c r="G145" s="169"/>
      <c r="H145" s="169"/>
      <c r="I145" s="169"/>
      <c r="J145" s="189"/>
      <c r="K145" s="169"/>
      <c r="L145" s="190"/>
      <c r="M145" s="169"/>
      <c r="N145" s="189"/>
      <c r="O145" s="169"/>
      <c r="P145" s="190"/>
      <c r="Q145" s="169"/>
      <c r="R145" s="169"/>
    </row>
    <row r="146" spans="1:18" ht="12.75">
      <c r="A146" s="169"/>
      <c r="B146" s="169"/>
      <c r="C146" s="169"/>
      <c r="D146" s="169"/>
      <c r="E146" s="169"/>
      <c r="F146" s="169"/>
      <c r="G146" s="169"/>
      <c r="H146" s="169"/>
      <c r="I146" s="169"/>
      <c r="J146" s="189"/>
      <c r="K146" s="169"/>
      <c r="L146" s="190"/>
      <c r="M146" s="169"/>
      <c r="N146" s="189"/>
      <c r="O146" s="169"/>
      <c r="P146" s="190"/>
      <c r="Q146" s="169"/>
      <c r="R146" s="169"/>
    </row>
    <row r="147" spans="1:18" ht="12.75">
      <c r="A147" s="169"/>
      <c r="B147" s="169"/>
      <c r="C147" s="169"/>
      <c r="D147" s="169"/>
      <c r="E147" s="169"/>
      <c r="F147" s="169"/>
      <c r="G147" s="169"/>
      <c r="H147" s="169"/>
      <c r="I147" s="169"/>
      <c r="J147" s="189"/>
      <c r="K147" s="169"/>
      <c r="L147" s="190"/>
      <c r="M147" s="169"/>
      <c r="N147" s="189"/>
      <c r="O147" s="169"/>
      <c r="P147" s="190"/>
      <c r="Q147" s="169"/>
      <c r="R147" s="169"/>
    </row>
    <row r="148" spans="1:18" ht="12.75">
      <c r="A148" s="169"/>
      <c r="B148" s="169"/>
      <c r="C148" s="169"/>
      <c r="D148" s="169"/>
      <c r="E148" s="169"/>
      <c r="F148" s="169"/>
      <c r="G148" s="169"/>
      <c r="H148" s="169"/>
      <c r="I148" s="169"/>
      <c r="J148" s="189"/>
      <c r="K148" s="169"/>
      <c r="L148" s="190"/>
      <c r="M148" s="169"/>
      <c r="N148" s="189"/>
      <c r="O148" s="169"/>
      <c r="P148" s="190"/>
      <c r="Q148" s="169"/>
      <c r="R148" s="169"/>
    </row>
    <row r="149" spans="1:16" ht="12.75">
      <c r="A149" s="169"/>
      <c r="B149" s="169"/>
      <c r="C149" s="169"/>
      <c r="D149" s="169"/>
      <c r="E149" s="169"/>
      <c r="F149" s="169"/>
      <c r="G149" s="169"/>
      <c r="H149" s="169"/>
      <c r="I149" s="169"/>
      <c r="J149" s="189"/>
      <c r="K149" s="169"/>
      <c r="L149" s="190"/>
      <c r="M149" s="169"/>
      <c r="N149" s="189"/>
      <c r="O149" s="169"/>
      <c r="P149" s="190"/>
    </row>
    <row r="150" spans="1:16" ht="12.75">
      <c r="A150" s="169"/>
      <c r="B150" s="169"/>
      <c r="C150" s="169"/>
      <c r="D150" s="169"/>
      <c r="E150" s="169"/>
      <c r="F150" s="169"/>
      <c r="G150" s="169"/>
      <c r="H150" s="169"/>
      <c r="I150" s="169"/>
      <c r="J150" s="189"/>
      <c r="K150" s="169"/>
      <c r="L150" s="190"/>
      <c r="M150" s="169"/>
      <c r="N150" s="189"/>
      <c r="O150" s="169"/>
      <c r="P150" s="190"/>
    </row>
    <row r="151" spans="1:16" ht="12.75">
      <c r="A151" s="169"/>
      <c r="B151" s="169"/>
      <c r="C151" s="169"/>
      <c r="D151" s="169"/>
      <c r="E151" s="169"/>
      <c r="F151" s="169"/>
      <c r="G151" s="169"/>
      <c r="H151" s="169"/>
      <c r="I151" s="169"/>
      <c r="J151" s="189"/>
      <c r="K151" s="169"/>
      <c r="L151" s="190"/>
      <c r="M151" s="169"/>
      <c r="N151" s="189"/>
      <c r="O151" s="169"/>
      <c r="P151" s="190"/>
    </row>
    <row r="152" spans="1:16" ht="12.75">
      <c r="A152" s="169"/>
      <c r="B152" s="169"/>
      <c r="C152" s="169"/>
      <c r="D152" s="169"/>
      <c r="E152" s="169"/>
      <c r="F152" s="169"/>
      <c r="G152" s="169"/>
      <c r="H152" s="169"/>
      <c r="I152" s="169"/>
      <c r="J152" s="189"/>
      <c r="K152" s="169"/>
      <c r="L152" s="190"/>
      <c r="M152" s="169"/>
      <c r="N152" s="189"/>
      <c r="O152" s="169"/>
      <c r="P152" s="190"/>
    </row>
    <row r="153" spans="1:16" ht="12.75">
      <c r="A153" s="169"/>
      <c r="B153" s="169"/>
      <c r="C153" s="169"/>
      <c r="D153" s="169"/>
      <c r="E153" s="169"/>
      <c r="F153" s="169"/>
      <c r="G153" s="169"/>
      <c r="H153" s="169"/>
      <c r="I153" s="169"/>
      <c r="J153" s="189"/>
      <c r="K153" s="169"/>
      <c r="L153" s="190"/>
      <c r="M153" s="169"/>
      <c r="N153" s="189"/>
      <c r="O153" s="169"/>
      <c r="P153" s="190"/>
    </row>
    <row r="154" spans="1:16" ht="12.75">
      <c r="A154" s="169"/>
      <c r="B154" s="169"/>
      <c r="C154" s="169"/>
      <c r="D154" s="169"/>
      <c r="E154" s="169"/>
      <c r="F154" s="169"/>
      <c r="G154" s="169"/>
      <c r="H154" s="169"/>
      <c r="I154" s="169"/>
      <c r="J154" s="189"/>
      <c r="K154" s="169"/>
      <c r="L154" s="190"/>
      <c r="M154" s="169"/>
      <c r="N154" s="189"/>
      <c r="O154" s="169"/>
      <c r="P154" s="190"/>
    </row>
    <row r="155" spans="1:16" ht="12.75">
      <c r="A155" s="169"/>
      <c r="B155" s="169"/>
      <c r="C155" s="169"/>
      <c r="D155" s="169"/>
      <c r="E155" s="169"/>
      <c r="F155" s="169"/>
      <c r="G155" s="169"/>
      <c r="H155" s="169"/>
      <c r="I155" s="169"/>
      <c r="J155" s="189"/>
      <c r="K155" s="169"/>
      <c r="L155" s="190"/>
      <c r="M155" s="169"/>
      <c r="N155" s="189"/>
      <c r="O155" s="169"/>
      <c r="P155" s="190"/>
    </row>
    <row r="156" spans="1:16" ht="12.75">
      <c r="A156" s="169"/>
      <c r="B156" s="169"/>
      <c r="C156" s="169"/>
      <c r="D156" s="169"/>
      <c r="E156" s="169"/>
      <c r="F156" s="169"/>
      <c r="G156" s="169"/>
      <c r="H156" s="169"/>
      <c r="I156" s="169"/>
      <c r="J156" s="189"/>
      <c r="K156" s="169"/>
      <c r="L156" s="190"/>
      <c r="M156" s="169"/>
      <c r="N156" s="189"/>
      <c r="O156" s="169"/>
      <c r="P156" s="190"/>
    </row>
    <row r="157" spans="1:16" ht="12.75">
      <c r="A157" s="169"/>
      <c r="B157" s="169"/>
      <c r="C157" s="169"/>
      <c r="D157" s="169"/>
      <c r="E157" s="169"/>
      <c r="F157" s="169"/>
      <c r="G157" s="169"/>
      <c r="H157" s="169"/>
      <c r="I157" s="169"/>
      <c r="J157" s="189"/>
      <c r="K157" s="169"/>
      <c r="L157" s="190"/>
      <c r="M157" s="169"/>
      <c r="N157" s="189"/>
      <c r="O157" s="169"/>
      <c r="P157" s="190"/>
    </row>
    <row r="158" spans="1:16" ht="12.75">
      <c r="A158" s="169"/>
      <c r="B158" s="169"/>
      <c r="C158" s="169"/>
      <c r="D158" s="169"/>
      <c r="E158" s="169"/>
      <c r="F158" s="169"/>
      <c r="G158" s="169"/>
      <c r="H158" s="169"/>
      <c r="I158" s="169"/>
      <c r="J158" s="189"/>
      <c r="K158" s="169"/>
      <c r="L158" s="190"/>
      <c r="M158" s="169"/>
      <c r="N158" s="189"/>
      <c r="O158" s="169"/>
      <c r="P158" s="190"/>
    </row>
    <row r="159" spans="1:16" ht="12.75">
      <c r="A159" s="169"/>
      <c r="B159" s="169"/>
      <c r="C159" s="169"/>
      <c r="D159" s="169"/>
      <c r="E159" s="169"/>
      <c r="F159" s="169"/>
      <c r="G159" s="169"/>
      <c r="H159" s="169"/>
      <c r="I159" s="169"/>
      <c r="J159" s="189"/>
      <c r="K159" s="169"/>
      <c r="L159" s="190"/>
      <c r="M159" s="169"/>
      <c r="N159" s="189"/>
      <c r="O159" s="169"/>
      <c r="P159" s="190"/>
    </row>
    <row r="160" spans="1:16" ht="12.75">
      <c r="A160" s="169"/>
      <c r="B160" s="169"/>
      <c r="C160" s="169"/>
      <c r="D160" s="169"/>
      <c r="E160" s="169"/>
      <c r="F160" s="169"/>
      <c r="G160" s="169"/>
      <c r="H160" s="169"/>
      <c r="I160" s="169"/>
      <c r="J160" s="189"/>
      <c r="K160" s="169"/>
      <c r="L160" s="190"/>
      <c r="M160" s="169"/>
      <c r="N160" s="189"/>
      <c r="O160" s="169"/>
      <c r="P160" s="190"/>
    </row>
    <row r="161" spans="1:16" ht="12.75">
      <c r="A161" s="169"/>
      <c r="B161" s="169"/>
      <c r="C161" s="169"/>
      <c r="D161" s="169"/>
      <c r="E161" s="169"/>
      <c r="F161" s="169"/>
      <c r="G161" s="169"/>
      <c r="H161" s="169"/>
      <c r="I161" s="169"/>
      <c r="J161" s="189"/>
      <c r="K161" s="169"/>
      <c r="L161" s="190"/>
      <c r="M161" s="169"/>
      <c r="N161" s="189"/>
      <c r="O161" s="169"/>
      <c r="P161" s="190"/>
    </row>
    <row r="162" spans="1:16" ht="12.75">
      <c r="A162" s="169"/>
      <c r="B162" s="169"/>
      <c r="C162" s="169"/>
      <c r="D162" s="169"/>
      <c r="E162" s="169"/>
      <c r="F162" s="169"/>
      <c r="G162" s="169"/>
      <c r="H162" s="169"/>
      <c r="I162" s="169"/>
      <c r="J162" s="189"/>
      <c r="K162" s="169"/>
      <c r="L162" s="190"/>
      <c r="M162" s="169"/>
      <c r="N162" s="189"/>
      <c r="O162" s="169"/>
      <c r="P162" s="190"/>
    </row>
    <row r="163" spans="1:16" ht="12.75">
      <c r="A163" s="169"/>
      <c r="B163" s="169"/>
      <c r="C163" s="169"/>
      <c r="D163" s="169"/>
      <c r="E163" s="169"/>
      <c r="F163" s="169"/>
      <c r="G163" s="169"/>
      <c r="H163" s="169"/>
      <c r="I163" s="169"/>
      <c r="J163" s="189"/>
      <c r="K163" s="169"/>
      <c r="L163" s="190"/>
      <c r="M163" s="169"/>
      <c r="N163" s="189"/>
      <c r="O163" s="169"/>
      <c r="P163" s="190"/>
    </row>
    <row r="164" spans="1:16" ht="12.75">
      <c r="A164" s="169"/>
      <c r="B164" s="169"/>
      <c r="C164" s="169"/>
      <c r="D164" s="169"/>
      <c r="E164" s="169"/>
      <c r="F164" s="169"/>
      <c r="G164" s="169"/>
      <c r="H164" s="169"/>
      <c r="I164" s="169"/>
      <c r="J164" s="189"/>
      <c r="K164" s="169"/>
      <c r="L164" s="190"/>
      <c r="M164" s="169"/>
      <c r="N164" s="189"/>
      <c r="O164" s="169"/>
      <c r="P164" s="190"/>
    </row>
    <row r="165" spans="1:16" ht="12.75">
      <c r="A165" s="169"/>
      <c r="B165" s="169"/>
      <c r="C165" s="169"/>
      <c r="D165" s="169"/>
      <c r="E165" s="169"/>
      <c r="F165" s="169"/>
      <c r="G165" s="169"/>
      <c r="H165" s="169"/>
      <c r="I165" s="169"/>
      <c r="J165" s="189"/>
      <c r="K165" s="169"/>
      <c r="L165" s="190"/>
      <c r="M165" s="169"/>
      <c r="N165" s="189"/>
      <c r="O165" s="169"/>
      <c r="P165" s="190"/>
    </row>
    <row r="166" spans="1:16" ht="12.75">
      <c r="A166" s="169"/>
      <c r="B166" s="169"/>
      <c r="C166" s="169"/>
      <c r="D166" s="169"/>
      <c r="E166" s="169"/>
      <c r="F166" s="169"/>
      <c r="G166" s="169"/>
      <c r="H166" s="169"/>
      <c r="I166" s="169"/>
      <c r="J166" s="189"/>
      <c r="K166" s="169"/>
      <c r="L166" s="190"/>
      <c r="M166" s="169"/>
      <c r="N166" s="189"/>
      <c r="O166" s="169"/>
      <c r="P166" s="190"/>
    </row>
    <row r="167" spans="1:16" ht="12.75">
      <c r="A167" s="169"/>
      <c r="B167" s="169"/>
      <c r="C167" s="169"/>
      <c r="D167" s="169"/>
      <c r="E167" s="169"/>
      <c r="F167" s="169"/>
      <c r="G167" s="169"/>
      <c r="H167" s="169"/>
      <c r="I167" s="169"/>
      <c r="J167" s="189"/>
      <c r="K167" s="169"/>
      <c r="L167" s="190"/>
      <c r="M167" s="169"/>
      <c r="N167" s="189"/>
      <c r="O167" s="169"/>
      <c r="P167" s="190"/>
    </row>
    <row r="168" spans="1:16" ht="12.75">
      <c r="A168" s="169"/>
      <c r="B168" s="169"/>
      <c r="C168" s="169"/>
      <c r="D168" s="169"/>
      <c r="E168" s="169"/>
      <c r="F168" s="169"/>
      <c r="G168" s="169"/>
      <c r="H168" s="169"/>
      <c r="I168" s="169"/>
      <c r="J168" s="189"/>
      <c r="K168" s="169"/>
      <c r="L168" s="190"/>
      <c r="M168" s="169"/>
      <c r="N168" s="189"/>
      <c r="O168" s="169"/>
      <c r="P168" s="190"/>
    </row>
    <row r="169" spans="1:16" ht="12.75">
      <c r="A169" s="169"/>
      <c r="B169" s="169"/>
      <c r="C169" s="169"/>
      <c r="D169" s="169"/>
      <c r="E169" s="169"/>
      <c r="F169" s="169"/>
      <c r="G169" s="169"/>
      <c r="H169" s="169"/>
      <c r="I169" s="169"/>
      <c r="J169" s="189"/>
      <c r="K169" s="169"/>
      <c r="L169" s="190"/>
      <c r="M169" s="169"/>
      <c r="N169" s="189"/>
      <c r="O169" s="169"/>
      <c r="P169" s="190"/>
    </row>
    <row r="170" spans="1:16" ht="12.75">
      <c r="A170" s="169"/>
      <c r="B170" s="169"/>
      <c r="C170" s="169"/>
      <c r="D170" s="169"/>
      <c r="E170" s="169"/>
      <c r="F170" s="169"/>
      <c r="G170" s="169"/>
      <c r="H170" s="169"/>
      <c r="I170" s="169"/>
      <c r="J170" s="189"/>
      <c r="K170" s="169"/>
      <c r="L170" s="190"/>
      <c r="M170" s="169"/>
      <c r="N170" s="189"/>
      <c r="O170" s="169"/>
      <c r="P170" s="190"/>
    </row>
    <row r="171" spans="1:16" ht="12.75">
      <c r="A171" s="169"/>
      <c r="B171" s="169"/>
      <c r="C171" s="169"/>
      <c r="D171" s="169"/>
      <c r="E171" s="169"/>
      <c r="F171" s="169"/>
      <c r="G171" s="169"/>
      <c r="H171" s="169"/>
      <c r="I171" s="169"/>
      <c r="J171" s="189"/>
      <c r="K171" s="169"/>
      <c r="L171" s="190"/>
      <c r="M171" s="169"/>
      <c r="N171" s="189"/>
      <c r="O171" s="169"/>
      <c r="P171" s="190"/>
    </row>
    <row r="172" spans="1:16" ht="12.75">
      <c r="A172" s="169"/>
      <c r="B172" s="169"/>
      <c r="C172" s="169"/>
      <c r="D172" s="169"/>
      <c r="E172" s="169"/>
      <c r="F172" s="169"/>
      <c r="G172" s="169"/>
      <c r="H172" s="169"/>
      <c r="I172" s="169"/>
      <c r="J172" s="189"/>
      <c r="K172" s="169"/>
      <c r="L172" s="190"/>
      <c r="M172" s="169"/>
      <c r="N172" s="189"/>
      <c r="O172" s="169"/>
      <c r="P172" s="190"/>
    </row>
    <row r="173" spans="1:16" ht="12.75">
      <c r="A173" s="169"/>
      <c r="B173" s="169"/>
      <c r="C173" s="169"/>
      <c r="D173" s="169"/>
      <c r="E173" s="169"/>
      <c r="F173" s="169"/>
      <c r="G173" s="169"/>
      <c r="H173" s="169"/>
      <c r="I173" s="169"/>
      <c r="J173" s="189"/>
      <c r="K173" s="169"/>
      <c r="L173" s="190"/>
      <c r="M173" s="169"/>
      <c r="N173" s="189"/>
      <c r="O173" s="169"/>
      <c r="P173" s="190"/>
    </row>
    <row r="174" spans="1:16" ht="12.75">
      <c r="A174" s="169"/>
      <c r="B174" s="169"/>
      <c r="C174" s="169"/>
      <c r="D174" s="169"/>
      <c r="E174" s="169"/>
      <c r="F174" s="169"/>
      <c r="G174" s="169"/>
      <c r="H174" s="169"/>
      <c r="I174" s="169"/>
      <c r="J174" s="189"/>
      <c r="K174" s="169"/>
      <c r="L174" s="190"/>
      <c r="M174" s="169"/>
      <c r="N174" s="189"/>
      <c r="O174" s="169"/>
      <c r="P174" s="190"/>
    </row>
    <row r="175" spans="1:16" ht="12.75">
      <c r="A175" s="169"/>
      <c r="B175" s="169"/>
      <c r="C175" s="169"/>
      <c r="D175" s="169"/>
      <c r="E175" s="169"/>
      <c r="F175" s="169"/>
      <c r="G175" s="169"/>
      <c r="H175" s="169"/>
      <c r="I175" s="169"/>
      <c r="J175" s="189"/>
      <c r="K175" s="169"/>
      <c r="L175" s="190"/>
      <c r="M175" s="169"/>
      <c r="N175" s="189"/>
      <c r="O175" s="169"/>
      <c r="P175" s="190"/>
    </row>
  </sheetData>
  <sheetProtection/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85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SheetLayoutView="100" zoomScalePageLayoutView="0" workbookViewId="0" topLeftCell="C10">
      <selection activeCell="T17" sqref="T17"/>
    </sheetView>
  </sheetViews>
  <sheetFormatPr defaultColWidth="9.140625" defaultRowHeight="12.75"/>
  <cols>
    <col min="1" max="1" width="3.8515625" style="195" customWidth="1"/>
    <col min="2" max="2" width="25.7109375" style="195" customWidth="1"/>
    <col min="3" max="5" width="9.28125" style="195" customWidth="1"/>
    <col min="6" max="6" width="9.421875" style="195" customWidth="1"/>
    <col min="7" max="7" width="14.7109375" style="195" customWidth="1"/>
    <col min="8" max="8" width="4.00390625" style="195" customWidth="1"/>
    <col min="9" max="9" width="25.7109375" style="195" customWidth="1"/>
    <col min="10" max="11" width="9.140625" style="195" customWidth="1"/>
    <col min="12" max="12" width="10.7109375" style="195" bestFit="1" customWidth="1"/>
    <col min="13" max="13" width="9.140625" style="195" customWidth="1"/>
    <col min="14" max="14" width="14.8515625" style="195" customWidth="1"/>
    <col min="15" max="16384" width="9.140625" style="195" customWidth="1"/>
  </cols>
  <sheetData>
    <row r="1" spans="1:13" ht="79.5" customHeight="1">
      <c r="A1" s="193" t="str">
        <f>'[1]Информация'!$A$9</f>
        <v>ALLIANCE OPEN 2008</v>
      </c>
      <c r="B1" s="194"/>
      <c r="F1" s="196" t="s">
        <v>64</v>
      </c>
      <c r="H1" s="193" t="str">
        <f>'[1]Информация'!$A$9</f>
        <v>ALLIANCE OPEN 2008</v>
      </c>
      <c r="I1" s="194"/>
      <c r="K1" s="197" t="s">
        <v>65</v>
      </c>
      <c r="L1" s="197"/>
      <c r="M1" s="198"/>
    </row>
    <row r="2" spans="1:14" ht="12.75">
      <c r="A2" s="199" t="s">
        <v>66</v>
      </c>
      <c r="B2" s="199"/>
      <c r="C2" s="200"/>
      <c r="D2" s="199" t="s">
        <v>67</v>
      </c>
      <c r="E2" s="199"/>
      <c r="F2" s="199"/>
      <c r="G2" s="201" t="s">
        <v>68</v>
      </c>
      <c r="H2" s="199" t="s">
        <v>66</v>
      </c>
      <c r="I2" s="199"/>
      <c r="J2" s="200"/>
      <c r="K2" s="199" t="s">
        <v>67</v>
      </c>
      <c r="L2" s="199"/>
      <c r="M2" s="199"/>
      <c r="N2" s="201" t="s">
        <v>68</v>
      </c>
    </row>
    <row r="3" spans="1:14" ht="12.75">
      <c r="A3" s="202" t="str">
        <f>'[1]Информация'!$A$15</f>
        <v>25-27 января</v>
      </c>
      <c r="B3" s="202"/>
      <c r="D3" s="202" t="str">
        <f>'[1]Информация'!$A$11</f>
        <v>КИЕВ, АКВАРИУМ</v>
      </c>
      <c r="E3" s="202"/>
      <c r="F3" s="202"/>
      <c r="G3" s="203" t="str">
        <f>'[1]Информация'!$A$17</f>
        <v>Илья Фрегер</v>
      </c>
      <c r="H3" s="202" t="str">
        <f>'[1]Информация'!$A$15</f>
        <v>25-27 января</v>
      </c>
      <c r="I3" s="202"/>
      <c r="K3" s="202" t="str">
        <f>'[1]Информация'!$A$11</f>
        <v>КИЕВ, АКВАРИУМ</v>
      </c>
      <c r="L3" s="202"/>
      <c r="M3" s="202"/>
      <c r="N3" s="203" t="str">
        <f>'[1]Информация'!$A$17</f>
        <v>Илья Фрегер</v>
      </c>
    </row>
    <row r="4" spans="1:14" ht="29.25">
      <c r="A4" s="436" t="s">
        <v>69</v>
      </c>
      <c r="B4" s="436"/>
      <c r="C4" s="436"/>
      <c r="D4" s="436"/>
      <c r="E4" s="436"/>
      <c r="F4" s="436"/>
      <c r="G4" s="436"/>
      <c r="H4" s="436" t="s">
        <v>70</v>
      </c>
      <c r="I4" s="436"/>
      <c r="J4" s="436"/>
      <c r="K4" s="436"/>
      <c r="L4" s="436"/>
      <c r="M4" s="436"/>
      <c r="N4" s="436"/>
    </row>
    <row r="5" spans="1:14" ht="18.75" thickBot="1">
      <c r="A5" s="204" t="s">
        <v>71</v>
      </c>
      <c r="B5" s="204" t="s">
        <v>72</v>
      </c>
      <c r="C5" s="204">
        <v>1</v>
      </c>
      <c r="D5" s="204">
        <v>2</v>
      </c>
      <c r="E5" s="204">
        <v>3</v>
      </c>
      <c r="F5" s="204" t="s">
        <v>73</v>
      </c>
      <c r="G5" s="204" t="s">
        <v>74</v>
      </c>
      <c r="H5" s="204" t="s">
        <v>71</v>
      </c>
      <c r="I5" s="204" t="s">
        <v>72</v>
      </c>
      <c r="J5" s="204">
        <v>1</v>
      </c>
      <c r="K5" s="204">
        <v>2</v>
      </c>
      <c r="L5" s="204">
        <v>3</v>
      </c>
      <c r="M5" s="204" t="s">
        <v>73</v>
      </c>
      <c r="N5" s="204" t="s">
        <v>74</v>
      </c>
    </row>
    <row r="6" spans="1:14" ht="24.75" customHeight="1">
      <c r="A6" s="432">
        <v>1</v>
      </c>
      <c r="B6" s="205" t="s">
        <v>75</v>
      </c>
      <c r="C6" s="434"/>
      <c r="D6" s="206">
        <v>1</v>
      </c>
      <c r="E6" s="206">
        <v>1</v>
      </c>
      <c r="F6" s="430">
        <v>2</v>
      </c>
      <c r="G6" s="430">
        <v>1</v>
      </c>
      <c r="H6" s="432">
        <v>1</v>
      </c>
      <c r="I6" s="205" t="s">
        <v>76</v>
      </c>
      <c r="J6" s="434"/>
      <c r="K6" s="206">
        <v>1</v>
      </c>
      <c r="L6" s="206">
        <v>0</v>
      </c>
      <c r="M6" s="430">
        <v>1</v>
      </c>
      <c r="N6" s="430">
        <v>2</v>
      </c>
    </row>
    <row r="7" spans="1:14" ht="24.75" customHeight="1" thickBot="1">
      <c r="A7" s="433"/>
      <c r="B7" s="207" t="s">
        <v>77</v>
      </c>
      <c r="C7" s="435"/>
      <c r="D7" s="208" t="s">
        <v>78</v>
      </c>
      <c r="E7" s="208" t="s">
        <v>78</v>
      </c>
      <c r="F7" s="431"/>
      <c r="G7" s="431"/>
      <c r="H7" s="433"/>
      <c r="I7" s="207" t="s">
        <v>79</v>
      </c>
      <c r="J7" s="435"/>
      <c r="K7" s="208" t="s">
        <v>80</v>
      </c>
      <c r="L7" s="208" t="s">
        <v>81</v>
      </c>
      <c r="M7" s="431"/>
      <c r="N7" s="431"/>
    </row>
    <row r="8" spans="1:14" ht="24.75" customHeight="1">
      <c r="A8" s="432">
        <v>2</v>
      </c>
      <c r="B8" s="205" t="s">
        <v>82</v>
      </c>
      <c r="C8" s="206">
        <v>0</v>
      </c>
      <c r="D8" s="434"/>
      <c r="E8" s="206">
        <v>0</v>
      </c>
      <c r="F8" s="430">
        <v>0</v>
      </c>
      <c r="G8" s="430">
        <v>3</v>
      </c>
      <c r="H8" s="432">
        <v>2</v>
      </c>
      <c r="I8" s="205" t="s">
        <v>83</v>
      </c>
      <c r="J8" s="206">
        <v>0</v>
      </c>
      <c r="K8" s="434"/>
      <c r="L8" s="209">
        <v>0</v>
      </c>
      <c r="M8" s="430">
        <v>0</v>
      </c>
      <c r="N8" s="430">
        <v>3</v>
      </c>
    </row>
    <row r="9" spans="1:14" ht="24.75" customHeight="1" thickBot="1">
      <c r="A9" s="433"/>
      <c r="B9" s="207" t="s">
        <v>84</v>
      </c>
      <c r="C9" s="208" t="s">
        <v>85</v>
      </c>
      <c r="D9" s="435"/>
      <c r="E9" s="208" t="s">
        <v>85</v>
      </c>
      <c r="F9" s="431"/>
      <c r="G9" s="431"/>
      <c r="H9" s="433"/>
      <c r="I9" s="207" t="s">
        <v>86</v>
      </c>
      <c r="J9" s="208" t="s">
        <v>87</v>
      </c>
      <c r="K9" s="435"/>
      <c r="L9" s="210" t="s">
        <v>87</v>
      </c>
      <c r="M9" s="431"/>
      <c r="N9" s="431"/>
    </row>
    <row r="10" spans="1:14" ht="24.75" customHeight="1">
      <c r="A10" s="432">
        <v>3</v>
      </c>
      <c r="B10" s="205" t="s">
        <v>88</v>
      </c>
      <c r="C10" s="206">
        <v>0</v>
      </c>
      <c r="D10" s="206">
        <v>1</v>
      </c>
      <c r="E10" s="434"/>
      <c r="F10" s="430">
        <v>1</v>
      </c>
      <c r="G10" s="430">
        <v>2</v>
      </c>
      <c r="H10" s="432">
        <v>3</v>
      </c>
      <c r="I10" s="205" t="s">
        <v>89</v>
      </c>
      <c r="J10" s="206">
        <v>1</v>
      </c>
      <c r="K10" s="206">
        <v>1</v>
      </c>
      <c r="L10" s="434"/>
      <c r="M10" s="430">
        <v>2</v>
      </c>
      <c r="N10" s="430">
        <v>1</v>
      </c>
    </row>
    <row r="11" spans="1:14" ht="24.75" customHeight="1" thickBot="1">
      <c r="A11" s="433"/>
      <c r="B11" s="207" t="s">
        <v>90</v>
      </c>
      <c r="C11" s="208" t="s">
        <v>85</v>
      </c>
      <c r="D11" s="208" t="s">
        <v>78</v>
      </c>
      <c r="E11" s="435"/>
      <c r="F11" s="431"/>
      <c r="G11" s="431"/>
      <c r="H11" s="433"/>
      <c r="I11" s="207" t="s">
        <v>91</v>
      </c>
      <c r="J11" s="208" t="s">
        <v>92</v>
      </c>
      <c r="K11" s="208" t="s">
        <v>80</v>
      </c>
      <c r="L11" s="435"/>
      <c r="M11" s="431"/>
      <c r="N11" s="431"/>
    </row>
    <row r="12" spans="1:8" ht="12.75">
      <c r="A12" s="211"/>
      <c r="H12" s="211"/>
    </row>
    <row r="13" ht="41.25" customHeight="1"/>
    <row r="14" spans="4:11" ht="29.25">
      <c r="D14" s="212" t="s">
        <v>93</v>
      </c>
      <c r="K14" s="212" t="s">
        <v>94</v>
      </c>
    </row>
    <row r="15" spans="1:14" ht="18.75" thickBot="1">
      <c r="A15" s="204" t="s">
        <v>71</v>
      </c>
      <c r="B15" s="204" t="s">
        <v>72</v>
      </c>
      <c r="C15" s="204">
        <v>1</v>
      </c>
      <c r="D15" s="204">
        <v>2</v>
      </c>
      <c r="E15" s="204">
        <v>3</v>
      </c>
      <c r="F15" s="204" t="s">
        <v>73</v>
      </c>
      <c r="G15" s="204" t="s">
        <v>74</v>
      </c>
      <c r="H15" s="204" t="s">
        <v>71</v>
      </c>
      <c r="I15" s="204" t="s">
        <v>72</v>
      </c>
      <c r="J15" s="204">
        <v>1</v>
      </c>
      <c r="K15" s="204">
        <v>2</v>
      </c>
      <c r="L15" s="204">
        <v>3</v>
      </c>
      <c r="M15" s="204" t="s">
        <v>73</v>
      </c>
      <c r="N15" s="204" t="s">
        <v>74</v>
      </c>
    </row>
    <row r="16" spans="1:14" ht="24.75" customHeight="1">
      <c r="A16" s="432">
        <v>1</v>
      </c>
      <c r="B16" s="205" t="s">
        <v>95</v>
      </c>
      <c r="C16" s="434"/>
      <c r="D16" s="206">
        <v>1</v>
      </c>
      <c r="E16" s="206">
        <v>1</v>
      </c>
      <c r="F16" s="430">
        <v>2</v>
      </c>
      <c r="G16" s="430">
        <v>1</v>
      </c>
      <c r="H16" s="432">
        <v>1</v>
      </c>
      <c r="I16" s="205" t="s">
        <v>96</v>
      </c>
      <c r="J16" s="434"/>
      <c r="K16" s="206">
        <v>0</v>
      </c>
      <c r="L16" s="206">
        <v>1</v>
      </c>
      <c r="M16" s="430">
        <v>1</v>
      </c>
      <c r="N16" s="430">
        <v>2</v>
      </c>
    </row>
    <row r="17" spans="1:14" ht="24.75" customHeight="1" thickBot="1">
      <c r="A17" s="433"/>
      <c r="B17" s="207" t="s">
        <v>97</v>
      </c>
      <c r="C17" s="435"/>
      <c r="D17" s="208" t="s">
        <v>80</v>
      </c>
      <c r="E17" s="208" t="s">
        <v>98</v>
      </c>
      <c r="F17" s="431"/>
      <c r="G17" s="431"/>
      <c r="H17" s="433"/>
      <c r="I17" s="207" t="s">
        <v>99</v>
      </c>
      <c r="J17" s="435"/>
      <c r="K17" s="208" t="s">
        <v>100</v>
      </c>
      <c r="L17" s="208" t="s">
        <v>101</v>
      </c>
      <c r="M17" s="431"/>
      <c r="N17" s="431"/>
    </row>
    <row r="18" spans="1:14" ht="24.75" customHeight="1">
      <c r="A18" s="432">
        <v>2</v>
      </c>
      <c r="B18" s="205" t="s">
        <v>102</v>
      </c>
      <c r="C18" s="206">
        <v>0</v>
      </c>
      <c r="D18" s="434"/>
      <c r="E18" s="206">
        <v>1</v>
      </c>
      <c r="F18" s="430">
        <v>1</v>
      </c>
      <c r="G18" s="430">
        <v>2</v>
      </c>
      <c r="H18" s="432">
        <v>2</v>
      </c>
      <c r="I18" s="205" t="s">
        <v>103</v>
      </c>
      <c r="J18" s="206">
        <v>1</v>
      </c>
      <c r="K18" s="434"/>
      <c r="L18" s="206">
        <v>1</v>
      </c>
      <c r="M18" s="430">
        <v>2</v>
      </c>
      <c r="N18" s="430">
        <v>1</v>
      </c>
    </row>
    <row r="19" spans="1:14" ht="24.75" customHeight="1" thickBot="1">
      <c r="A19" s="433"/>
      <c r="B19" s="207" t="s">
        <v>104</v>
      </c>
      <c r="C19" s="208" t="s">
        <v>87</v>
      </c>
      <c r="D19" s="435"/>
      <c r="E19" s="208" t="s">
        <v>105</v>
      </c>
      <c r="F19" s="431"/>
      <c r="G19" s="431"/>
      <c r="H19" s="433"/>
      <c r="I19" s="207" t="s">
        <v>106</v>
      </c>
      <c r="J19" s="208">
        <v>81</v>
      </c>
      <c r="K19" s="435"/>
      <c r="L19" s="208">
        <v>80</v>
      </c>
      <c r="M19" s="431"/>
      <c r="N19" s="431"/>
    </row>
    <row r="20" spans="1:14" ht="24.75" customHeight="1">
      <c r="A20" s="432">
        <v>3</v>
      </c>
      <c r="B20" s="205" t="s">
        <v>107</v>
      </c>
      <c r="C20" s="206">
        <v>0</v>
      </c>
      <c r="D20" s="206">
        <v>0</v>
      </c>
      <c r="E20" s="434"/>
      <c r="F20" s="430">
        <v>0</v>
      </c>
      <c r="G20" s="430">
        <v>3</v>
      </c>
      <c r="H20" s="432">
        <v>3</v>
      </c>
      <c r="I20" s="205" t="s">
        <v>108</v>
      </c>
      <c r="J20" s="206">
        <v>0</v>
      </c>
      <c r="K20" s="206">
        <v>0</v>
      </c>
      <c r="L20" s="434"/>
      <c r="M20" s="430">
        <v>0</v>
      </c>
      <c r="N20" s="430">
        <v>3</v>
      </c>
    </row>
    <row r="21" spans="1:14" ht="24.75" customHeight="1" thickBot="1">
      <c r="A21" s="433"/>
      <c r="B21" s="207" t="s">
        <v>109</v>
      </c>
      <c r="C21" s="208" t="s">
        <v>98</v>
      </c>
      <c r="D21" s="208" t="s">
        <v>110</v>
      </c>
      <c r="E21" s="435"/>
      <c r="F21" s="431"/>
      <c r="G21" s="431"/>
      <c r="H21" s="433"/>
      <c r="I21" s="207" t="s">
        <v>111</v>
      </c>
      <c r="J21" s="208" t="s">
        <v>81</v>
      </c>
      <c r="K21" s="208" t="s">
        <v>87</v>
      </c>
      <c r="L21" s="435"/>
      <c r="M21" s="431"/>
      <c r="N21" s="431"/>
    </row>
    <row r="22" spans="1:11" ht="39" customHeight="1">
      <c r="A22" s="194" t="str">
        <f>'[1]Информация'!$A$9</f>
        <v>ALLIANCE OPEN 2008</v>
      </c>
      <c r="B22" s="194"/>
      <c r="C22" s="194"/>
      <c r="F22" s="196" t="s">
        <v>64</v>
      </c>
      <c r="H22" s="194" t="str">
        <f>'[1]Информация'!$A$9</f>
        <v>ALLIANCE OPEN 2008</v>
      </c>
      <c r="I22" s="194"/>
      <c r="K22" s="213"/>
    </row>
    <row r="23" spans="1:14" ht="12.75">
      <c r="A23" s="199" t="s">
        <v>66</v>
      </c>
      <c r="B23" s="199"/>
      <c r="C23" s="200"/>
      <c r="D23" s="199" t="s">
        <v>67</v>
      </c>
      <c r="E23" s="199"/>
      <c r="F23" s="199" t="s">
        <v>4</v>
      </c>
      <c r="G23" s="201" t="s">
        <v>68</v>
      </c>
      <c r="H23" s="199" t="s">
        <v>66</v>
      </c>
      <c r="I23" s="199"/>
      <c r="J23" s="200"/>
      <c r="K23" s="199" t="s">
        <v>67</v>
      </c>
      <c r="L23" s="199"/>
      <c r="M23" s="199" t="s">
        <v>4</v>
      </c>
      <c r="N23" s="201" t="s">
        <v>68</v>
      </c>
    </row>
    <row r="24" spans="1:14" ht="12.75">
      <c r="A24" s="202" t="str">
        <f>'[1]Информация'!$A$15</f>
        <v>25-27 января</v>
      </c>
      <c r="B24" s="202"/>
      <c r="D24" s="202" t="str">
        <f>'[1]Информация'!$A$11</f>
        <v>КИЕВ, АКВАРИУМ</v>
      </c>
      <c r="E24" s="202"/>
      <c r="F24" s="202">
        <f>'[1]Информация'!$A$13</f>
        <v>0</v>
      </c>
      <c r="G24" s="203" t="str">
        <f>'[1]Информация'!$A$17</f>
        <v>Илья Фрегер</v>
      </c>
      <c r="H24" s="202" t="str">
        <f>'[1]Информация'!$A$15</f>
        <v>25-27 января</v>
      </c>
      <c r="I24" s="202"/>
      <c r="K24" s="202" t="str">
        <f>'[1]Информация'!$A$11</f>
        <v>КИЕВ, АКВАРИУМ</v>
      </c>
      <c r="L24" s="202"/>
      <c r="M24" s="202">
        <f>'[1]Информация'!$A$13</f>
        <v>0</v>
      </c>
      <c r="N24" s="203" t="str">
        <f>'[1]Информация'!$A$17</f>
        <v>Илья Фрегер</v>
      </c>
    </row>
    <row r="25" spans="4:11" ht="37.5" customHeight="1">
      <c r="D25" s="212" t="s">
        <v>112</v>
      </c>
      <c r="K25" s="212" t="s">
        <v>113</v>
      </c>
    </row>
    <row r="26" spans="1:14" ht="18.75" thickBot="1">
      <c r="A26" s="204" t="s">
        <v>71</v>
      </c>
      <c r="B26" s="204" t="s">
        <v>72</v>
      </c>
      <c r="C26" s="204">
        <v>1</v>
      </c>
      <c r="D26" s="204">
        <v>2</v>
      </c>
      <c r="E26" s="204">
        <v>3</v>
      </c>
      <c r="F26" s="204" t="s">
        <v>73</v>
      </c>
      <c r="G26" s="204" t="s">
        <v>74</v>
      </c>
      <c r="H26" s="204" t="s">
        <v>71</v>
      </c>
      <c r="I26" s="204" t="s">
        <v>72</v>
      </c>
      <c r="J26" s="204">
        <v>1</v>
      </c>
      <c r="K26" s="204">
        <v>2</v>
      </c>
      <c r="L26" s="204">
        <v>3</v>
      </c>
      <c r="M26" s="204" t="s">
        <v>73</v>
      </c>
      <c r="N26" s="204" t="s">
        <v>74</v>
      </c>
    </row>
    <row r="27" spans="1:14" ht="24.75" customHeight="1">
      <c r="A27" s="432">
        <v>1</v>
      </c>
      <c r="B27" s="205" t="s">
        <v>114</v>
      </c>
      <c r="C27" s="434"/>
      <c r="D27" s="206">
        <v>0</v>
      </c>
      <c r="E27" s="206">
        <v>1</v>
      </c>
      <c r="F27" s="430">
        <v>1</v>
      </c>
      <c r="G27" s="430">
        <v>2</v>
      </c>
      <c r="H27" s="432">
        <v>1</v>
      </c>
      <c r="I27" s="205" t="s">
        <v>115</v>
      </c>
      <c r="J27" s="434"/>
      <c r="K27" s="206">
        <v>1</v>
      </c>
      <c r="L27" s="206">
        <v>1</v>
      </c>
      <c r="M27" s="430">
        <v>2</v>
      </c>
      <c r="N27" s="430">
        <v>1</v>
      </c>
    </row>
    <row r="28" spans="1:14" ht="24.75" customHeight="1" thickBot="1">
      <c r="A28" s="433"/>
      <c r="B28" s="207" t="s">
        <v>116</v>
      </c>
      <c r="C28" s="435"/>
      <c r="D28" s="208" t="s">
        <v>117</v>
      </c>
      <c r="E28" s="208" t="s">
        <v>118</v>
      </c>
      <c r="F28" s="431"/>
      <c r="G28" s="431"/>
      <c r="H28" s="433"/>
      <c r="I28" s="207" t="s">
        <v>119</v>
      </c>
      <c r="J28" s="435"/>
      <c r="K28" s="208" t="s">
        <v>80</v>
      </c>
      <c r="L28" s="208" t="s">
        <v>120</v>
      </c>
      <c r="M28" s="431"/>
      <c r="N28" s="431"/>
    </row>
    <row r="29" spans="1:14" ht="24.75" customHeight="1">
      <c r="A29" s="432">
        <v>2</v>
      </c>
      <c r="B29" s="205" t="s">
        <v>121</v>
      </c>
      <c r="C29" s="206">
        <v>1</v>
      </c>
      <c r="D29" s="434"/>
      <c r="E29" s="206">
        <v>1</v>
      </c>
      <c r="F29" s="430">
        <v>2</v>
      </c>
      <c r="G29" s="430">
        <v>1</v>
      </c>
      <c r="H29" s="432">
        <v>2</v>
      </c>
      <c r="I29" s="205" t="s">
        <v>122</v>
      </c>
      <c r="J29" s="206">
        <v>0</v>
      </c>
      <c r="K29" s="434"/>
      <c r="L29" s="206">
        <v>1</v>
      </c>
      <c r="M29" s="430">
        <v>1</v>
      </c>
      <c r="N29" s="430">
        <v>2</v>
      </c>
    </row>
    <row r="30" spans="1:14" ht="24.75" customHeight="1" thickBot="1">
      <c r="A30" s="433"/>
      <c r="B30" s="207" t="s">
        <v>123</v>
      </c>
      <c r="C30" s="208" t="s">
        <v>118</v>
      </c>
      <c r="D30" s="435"/>
      <c r="E30" s="208" t="s">
        <v>124</v>
      </c>
      <c r="F30" s="431"/>
      <c r="G30" s="431"/>
      <c r="H30" s="433"/>
      <c r="I30" s="207" t="s">
        <v>125</v>
      </c>
      <c r="J30" s="208" t="s">
        <v>87</v>
      </c>
      <c r="K30" s="435"/>
      <c r="L30" s="208" t="s">
        <v>126</v>
      </c>
      <c r="M30" s="431"/>
      <c r="N30" s="431"/>
    </row>
    <row r="31" spans="1:14" ht="24.75" customHeight="1">
      <c r="A31" s="432">
        <v>3</v>
      </c>
      <c r="B31" s="205" t="s">
        <v>127</v>
      </c>
      <c r="C31" s="206">
        <v>0</v>
      </c>
      <c r="D31" s="206">
        <v>0</v>
      </c>
      <c r="E31" s="434"/>
      <c r="F31" s="430">
        <v>0</v>
      </c>
      <c r="G31" s="430">
        <v>3</v>
      </c>
      <c r="H31" s="432">
        <v>3</v>
      </c>
      <c r="I31" s="205" t="s">
        <v>128</v>
      </c>
      <c r="J31" s="206">
        <v>0</v>
      </c>
      <c r="K31" s="206">
        <v>0</v>
      </c>
      <c r="L31" s="434"/>
      <c r="M31" s="430">
        <v>0</v>
      </c>
      <c r="N31" s="430">
        <v>3</v>
      </c>
    </row>
    <row r="32" spans="1:14" ht="24.75" customHeight="1" thickBot="1">
      <c r="A32" s="433"/>
      <c r="B32" s="207" t="s">
        <v>129</v>
      </c>
      <c r="C32" s="208" t="s">
        <v>117</v>
      </c>
      <c r="D32" s="208" t="s">
        <v>130</v>
      </c>
      <c r="E32" s="435"/>
      <c r="F32" s="431"/>
      <c r="G32" s="431"/>
      <c r="H32" s="433"/>
      <c r="I32" s="207" t="s">
        <v>131</v>
      </c>
      <c r="J32" s="208" t="s">
        <v>100</v>
      </c>
      <c r="K32" s="208" t="s">
        <v>132</v>
      </c>
      <c r="L32" s="435"/>
      <c r="M32" s="431"/>
      <c r="N32" s="431"/>
    </row>
    <row r="33" spans="4:11" ht="70.5" customHeight="1">
      <c r="D33" s="212" t="s">
        <v>133</v>
      </c>
      <c r="K33" s="212"/>
    </row>
    <row r="34" spans="1:14" ht="18.75" thickBot="1">
      <c r="A34" s="204" t="s">
        <v>71</v>
      </c>
      <c r="B34" s="204" t="s">
        <v>72</v>
      </c>
      <c r="C34" s="204">
        <v>1</v>
      </c>
      <c r="D34" s="204">
        <v>2</v>
      </c>
      <c r="E34" s="204">
        <v>3</v>
      </c>
      <c r="F34" s="204">
        <v>4</v>
      </c>
      <c r="G34" s="204" t="s">
        <v>73</v>
      </c>
      <c r="I34" s="204" t="s">
        <v>74</v>
      </c>
      <c r="J34" s="204"/>
      <c r="K34" s="204"/>
      <c r="L34" s="204"/>
      <c r="M34" s="204"/>
      <c r="N34" s="204"/>
    </row>
    <row r="35" spans="1:14" ht="24.75" customHeight="1">
      <c r="A35" s="432">
        <v>1</v>
      </c>
      <c r="B35" s="205" t="s">
        <v>134</v>
      </c>
      <c r="C35" s="434"/>
      <c r="D35" s="206">
        <v>1</v>
      </c>
      <c r="E35" s="206">
        <v>1</v>
      </c>
      <c r="F35" s="206">
        <v>1</v>
      </c>
      <c r="G35" s="430">
        <v>3</v>
      </c>
      <c r="H35" s="432"/>
      <c r="I35" s="205">
        <v>1</v>
      </c>
      <c r="J35" s="434"/>
      <c r="K35" s="206"/>
      <c r="L35" s="206"/>
      <c r="M35" s="430"/>
      <c r="N35" s="430"/>
    </row>
    <row r="36" spans="1:14" ht="24.75" customHeight="1" thickBot="1">
      <c r="A36" s="433"/>
      <c r="B36" s="207" t="s">
        <v>135</v>
      </c>
      <c r="C36" s="435"/>
      <c r="D36" s="208" t="s">
        <v>80</v>
      </c>
      <c r="E36" s="208" t="s">
        <v>124</v>
      </c>
      <c r="F36" s="208" t="s">
        <v>118</v>
      </c>
      <c r="G36" s="431"/>
      <c r="H36" s="433"/>
      <c r="I36" s="207"/>
      <c r="J36" s="435"/>
      <c r="K36" s="208"/>
      <c r="L36" s="208"/>
      <c r="M36" s="431"/>
      <c r="N36" s="431"/>
    </row>
    <row r="37" spans="1:14" ht="24.75" customHeight="1">
      <c r="A37" s="432">
        <v>2</v>
      </c>
      <c r="B37" s="205" t="s">
        <v>136</v>
      </c>
      <c r="C37" s="206">
        <v>0</v>
      </c>
      <c r="D37" s="434"/>
      <c r="E37" s="206">
        <v>0</v>
      </c>
      <c r="F37" s="206">
        <v>1</v>
      </c>
      <c r="G37" s="430">
        <v>1</v>
      </c>
      <c r="H37" s="432"/>
      <c r="I37" s="205">
        <v>3</v>
      </c>
      <c r="J37" s="206"/>
      <c r="K37" s="434"/>
      <c r="L37" s="206"/>
      <c r="M37" s="430"/>
      <c r="N37" s="430"/>
    </row>
    <row r="38" spans="1:14" ht="24.75" customHeight="1" thickBot="1">
      <c r="A38" s="433"/>
      <c r="B38" s="207" t="s">
        <v>137</v>
      </c>
      <c r="C38" s="208" t="s">
        <v>87</v>
      </c>
      <c r="D38" s="435"/>
      <c r="E38" s="208" t="s">
        <v>85</v>
      </c>
      <c r="F38" s="208" t="s">
        <v>78</v>
      </c>
      <c r="G38" s="431"/>
      <c r="H38" s="433"/>
      <c r="I38" s="207"/>
      <c r="J38" s="208"/>
      <c r="K38" s="435"/>
      <c r="L38" s="208"/>
      <c r="M38" s="431"/>
      <c r="N38" s="431"/>
    </row>
    <row r="39" spans="1:14" ht="24.75" customHeight="1">
      <c r="A39" s="432">
        <v>3</v>
      </c>
      <c r="B39" s="205" t="s">
        <v>138</v>
      </c>
      <c r="C39" s="206">
        <v>0</v>
      </c>
      <c r="D39" s="206">
        <v>1</v>
      </c>
      <c r="E39" s="434"/>
      <c r="F39" s="206">
        <v>1</v>
      </c>
      <c r="G39" s="430">
        <v>2</v>
      </c>
      <c r="H39" s="432"/>
      <c r="I39" s="205">
        <v>2</v>
      </c>
      <c r="J39" s="206"/>
      <c r="K39" s="206"/>
      <c r="L39" s="434"/>
      <c r="M39" s="430"/>
      <c r="N39" s="430"/>
    </row>
    <row r="40" spans="1:14" ht="24.75" customHeight="1" thickBot="1">
      <c r="A40" s="433"/>
      <c r="B40" s="207" t="s">
        <v>139</v>
      </c>
      <c r="C40" s="208" t="s">
        <v>130</v>
      </c>
      <c r="D40" s="208" t="s">
        <v>78</v>
      </c>
      <c r="E40" s="435"/>
      <c r="F40" s="208" t="s">
        <v>118</v>
      </c>
      <c r="G40" s="431"/>
      <c r="H40" s="433"/>
      <c r="I40" s="207"/>
      <c r="J40" s="208"/>
      <c r="K40" s="208"/>
      <c r="L40" s="435"/>
      <c r="M40" s="431"/>
      <c r="N40" s="431"/>
    </row>
    <row r="41" spans="1:14" ht="24.75" customHeight="1">
      <c r="A41" s="432">
        <v>4</v>
      </c>
      <c r="B41" s="205" t="s">
        <v>140</v>
      </c>
      <c r="C41" s="206">
        <v>0</v>
      </c>
      <c r="D41" s="206">
        <v>0</v>
      </c>
      <c r="E41" s="206">
        <v>0</v>
      </c>
      <c r="F41" s="206"/>
      <c r="G41" s="430">
        <v>0</v>
      </c>
      <c r="H41" s="432"/>
      <c r="I41" s="205">
        <v>4</v>
      </c>
      <c r="J41" s="206"/>
      <c r="K41" s="206"/>
      <c r="L41" s="434"/>
      <c r="M41" s="430"/>
      <c r="N41" s="430"/>
    </row>
    <row r="42" spans="1:14" ht="24.75" customHeight="1" thickBot="1">
      <c r="A42" s="433"/>
      <c r="B42" s="207" t="s">
        <v>141</v>
      </c>
      <c r="C42" s="208" t="s">
        <v>117</v>
      </c>
      <c r="D42" s="208" t="s">
        <v>100</v>
      </c>
      <c r="E42" s="208" t="s">
        <v>117</v>
      </c>
      <c r="F42" s="208"/>
      <c r="G42" s="431"/>
      <c r="H42" s="433"/>
      <c r="I42" s="207"/>
      <c r="J42" s="208"/>
      <c r="K42" s="208"/>
      <c r="L42" s="435"/>
      <c r="M42" s="431"/>
      <c r="N42" s="431"/>
    </row>
  </sheetData>
  <sheetProtection/>
  <mergeCells count="101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9:A30"/>
    <mergeCell ref="D29:D30"/>
    <mergeCell ref="F29:F30"/>
    <mergeCell ref="G29:G30"/>
    <mergeCell ref="H29:H30"/>
    <mergeCell ref="K29:K30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N37:N38"/>
    <mergeCell ref="A35:A36"/>
    <mergeCell ref="C35:C36"/>
    <mergeCell ref="G35:G36"/>
    <mergeCell ref="H35:H36"/>
    <mergeCell ref="J35:J36"/>
    <mergeCell ref="M35:M36"/>
    <mergeCell ref="H39:H40"/>
    <mergeCell ref="L39:L40"/>
    <mergeCell ref="M39:M40"/>
    <mergeCell ref="N35:N36"/>
    <mergeCell ref="A37:A38"/>
    <mergeCell ref="D37:D38"/>
    <mergeCell ref="G37:G38"/>
    <mergeCell ref="H37:H38"/>
    <mergeCell ref="K37:K38"/>
    <mergeCell ref="M37:M38"/>
    <mergeCell ref="N39:N40"/>
    <mergeCell ref="A41:A42"/>
    <mergeCell ref="G41:G42"/>
    <mergeCell ref="H41:H42"/>
    <mergeCell ref="L41:L42"/>
    <mergeCell ref="M41:M42"/>
    <mergeCell ref="N41:N42"/>
    <mergeCell ref="A39:A40"/>
    <mergeCell ref="E39:E40"/>
    <mergeCell ref="G39:G4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27.421875" style="0" customWidth="1"/>
    <col min="5" max="5" width="8.7109375" style="0" customWidth="1"/>
  </cols>
  <sheetData>
    <row r="1" ht="36" customHeight="1">
      <c r="B1" s="214" t="s">
        <v>142</v>
      </c>
    </row>
    <row r="3" spans="1:7" ht="12.75">
      <c r="A3" s="215" t="s">
        <v>66</v>
      </c>
      <c r="B3" s="215"/>
      <c r="C3" s="216"/>
      <c r="D3" s="215" t="s">
        <v>67</v>
      </c>
      <c r="E3" s="215"/>
      <c r="F3" s="215"/>
      <c r="G3" s="217" t="s">
        <v>68</v>
      </c>
    </row>
    <row r="4" spans="1:7" ht="12.75">
      <c r="A4" s="218" t="str">
        <f>'[2]Информация'!$A$15</f>
        <v>25-27 января</v>
      </c>
      <c r="B4" s="218"/>
      <c r="D4" s="218" t="str">
        <f>'[2]Информация'!$A$11</f>
        <v>КИЕВ, АКВАРИУМ</v>
      </c>
      <c r="E4" s="218"/>
      <c r="F4" s="218"/>
      <c r="G4" s="219" t="str">
        <f>'[2]Информация'!$A$17</f>
        <v>Илья Фрегер</v>
      </c>
    </row>
    <row r="5" spans="1:7" ht="29.25">
      <c r="A5" s="443" t="s">
        <v>69</v>
      </c>
      <c r="B5" s="443"/>
      <c r="C5" s="443"/>
      <c r="D5" s="443"/>
      <c r="E5" s="443"/>
      <c r="F5" s="443"/>
      <c r="G5" s="443"/>
    </row>
    <row r="6" spans="1:7" ht="18.75" thickBot="1">
      <c r="A6" s="220" t="s">
        <v>71</v>
      </c>
      <c r="B6" s="220" t="s">
        <v>72</v>
      </c>
      <c r="C6" s="220">
        <v>1</v>
      </c>
      <c r="D6" s="220">
        <v>2</v>
      </c>
      <c r="E6" s="220">
        <v>3</v>
      </c>
      <c r="F6" s="220" t="s">
        <v>73</v>
      </c>
      <c r="G6" s="220" t="s">
        <v>74</v>
      </c>
    </row>
    <row r="7" spans="1:7" ht="18">
      <c r="A7" s="437">
        <v>1</v>
      </c>
      <c r="B7" s="221" t="s">
        <v>143</v>
      </c>
      <c r="C7" s="439"/>
      <c r="D7" s="222">
        <v>1</v>
      </c>
      <c r="E7" s="222">
        <v>1</v>
      </c>
      <c r="F7" s="441">
        <v>2</v>
      </c>
      <c r="G7" s="441">
        <v>1</v>
      </c>
    </row>
    <row r="8" spans="1:7" ht="18.75" thickBot="1">
      <c r="A8" s="438"/>
      <c r="B8" s="223" t="s">
        <v>144</v>
      </c>
      <c r="C8" s="440"/>
      <c r="D8" s="224">
        <v>80</v>
      </c>
      <c r="E8" s="224">
        <v>80</v>
      </c>
      <c r="F8" s="442"/>
      <c r="G8" s="442"/>
    </row>
    <row r="9" spans="1:7" ht="18">
      <c r="A9" s="437">
        <v>2</v>
      </c>
      <c r="B9" s="221" t="s">
        <v>145</v>
      </c>
      <c r="C9" s="222">
        <v>0</v>
      </c>
      <c r="D9" s="439"/>
      <c r="E9" s="222">
        <v>0</v>
      </c>
      <c r="F9" s="441">
        <v>0</v>
      </c>
      <c r="G9" s="441">
        <v>3</v>
      </c>
    </row>
    <row r="10" spans="1:7" ht="18.75" thickBot="1">
      <c r="A10" s="438"/>
      <c r="B10" s="223" t="s">
        <v>146</v>
      </c>
      <c r="C10" s="224"/>
      <c r="D10" s="440"/>
      <c r="E10" s="224"/>
      <c r="F10" s="442"/>
      <c r="G10" s="442"/>
    </row>
    <row r="11" spans="1:7" ht="18">
      <c r="A11" s="437">
        <v>3</v>
      </c>
      <c r="B11" s="221" t="s">
        <v>147</v>
      </c>
      <c r="C11" s="222">
        <v>0</v>
      </c>
      <c r="D11" s="222">
        <v>1</v>
      </c>
      <c r="E11" s="439"/>
      <c r="F11" s="441">
        <v>1</v>
      </c>
      <c r="G11" s="441">
        <v>2</v>
      </c>
    </row>
    <row r="12" spans="1:7" ht="18.75" thickBot="1">
      <c r="A12" s="438"/>
      <c r="B12" s="223" t="s">
        <v>148</v>
      </c>
      <c r="C12" s="224"/>
      <c r="D12" s="224">
        <v>80</v>
      </c>
      <c r="E12" s="440"/>
      <c r="F12" s="442"/>
      <c r="G12" s="442"/>
    </row>
    <row r="13" spans="1:7" ht="12.75">
      <c r="A13" s="215" t="s">
        <v>66</v>
      </c>
      <c r="B13" s="215"/>
      <c r="C13" s="216"/>
      <c r="D13" s="215" t="s">
        <v>67</v>
      </c>
      <c r="E13" s="215"/>
      <c r="F13" s="215"/>
      <c r="G13" s="217" t="s">
        <v>68</v>
      </c>
    </row>
    <row r="14" spans="1:7" ht="12.75">
      <c r="A14" s="218" t="str">
        <f>'[2]Информация'!$A$15</f>
        <v>25-27 января</v>
      </c>
      <c r="B14" s="218"/>
      <c r="D14" s="218" t="str">
        <f>'[2]Информация'!$A$11</f>
        <v>КИЕВ, АКВАРИУМ</v>
      </c>
      <c r="E14" s="218"/>
      <c r="F14" s="218"/>
      <c r="G14" s="219" t="str">
        <f>'[2]Информация'!$A$17</f>
        <v>Илья Фрегер</v>
      </c>
    </row>
    <row r="15" spans="1:7" ht="29.25">
      <c r="A15" s="443" t="s">
        <v>70</v>
      </c>
      <c r="B15" s="443"/>
      <c r="C15" s="443"/>
      <c r="D15" s="443"/>
      <c r="E15" s="443"/>
      <c r="F15" s="443"/>
      <c r="G15" s="443"/>
    </row>
    <row r="16" spans="1:7" ht="18.75" thickBot="1">
      <c r="A16" s="220" t="s">
        <v>71</v>
      </c>
      <c r="B16" s="220" t="s">
        <v>72</v>
      </c>
      <c r="C16" s="220">
        <v>1</v>
      </c>
      <c r="D16" s="220">
        <v>2</v>
      </c>
      <c r="E16" s="220">
        <v>3</v>
      </c>
      <c r="F16" s="220" t="s">
        <v>73</v>
      </c>
      <c r="G16" s="220" t="s">
        <v>74</v>
      </c>
    </row>
    <row r="17" spans="1:7" ht="18">
      <c r="A17" s="437">
        <v>1</v>
      </c>
      <c r="B17" s="221" t="s">
        <v>149</v>
      </c>
      <c r="C17" s="439"/>
      <c r="D17" s="222">
        <v>0</v>
      </c>
      <c r="E17" s="222">
        <v>1</v>
      </c>
      <c r="F17" s="441">
        <v>1</v>
      </c>
      <c r="G17" s="441">
        <v>2</v>
      </c>
    </row>
    <row r="18" spans="1:7" ht="18.75" thickBot="1">
      <c r="A18" s="438"/>
      <c r="B18" s="223" t="s">
        <v>150</v>
      </c>
      <c r="C18" s="440"/>
      <c r="D18" s="224"/>
      <c r="E18" s="224">
        <v>84</v>
      </c>
      <c r="F18" s="442"/>
      <c r="G18" s="442"/>
    </row>
    <row r="19" spans="1:7" ht="18">
      <c r="A19" s="437">
        <v>2</v>
      </c>
      <c r="B19" s="221" t="s">
        <v>151</v>
      </c>
      <c r="C19" s="222">
        <v>1</v>
      </c>
      <c r="D19" s="439"/>
      <c r="E19" s="222">
        <v>1</v>
      </c>
      <c r="F19" s="441">
        <v>2</v>
      </c>
      <c r="G19" s="441">
        <v>1</v>
      </c>
    </row>
    <row r="20" spans="1:7" ht="18.75" thickBot="1">
      <c r="A20" s="438"/>
      <c r="B20" s="223" t="s">
        <v>152</v>
      </c>
      <c r="C20" s="224">
        <v>84</v>
      </c>
      <c r="D20" s="440"/>
      <c r="E20" s="224">
        <v>64</v>
      </c>
      <c r="F20" s="442"/>
      <c r="G20" s="442"/>
    </row>
    <row r="21" spans="1:7" ht="18">
      <c r="A21" s="437">
        <v>3</v>
      </c>
      <c r="B21" s="221" t="s">
        <v>153</v>
      </c>
      <c r="C21" s="222">
        <v>0</v>
      </c>
      <c r="D21" s="222">
        <v>0</v>
      </c>
      <c r="E21" s="439"/>
      <c r="F21" s="441">
        <v>0</v>
      </c>
      <c r="G21" s="441">
        <v>0</v>
      </c>
    </row>
    <row r="22" spans="1:7" ht="18.75" thickBot="1">
      <c r="A22" s="438"/>
      <c r="B22" s="223" t="s">
        <v>154</v>
      </c>
      <c r="C22" s="224"/>
      <c r="D22" s="224"/>
      <c r="E22" s="440"/>
      <c r="F22" s="442"/>
      <c r="G22" s="442"/>
    </row>
  </sheetData>
  <sheetProtection/>
  <mergeCells count="26">
    <mergeCell ref="A5:G5"/>
    <mergeCell ref="A7:A8"/>
    <mergeCell ref="C7:C8"/>
    <mergeCell ref="F7:F8"/>
    <mergeCell ref="G7:G8"/>
    <mergeCell ref="A9:A10"/>
    <mergeCell ref="D9:D10"/>
    <mergeCell ref="F9:F10"/>
    <mergeCell ref="G9:G10"/>
    <mergeCell ref="A11:A12"/>
    <mergeCell ref="E11:E12"/>
    <mergeCell ref="F11:F12"/>
    <mergeCell ref="G11:G12"/>
    <mergeCell ref="A15:G15"/>
    <mergeCell ref="A17:A18"/>
    <mergeCell ref="C17:C18"/>
    <mergeCell ref="F17:F18"/>
    <mergeCell ref="G17:G18"/>
    <mergeCell ref="A19:A20"/>
    <mergeCell ref="D19:D20"/>
    <mergeCell ref="F19:F20"/>
    <mergeCell ref="G19:G20"/>
    <mergeCell ref="A21:A22"/>
    <mergeCell ref="E21:E22"/>
    <mergeCell ref="F21:F22"/>
    <mergeCell ref="G21:G2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Normal="85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7.57421875" style="228" customWidth="1"/>
    <col min="2" max="2" width="3.140625" style="228" customWidth="1"/>
    <col min="3" max="3" width="26.28125" style="228" customWidth="1"/>
    <col min="4" max="5" width="12.140625" style="228" customWidth="1"/>
    <col min="6" max="6" width="9.140625" style="228" customWidth="1"/>
    <col min="7" max="7" width="4.421875" style="228" customWidth="1"/>
    <col min="8" max="8" width="29.421875" style="228" customWidth="1"/>
    <col min="9" max="9" width="14.421875" style="228" customWidth="1"/>
    <col min="10" max="10" width="13.7109375" style="228" customWidth="1"/>
    <col min="11" max="11" width="9.140625" style="228" customWidth="1"/>
    <col min="12" max="12" width="4.00390625" style="228" customWidth="1"/>
    <col min="13" max="13" width="5.7109375" style="228" customWidth="1"/>
    <col min="14" max="14" width="5.8515625" style="228" customWidth="1"/>
    <col min="15" max="15" width="5.28125" style="228" customWidth="1"/>
    <col min="16" max="16" width="9.140625" style="228" customWidth="1"/>
    <col min="17" max="17" width="6.8515625" style="228" customWidth="1"/>
    <col min="18" max="18" width="5.140625" style="228" customWidth="1"/>
    <col min="19" max="19" width="4.140625" style="228" customWidth="1"/>
    <col min="20" max="20" width="5.57421875" style="228" customWidth="1"/>
    <col min="21" max="21" width="4.57421875" style="228" customWidth="1"/>
    <col min="22" max="16384" width="9.140625" style="228" customWidth="1"/>
  </cols>
  <sheetData>
    <row r="1" spans="1:19" ht="38.25" customHeight="1">
      <c r="A1" s="444" t="s">
        <v>155</v>
      </c>
      <c r="B1" s="445"/>
      <c r="C1" s="445"/>
      <c r="D1" s="445"/>
      <c r="E1" s="445"/>
      <c r="F1" s="445"/>
      <c r="G1" s="445"/>
      <c r="H1" s="445"/>
      <c r="I1" s="445"/>
      <c r="J1" s="446"/>
      <c r="K1" s="225"/>
      <c r="L1" s="226"/>
      <c r="M1" s="225"/>
      <c r="N1" s="225"/>
      <c r="O1" s="225"/>
      <c r="P1" s="225"/>
      <c r="Q1" s="225"/>
      <c r="R1" s="225"/>
      <c r="S1" s="227"/>
    </row>
    <row r="2" spans="1:18" ht="19.5" customHeight="1">
      <c r="A2" s="447">
        <v>1</v>
      </c>
      <c r="B2" s="229"/>
      <c r="C2" s="230" t="s">
        <v>156</v>
      </c>
      <c r="D2" s="229"/>
      <c r="E2" s="229"/>
      <c r="F2" s="447">
        <v>10</v>
      </c>
      <c r="G2" s="229"/>
      <c r="H2" s="230" t="s">
        <v>157</v>
      </c>
      <c r="I2" s="230"/>
      <c r="J2" s="229"/>
      <c r="K2" s="226"/>
      <c r="L2" s="226"/>
      <c r="M2" s="226"/>
      <c r="N2" s="226"/>
      <c r="O2" s="226"/>
      <c r="P2" s="226"/>
      <c r="Q2" s="226"/>
      <c r="R2" s="226"/>
    </row>
    <row r="3" spans="1:18" ht="19.5" customHeight="1">
      <c r="A3" s="447"/>
      <c r="B3" s="229">
        <v>1</v>
      </c>
      <c r="C3" s="230" t="s">
        <v>158</v>
      </c>
      <c r="D3" s="229"/>
      <c r="E3" s="229"/>
      <c r="F3" s="447"/>
      <c r="G3" s="229">
        <v>1</v>
      </c>
      <c r="H3" s="229" t="s">
        <v>159</v>
      </c>
      <c r="I3" s="229"/>
      <c r="J3" s="229"/>
      <c r="K3" s="226"/>
      <c r="L3" s="226"/>
      <c r="M3" s="226"/>
      <c r="N3" s="226"/>
      <c r="O3" s="226"/>
      <c r="P3" s="226"/>
      <c r="Q3" s="226"/>
      <c r="R3" s="226"/>
    </row>
    <row r="4" spans="1:18" ht="19.5" customHeight="1">
      <c r="A4" s="447"/>
      <c r="B4" s="229">
        <v>2</v>
      </c>
      <c r="C4" s="229" t="s">
        <v>160</v>
      </c>
      <c r="D4" s="229"/>
      <c r="E4" s="229"/>
      <c r="F4" s="447"/>
      <c r="G4" s="229">
        <v>2</v>
      </c>
      <c r="H4" s="229" t="s">
        <v>161</v>
      </c>
      <c r="I4" s="229"/>
      <c r="J4" s="229"/>
      <c r="K4" s="226"/>
      <c r="L4" s="226"/>
      <c r="M4" s="226"/>
      <c r="N4" s="226"/>
      <c r="O4" s="226"/>
      <c r="P4" s="226"/>
      <c r="Q4" s="226"/>
      <c r="R4" s="226"/>
    </row>
    <row r="5" spans="1:18" ht="19.5" customHeight="1">
      <c r="A5" s="447"/>
      <c r="B5" s="229">
        <v>3</v>
      </c>
      <c r="C5" s="229" t="s">
        <v>162</v>
      </c>
      <c r="D5" s="229"/>
      <c r="E5" s="229"/>
      <c r="F5" s="447"/>
      <c r="G5" s="229">
        <v>3</v>
      </c>
      <c r="H5" s="229" t="s">
        <v>163</v>
      </c>
      <c r="I5" s="229"/>
      <c r="J5" s="229"/>
      <c r="K5" s="226"/>
      <c r="L5" s="226"/>
      <c r="M5" s="226"/>
      <c r="N5" s="226"/>
      <c r="O5" s="226"/>
      <c r="P5" s="226"/>
      <c r="Q5" s="226"/>
      <c r="R5" s="226"/>
    </row>
    <row r="6" spans="1:18" ht="19.5" customHeight="1">
      <c r="A6" s="447"/>
      <c r="B6" s="229">
        <v>4</v>
      </c>
      <c r="C6" s="229" t="s">
        <v>137</v>
      </c>
      <c r="D6" s="229"/>
      <c r="E6" s="229"/>
      <c r="F6" s="447"/>
      <c r="G6" s="229">
        <v>4</v>
      </c>
      <c r="H6" s="229" t="s">
        <v>164</v>
      </c>
      <c r="I6" s="229"/>
      <c r="J6" s="229"/>
      <c r="K6" s="226"/>
      <c r="L6" s="226"/>
      <c r="M6" s="226"/>
      <c r="N6" s="226"/>
      <c r="O6" s="226"/>
      <c r="P6" s="226"/>
      <c r="Q6" s="226"/>
      <c r="R6" s="226"/>
    </row>
    <row r="7" spans="1:18" ht="19.5" customHeight="1">
      <c r="A7" s="447"/>
      <c r="B7" s="229">
        <v>5</v>
      </c>
      <c r="C7" s="229" t="s">
        <v>165</v>
      </c>
      <c r="D7" s="229"/>
      <c r="E7" s="229"/>
      <c r="F7" s="447"/>
      <c r="G7" s="229">
        <v>5</v>
      </c>
      <c r="H7" s="230" t="s">
        <v>166</v>
      </c>
      <c r="I7" s="230"/>
      <c r="J7" s="229"/>
      <c r="K7" s="226"/>
      <c r="L7" s="226"/>
      <c r="M7" s="226"/>
      <c r="N7" s="226"/>
      <c r="O7" s="226"/>
      <c r="P7" s="226"/>
      <c r="Q7" s="226"/>
      <c r="R7" s="226"/>
    </row>
    <row r="8" spans="1:18" ht="19.5" customHeight="1">
      <c r="A8" s="447"/>
      <c r="B8" s="229"/>
      <c r="C8" s="230"/>
      <c r="D8" s="230"/>
      <c r="E8" s="230"/>
      <c r="F8" s="447"/>
      <c r="G8" s="229"/>
      <c r="H8" s="230"/>
      <c r="I8" s="230"/>
      <c r="J8" s="230"/>
      <c r="K8" s="226"/>
      <c r="L8" s="226"/>
      <c r="M8" s="226"/>
      <c r="N8" s="226"/>
      <c r="O8" s="226"/>
      <c r="P8" s="226"/>
      <c r="Q8" s="226"/>
      <c r="R8" s="226"/>
    </row>
    <row r="9" spans="1:22" ht="19.5" customHeight="1">
      <c r="A9" s="447">
        <v>2</v>
      </c>
      <c r="B9" s="229"/>
      <c r="C9" s="230" t="s">
        <v>167</v>
      </c>
      <c r="D9" s="229"/>
      <c r="E9" s="229"/>
      <c r="F9" s="447">
        <v>11</v>
      </c>
      <c r="G9" s="229"/>
      <c r="H9" s="230" t="s">
        <v>168</v>
      </c>
      <c r="I9" s="230"/>
      <c r="J9" s="229"/>
      <c r="K9" s="226"/>
      <c r="L9" s="226"/>
      <c r="Q9" s="226"/>
      <c r="R9" s="226"/>
      <c r="S9" s="226"/>
      <c r="T9" s="226"/>
      <c r="U9" s="226"/>
      <c r="V9" s="226"/>
    </row>
    <row r="10" spans="1:22" ht="19.5" customHeight="1">
      <c r="A10" s="447"/>
      <c r="B10" s="229">
        <v>1</v>
      </c>
      <c r="C10" s="229" t="s">
        <v>169</v>
      </c>
      <c r="D10" s="229"/>
      <c r="E10" s="229"/>
      <c r="F10" s="447"/>
      <c r="G10" s="229">
        <v>1</v>
      </c>
      <c r="H10" s="229" t="s">
        <v>170</v>
      </c>
      <c r="I10" s="229"/>
      <c r="J10" s="229"/>
      <c r="K10" s="226"/>
      <c r="L10" s="226"/>
      <c r="Q10" s="226"/>
      <c r="R10" s="226"/>
      <c r="T10" s="226"/>
      <c r="V10" s="226"/>
    </row>
    <row r="11" spans="1:18" ht="19.5" customHeight="1">
      <c r="A11" s="447"/>
      <c r="B11" s="229">
        <v>2</v>
      </c>
      <c r="C11" s="229" t="s">
        <v>171</v>
      </c>
      <c r="D11" s="229"/>
      <c r="E11" s="229"/>
      <c r="F11" s="447"/>
      <c r="G11" s="229">
        <v>2</v>
      </c>
      <c r="H11" s="229" t="s">
        <v>172</v>
      </c>
      <c r="I11" s="229"/>
      <c r="J11" s="229"/>
      <c r="K11" s="226"/>
      <c r="L11" s="226"/>
      <c r="O11" s="226"/>
      <c r="P11" s="226"/>
      <c r="Q11" s="226"/>
      <c r="R11" s="226"/>
    </row>
    <row r="12" spans="1:17" ht="19.5" customHeight="1">
      <c r="A12" s="447"/>
      <c r="B12" s="229">
        <v>3</v>
      </c>
      <c r="C12" s="230" t="s">
        <v>173</v>
      </c>
      <c r="D12" s="229"/>
      <c r="E12" s="229"/>
      <c r="F12" s="447"/>
      <c r="G12" s="229">
        <v>3</v>
      </c>
      <c r="H12" s="229" t="s">
        <v>174</v>
      </c>
      <c r="I12" s="229"/>
      <c r="J12" s="229"/>
      <c r="K12" s="226"/>
      <c r="L12" s="226"/>
      <c r="M12" s="231"/>
      <c r="N12" s="226"/>
      <c r="O12" s="231"/>
      <c r="P12" s="226"/>
      <c r="Q12" s="226"/>
    </row>
    <row r="13" spans="1:18" ht="19.5" customHeight="1">
      <c r="A13" s="447"/>
      <c r="B13" s="229">
        <v>4</v>
      </c>
      <c r="C13" s="229" t="s">
        <v>175</v>
      </c>
      <c r="D13" s="229"/>
      <c r="E13" s="229"/>
      <c r="F13" s="447"/>
      <c r="G13" s="229">
        <v>4</v>
      </c>
      <c r="H13" s="229" t="s">
        <v>176</v>
      </c>
      <c r="I13" s="229"/>
      <c r="J13" s="229"/>
      <c r="K13" s="226"/>
      <c r="L13" s="226"/>
      <c r="M13" s="231"/>
      <c r="N13" s="226"/>
      <c r="O13" s="231"/>
      <c r="P13" s="226"/>
      <c r="Q13" s="226"/>
      <c r="R13" s="226"/>
    </row>
    <row r="14" spans="1:18" ht="19.5" customHeight="1">
      <c r="A14" s="447"/>
      <c r="B14" s="229">
        <v>5</v>
      </c>
      <c r="C14" s="229" t="s">
        <v>177</v>
      </c>
      <c r="D14" s="229"/>
      <c r="E14" s="229"/>
      <c r="F14" s="447"/>
      <c r="G14" s="229">
        <v>5</v>
      </c>
      <c r="H14" s="230" t="s">
        <v>178</v>
      </c>
      <c r="I14" s="230"/>
      <c r="J14" s="229"/>
      <c r="K14" s="226"/>
      <c r="L14" s="226"/>
      <c r="M14" s="231"/>
      <c r="N14" s="226"/>
      <c r="O14" s="231"/>
      <c r="P14" s="226"/>
      <c r="Q14" s="226"/>
      <c r="R14" s="226"/>
    </row>
    <row r="15" spans="1:18" ht="19.5" customHeight="1">
      <c r="A15" s="447"/>
      <c r="B15" s="229"/>
      <c r="C15" s="230" t="s">
        <v>179</v>
      </c>
      <c r="D15" s="230"/>
      <c r="E15" s="230"/>
      <c r="F15" s="447"/>
      <c r="G15" s="229"/>
      <c r="H15" s="230" t="s">
        <v>179</v>
      </c>
      <c r="I15" s="230"/>
      <c r="J15" s="230"/>
      <c r="K15" s="226"/>
      <c r="L15" s="226"/>
      <c r="M15" s="231"/>
      <c r="N15" s="226"/>
      <c r="O15" s="231"/>
      <c r="P15" s="226"/>
      <c r="Q15" s="226"/>
      <c r="R15" s="226"/>
    </row>
    <row r="16" spans="1:18" ht="19.5" customHeight="1">
      <c r="A16" s="447">
        <v>3</v>
      </c>
      <c r="B16" s="229"/>
      <c r="C16" s="230" t="s">
        <v>180</v>
      </c>
      <c r="D16" s="229"/>
      <c r="E16" s="229"/>
      <c r="F16" s="447">
        <v>12</v>
      </c>
      <c r="G16" s="229"/>
      <c r="H16" s="230" t="s">
        <v>181</v>
      </c>
      <c r="I16" s="230"/>
      <c r="J16" s="229"/>
      <c r="K16" s="448"/>
      <c r="L16" s="232"/>
      <c r="M16" s="233"/>
      <c r="N16" s="232"/>
      <c r="O16" s="231"/>
      <c r="P16" s="226"/>
      <c r="Q16" s="226"/>
      <c r="R16" s="226"/>
    </row>
    <row r="17" spans="1:18" ht="19.5" customHeight="1">
      <c r="A17" s="447"/>
      <c r="B17" s="229">
        <v>1</v>
      </c>
      <c r="C17" s="229" t="s">
        <v>182</v>
      </c>
      <c r="D17" s="229"/>
      <c r="E17" s="229"/>
      <c r="F17" s="447"/>
      <c r="G17" s="229">
        <v>1</v>
      </c>
      <c r="H17" s="229" t="s">
        <v>183</v>
      </c>
      <c r="I17" s="229"/>
      <c r="J17" s="229"/>
      <c r="K17" s="448"/>
      <c r="L17" s="232"/>
      <c r="M17" s="234"/>
      <c r="N17" s="232"/>
      <c r="O17" s="231"/>
      <c r="P17" s="226"/>
      <c r="Q17" s="226"/>
      <c r="R17" s="226"/>
    </row>
    <row r="18" spans="1:18" ht="19.5" customHeight="1">
      <c r="A18" s="447"/>
      <c r="B18" s="229">
        <v>2</v>
      </c>
      <c r="C18" s="229" t="s">
        <v>184</v>
      </c>
      <c r="D18" s="229"/>
      <c r="E18" s="229"/>
      <c r="F18" s="447"/>
      <c r="G18" s="229">
        <v>2</v>
      </c>
      <c r="H18" s="229" t="s">
        <v>185</v>
      </c>
      <c r="I18" s="229"/>
      <c r="J18" s="229"/>
      <c r="K18" s="448"/>
      <c r="L18" s="232"/>
      <c r="M18" s="235"/>
      <c r="N18" s="232"/>
      <c r="O18" s="226"/>
      <c r="P18" s="226"/>
      <c r="Q18" s="226"/>
      <c r="R18" s="226"/>
    </row>
    <row r="19" spans="1:18" ht="19.5" customHeight="1">
      <c r="A19" s="447"/>
      <c r="B19" s="229">
        <v>3</v>
      </c>
      <c r="C19" s="230" t="s">
        <v>186</v>
      </c>
      <c r="D19" s="229"/>
      <c r="E19" s="229"/>
      <c r="F19" s="447"/>
      <c r="G19" s="229">
        <v>3</v>
      </c>
      <c r="H19" s="229" t="s">
        <v>187</v>
      </c>
      <c r="I19" s="229"/>
      <c r="J19" s="229"/>
      <c r="K19" s="448"/>
      <c r="L19" s="232"/>
      <c r="M19" s="232"/>
      <c r="N19" s="232"/>
      <c r="O19" s="226"/>
      <c r="P19" s="226"/>
      <c r="Q19" s="226"/>
      <c r="R19" s="226"/>
    </row>
    <row r="20" spans="1:18" ht="19.5" customHeight="1">
      <c r="A20" s="447"/>
      <c r="B20" s="229">
        <v>4</v>
      </c>
      <c r="C20" s="229" t="s">
        <v>188</v>
      </c>
      <c r="D20" s="229"/>
      <c r="E20" s="229"/>
      <c r="F20" s="447"/>
      <c r="G20" s="229">
        <v>4</v>
      </c>
      <c r="H20" s="230" t="s">
        <v>189</v>
      </c>
      <c r="I20" s="230"/>
      <c r="J20" s="229"/>
      <c r="K20" s="448"/>
      <c r="L20" s="232"/>
      <c r="M20" s="232"/>
      <c r="N20" s="232"/>
      <c r="O20" s="226"/>
      <c r="P20" s="226"/>
      <c r="Q20" s="226"/>
      <c r="R20" s="226"/>
    </row>
    <row r="21" spans="1:18" ht="19.5" customHeight="1">
      <c r="A21" s="447"/>
      <c r="B21" s="229">
        <v>5</v>
      </c>
      <c r="C21" s="229" t="s">
        <v>190</v>
      </c>
      <c r="D21" s="229"/>
      <c r="E21" s="229"/>
      <c r="F21" s="447"/>
      <c r="G21" s="229">
        <v>5</v>
      </c>
      <c r="H21" s="229" t="s">
        <v>191</v>
      </c>
      <c r="I21" s="229"/>
      <c r="J21" s="229"/>
      <c r="K21" s="448"/>
      <c r="L21" s="232"/>
      <c r="M21" s="236"/>
      <c r="N21" s="232"/>
      <c r="O21" s="226"/>
      <c r="P21" s="226"/>
      <c r="Q21" s="226"/>
      <c r="R21" s="226"/>
    </row>
    <row r="22" spans="1:18" ht="19.5" customHeight="1">
      <c r="A22" s="447"/>
      <c r="B22" s="229"/>
      <c r="C22" s="230" t="s">
        <v>179</v>
      </c>
      <c r="D22" s="230"/>
      <c r="E22" s="230"/>
      <c r="F22" s="447"/>
      <c r="G22" s="229"/>
      <c r="H22" s="230"/>
      <c r="I22" s="230"/>
      <c r="J22" s="230"/>
      <c r="K22" s="448"/>
      <c r="L22" s="236"/>
      <c r="M22" s="236"/>
      <c r="N22" s="236"/>
      <c r="O22" s="226"/>
      <c r="P22" s="226"/>
      <c r="Q22" s="226"/>
      <c r="R22" s="226"/>
    </row>
    <row r="23" spans="1:10" ht="19.5" customHeight="1">
      <c r="A23" s="447">
        <v>4</v>
      </c>
      <c r="B23" s="229"/>
      <c r="C23" s="230" t="s">
        <v>192</v>
      </c>
      <c r="D23" s="229"/>
      <c r="E23" s="229"/>
      <c r="F23" s="447">
        <v>13</v>
      </c>
      <c r="G23" s="229"/>
      <c r="H23" s="230" t="s">
        <v>193</v>
      </c>
      <c r="I23" s="230"/>
      <c r="J23" s="229"/>
    </row>
    <row r="24" spans="1:10" ht="19.5" customHeight="1">
      <c r="A24" s="447"/>
      <c r="B24" s="229">
        <v>1</v>
      </c>
      <c r="C24" s="229" t="s">
        <v>194</v>
      </c>
      <c r="D24" s="229"/>
      <c r="E24" s="229"/>
      <c r="F24" s="447"/>
      <c r="G24" s="229">
        <v>1</v>
      </c>
      <c r="H24" s="229" t="s">
        <v>195</v>
      </c>
      <c r="I24" s="229"/>
      <c r="J24" s="229"/>
    </row>
    <row r="25" spans="1:10" ht="19.5" customHeight="1">
      <c r="A25" s="447"/>
      <c r="B25" s="229">
        <v>2</v>
      </c>
      <c r="C25" s="229" t="s">
        <v>196</v>
      </c>
      <c r="D25" s="229"/>
      <c r="E25" s="229"/>
      <c r="F25" s="447"/>
      <c r="G25" s="229">
        <v>2</v>
      </c>
      <c r="H25" s="229" t="s">
        <v>197</v>
      </c>
      <c r="I25" s="229"/>
      <c r="J25" s="229"/>
    </row>
    <row r="26" spans="1:10" ht="19.5" customHeight="1">
      <c r="A26" s="447"/>
      <c r="B26" s="229">
        <v>3</v>
      </c>
      <c r="C26" s="229" t="s">
        <v>198</v>
      </c>
      <c r="D26" s="229"/>
      <c r="E26" s="229"/>
      <c r="F26" s="447"/>
      <c r="G26" s="229">
        <v>3</v>
      </c>
      <c r="H26" s="229" t="s">
        <v>199</v>
      </c>
      <c r="I26" s="229"/>
      <c r="J26" s="229"/>
    </row>
    <row r="27" spans="1:10" ht="19.5" customHeight="1">
      <c r="A27" s="447"/>
      <c r="B27" s="229">
        <v>4</v>
      </c>
      <c r="C27" s="229" t="s">
        <v>200</v>
      </c>
      <c r="D27" s="229"/>
      <c r="E27" s="229"/>
      <c r="F27" s="447"/>
      <c r="G27" s="229">
        <v>4</v>
      </c>
      <c r="H27" s="229" t="s">
        <v>201</v>
      </c>
      <c r="I27" s="229"/>
      <c r="J27" s="229"/>
    </row>
    <row r="28" spans="1:10" ht="19.5" customHeight="1">
      <c r="A28" s="447"/>
      <c r="B28" s="229">
        <v>5</v>
      </c>
      <c r="C28" s="230" t="s">
        <v>116</v>
      </c>
      <c r="D28" s="229"/>
      <c r="E28" s="229"/>
      <c r="F28" s="447"/>
      <c r="G28" s="229">
        <v>5</v>
      </c>
      <c r="H28" s="229" t="s">
        <v>202</v>
      </c>
      <c r="I28" s="229"/>
      <c r="J28" s="229"/>
    </row>
    <row r="29" spans="1:10" ht="19.5" customHeight="1">
      <c r="A29" s="447"/>
      <c r="B29" s="229"/>
      <c r="C29" s="230" t="s">
        <v>179</v>
      </c>
      <c r="D29" s="230"/>
      <c r="E29" s="230"/>
      <c r="F29" s="447"/>
      <c r="G29" s="229"/>
      <c r="H29" s="230" t="s">
        <v>179</v>
      </c>
      <c r="I29" s="230"/>
      <c r="J29" s="230"/>
    </row>
    <row r="30" spans="1:10" ht="19.5" customHeight="1">
      <c r="A30" s="447">
        <v>5</v>
      </c>
      <c r="B30" s="229"/>
      <c r="C30" s="230" t="s">
        <v>203</v>
      </c>
      <c r="D30" s="229"/>
      <c r="E30" s="229"/>
      <c r="F30" s="447">
        <v>14</v>
      </c>
      <c r="G30" s="229"/>
      <c r="H30" s="230" t="s">
        <v>204</v>
      </c>
      <c r="I30" s="230"/>
      <c r="J30" s="229"/>
    </row>
    <row r="31" spans="1:10" ht="19.5" customHeight="1">
      <c r="A31" s="447"/>
      <c r="B31" s="229">
        <v>1</v>
      </c>
      <c r="C31" s="229" t="s">
        <v>205</v>
      </c>
      <c r="D31" s="229"/>
      <c r="E31" s="229"/>
      <c r="F31" s="447"/>
      <c r="G31" s="229">
        <v>1</v>
      </c>
      <c r="H31" s="229" t="s">
        <v>206</v>
      </c>
      <c r="I31" s="229"/>
      <c r="J31" s="229"/>
    </row>
    <row r="32" spans="1:10" ht="19.5" customHeight="1">
      <c r="A32" s="447"/>
      <c r="B32" s="229">
        <v>2</v>
      </c>
      <c r="C32" s="229" t="s">
        <v>207</v>
      </c>
      <c r="D32" s="229"/>
      <c r="E32" s="229"/>
      <c r="F32" s="447"/>
      <c r="G32" s="229">
        <v>2</v>
      </c>
      <c r="H32" s="229" t="s">
        <v>208</v>
      </c>
      <c r="I32" s="229"/>
      <c r="J32" s="229"/>
    </row>
    <row r="33" spans="1:10" ht="19.5" customHeight="1">
      <c r="A33" s="447"/>
      <c r="B33" s="229">
        <v>3</v>
      </c>
      <c r="C33" s="229" t="s">
        <v>209</v>
      </c>
      <c r="D33" s="229"/>
      <c r="E33" s="229"/>
      <c r="F33" s="447"/>
      <c r="G33" s="229">
        <v>3</v>
      </c>
      <c r="H33" s="229" t="s">
        <v>210</v>
      </c>
      <c r="I33" s="229"/>
      <c r="J33" s="229"/>
    </row>
    <row r="34" spans="1:10" ht="19.5" customHeight="1">
      <c r="A34" s="447"/>
      <c r="B34" s="229">
        <v>4</v>
      </c>
      <c r="C34" s="230" t="s">
        <v>211</v>
      </c>
      <c r="D34" s="229"/>
      <c r="E34" s="229"/>
      <c r="F34" s="447"/>
      <c r="G34" s="229">
        <v>4</v>
      </c>
      <c r="H34" s="229" t="s">
        <v>212</v>
      </c>
      <c r="I34" s="229"/>
      <c r="J34" s="229"/>
    </row>
    <row r="35" spans="1:10" ht="19.5" customHeight="1">
      <c r="A35" s="447"/>
      <c r="B35" s="229">
        <v>5</v>
      </c>
      <c r="C35" s="229" t="s">
        <v>213</v>
      </c>
      <c r="D35" s="229"/>
      <c r="E35" s="229"/>
      <c r="F35" s="447"/>
      <c r="G35" s="229">
        <v>5</v>
      </c>
      <c r="H35" s="230" t="s">
        <v>214</v>
      </c>
      <c r="I35" s="230"/>
      <c r="J35" s="229"/>
    </row>
    <row r="36" spans="1:10" ht="19.5" customHeight="1">
      <c r="A36" s="447"/>
      <c r="B36" s="229"/>
      <c r="C36" s="230" t="s">
        <v>179</v>
      </c>
      <c r="D36" s="230"/>
      <c r="E36" s="230"/>
      <c r="F36" s="447"/>
      <c r="G36" s="229"/>
      <c r="H36" s="230" t="s">
        <v>179</v>
      </c>
      <c r="I36" s="230"/>
      <c r="J36" s="230"/>
    </row>
    <row r="37" spans="1:10" ht="19.5" customHeight="1">
      <c r="A37" s="447">
        <v>6</v>
      </c>
      <c r="B37" s="229"/>
      <c r="C37" s="230" t="s">
        <v>215</v>
      </c>
      <c r="D37" s="229"/>
      <c r="E37" s="229"/>
      <c r="F37" s="447">
        <v>15</v>
      </c>
      <c r="G37" s="229"/>
      <c r="H37" s="230" t="s">
        <v>216</v>
      </c>
      <c r="I37" s="230"/>
      <c r="J37" s="229"/>
    </row>
    <row r="38" spans="1:10" ht="19.5" customHeight="1">
      <c r="A38" s="447"/>
      <c r="B38" s="229">
        <v>1</v>
      </c>
      <c r="C38" s="230" t="s">
        <v>217</v>
      </c>
      <c r="D38" s="229"/>
      <c r="E38" s="229"/>
      <c r="F38" s="447"/>
      <c r="G38" s="229">
        <v>1</v>
      </c>
      <c r="H38" s="229" t="s">
        <v>218</v>
      </c>
      <c r="I38" s="229"/>
      <c r="J38" s="229"/>
    </row>
    <row r="39" spans="1:10" ht="19.5" customHeight="1">
      <c r="A39" s="447"/>
      <c r="B39" s="229">
        <v>2</v>
      </c>
      <c r="C39" s="229" t="s">
        <v>219</v>
      </c>
      <c r="D39" s="229"/>
      <c r="E39" s="229"/>
      <c r="F39" s="447"/>
      <c r="G39" s="229">
        <v>2</v>
      </c>
      <c r="H39" s="229" t="s">
        <v>220</v>
      </c>
      <c r="I39" s="229"/>
      <c r="J39" s="229"/>
    </row>
    <row r="40" spans="1:10" ht="19.5" customHeight="1">
      <c r="A40" s="447"/>
      <c r="B40" s="229">
        <v>3</v>
      </c>
      <c r="C40" s="229" t="s">
        <v>221</v>
      </c>
      <c r="D40" s="229"/>
      <c r="E40" s="229"/>
      <c r="F40" s="447"/>
      <c r="G40" s="229">
        <v>3</v>
      </c>
      <c r="H40" s="230" t="s">
        <v>222</v>
      </c>
      <c r="I40" s="230"/>
      <c r="J40" s="229"/>
    </row>
    <row r="41" spans="1:10" ht="19.5" customHeight="1">
      <c r="A41" s="447"/>
      <c r="B41" s="229">
        <v>4</v>
      </c>
      <c r="C41" s="229" t="s">
        <v>223</v>
      </c>
      <c r="D41" s="229"/>
      <c r="E41" s="229"/>
      <c r="F41" s="447"/>
      <c r="G41" s="229">
        <v>4</v>
      </c>
      <c r="H41" s="229" t="s">
        <v>224</v>
      </c>
      <c r="I41" s="229"/>
      <c r="J41" s="229"/>
    </row>
    <row r="42" spans="1:10" ht="19.5" customHeight="1">
      <c r="A42" s="447"/>
      <c r="B42" s="229">
        <v>5</v>
      </c>
      <c r="C42" s="229" t="s">
        <v>225</v>
      </c>
      <c r="D42" s="229"/>
      <c r="E42" s="229"/>
      <c r="F42" s="447"/>
      <c r="G42" s="229">
        <v>5</v>
      </c>
      <c r="H42" s="229" t="s">
        <v>226</v>
      </c>
      <c r="I42" s="229"/>
      <c r="J42" s="229"/>
    </row>
    <row r="43" spans="1:10" ht="19.5" customHeight="1">
      <c r="A43" s="447"/>
      <c r="B43" s="229"/>
      <c r="C43" s="230" t="s">
        <v>179</v>
      </c>
      <c r="D43" s="230"/>
      <c r="E43" s="230"/>
      <c r="F43" s="447"/>
      <c r="G43" s="229"/>
      <c r="H43" s="230" t="s">
        <v>179</v>
      </c>
      <c r="I43" s="230"/>
      <c r="J43" s="230"/>
    </row>
    <row r="44" spans="1:10" ht="19.5" customHeight="1">
      <c r="A44" s="447">
        <v>7</v>
      </c>
      <c r="B44" s="229"/>
      <c r="C44" s="230" t="s">
        <v>227</v>
      </c>
      <c r="D44" s="229"/>
      <c r="E44" s="229"/>
      <c r="F44" s="447">
        <v>16</v>
      </c>
      <c r="G44" s="229"/>
      <c r="H44" s="230" t="s">
        <v>228</v>
      </c>
      <c r="I44" s="230"/>
      <c r="J44" s="229"/>
    </row>
    <row r="45" spans="1:10" ht="19.5" customHeight="1">
      <c r="A45" s="447"/>
      <c r="B45" s="229">
        <v>1</v>
      </c>
      <c r="C45" s="229" t="s">
        <v>229</v>
      </c>
      <c r="D45" s="229"/>
      <c r="E45" s="229"/>
      <c r="F45" s="447"/>
      <c r="G45" s="229">
        <v>1</v>
      </c>
      <c r="H45" s="229" t="s">
        <v>230</v>
      </c>
      <c r="I45" s="229"/>
      <c r="J45" s="229"/>
    </row>
    <row r="46" spans="1:10" ht="19.5" customHeight="1">
      <c r="A46" s="447"/>
      <c r="B46" s="229">
        <v>2</v>
      </c>
      <c r="C46" s="229" t="s">
        <v>231</v>
      </c>
      <c r="D46" s="229"/>
      <c r="E46" s="229"/>
      <c r="F46" s="447"/>
      <c r="G46" s="229">
        <v>2</v>
      </c>
      <c r="H46" s="229" t="s">
        <v>232</v>
      </c>
      <c r="I46" s="229"/>
      <c r="J46" s="229"/>
    </row>
    <row r="47" spans="1:10" ht="19.5" customHeight="1">
      <c r="A47" s="447"/>
      <c r="B47" s="229">
        <v>3</v>
      </c>
      <c r="C47" s="230" t="s">
        <v>233</v>
      </c>
      <c r="D47" s="229"/>
      <c r="E47" s="229"/>
      <c r="F47" s="447"/>
      <c r="G47" s="229">
        <v>3</v>
      </c>
      <c r="H47" s="229" t="s">
        <v>234</v>
      </c>
      <c r="I47" s="229"/>
      <c r="J47" s="229"/>
    </row>
    <row r="48" spans="1:10" ht="19.5" customHeight="1">
      <c r="A48" s="447"/>
      <c r="B48" s="229">
        <v>4</v>
      </c>
      <c r="C48" s="229" t="s">
        <v>235</v>
      </c>
      <c r="D48" s="229"/>
      <c r="E48" s="229"/>
      <c r="F48" s="447"/>
      <c r="G48" s="229">
        <v>4</v>
      </c>
      <c r="H48" s="229" t="s">
        <v>236</v>
      </c>
      <c r="I48" s="229"/>
      <c r="J48" s="229"/>
    </row>
    <row r="49" spans="1:10" ht="19.5" customHeight="1">
      <c r="A49" s="447"/>
      <c r="B49" s="229">
        <v>5</v>
      </c>
      <c r="C49" s="229" t="s">
        <v>237</v>
      </c>
      <c r="D49" s="229"/>
      <c r="E49" s="229"/>
      <c r="F49" s="447"/>
      <c r="G49" s="229">
        <v>5</v>
      </c>
      <c r="H49" s="230" t="s">
        <v>238</v>
      </c>
      <c r="I49" s="230"/>
      <c r="J49" s="229"/>
    </row>
    <row r="50" spans="1:10" ht="19.5" customHeight="1">
      <c r="A50" s="447"/>
      <c r="B50" s="229"/>
      <c r="C50" s="230" t="s">
        <v>179</v>
      </c>
      <c r="D50" s="230"/>
      <c r="E50" s="230"/>
      <c r="F50" s="447"/>
      <c r="G50" s="229"/>
      <c r="H50" s="230"/>
      <c r="I50" s="230"/>
      <c r="J50" s="230"/>
    </row>
    <row r="51" spans="1:10" ht="19.5" customHeight="1">
      <c r="A51" s="447">
        <v>8</v>
      </c>
      <c r="B51" s="229"/>
      <c r="C51" s="230" t="s">
        <v>239</v>
      </c>
      <c r="D51" s="229"/>
      <c r="E51" s="229"/>
      <c r="F51" s="447">
        <v>17</v>
      </c>
      <c r="G51" s="229"/>
      <c r="H51" s="230" t="s">
        <v>240</v>
      </c>
      <c r="I51" s="230"/>
      <c r="J51" s="229"/>
    </row>
    <row r="52" spans="1:10" ht="19.5" customHeight="1">
      <c r="A52" s="447"/>
      <c r="B52" s="229">
        <v>1</v>
      </c>
      <c r="C52" s="229" t="s">
        <v>241</v>
      </c>
      <c r="D52" s="229"/>
      <c r="E52" s="229"/>
      <c r="F52" s="447"/>
      <c r="G52" s="229">
        <v>1</v>
      </c>
      <c r="H52" s="229" t="s">
        <v>242</v>
      </c>
      <c r="I52" s="229"/>
      <c r="J52" s="229"/>
    </row>
    <row r="53" spans="1:10" ht="19.5" customHeight="1">
      <c r="A53" s="447"/>
      <c r="B53" s="229">
        <v>2</v>
      </c>
      <c r="C53" s="229" t="s">
        <v>243</v>
      </c>
      <c r="D53" s="229"/>
      <c r="E53" s="229"/>
      <c r="F53" s="447"/>
      <c r="G53" s="229">
        <v>2</v>
      </c>
      <c r="H53" s="229" t="s">
        <v>244</v>
      </c>
      <c r="I53" s="229"/>
      <c r="J53" s="229"/>
    </row>
    <row r="54" spans="1:10" ht="19.5" customHeight="1">
      <c r="A54" s="447"/>
      <c r="B54" s="229">
        <v>3</v>
      </c>
      <c r="C54" s="229" t="s">
        <v>245</v>
      </c>
      <c r="D54" s="229"/>
      <c r="E54" s="229"/>
      <c r="F54" s="447"/>
      <c r="G54" s="229">
        <v>3</v>
      </c>
      <c r="H54" s="229" t="s">
        <v>246</v>
      </c>
      <c r="I54" s="229"/>
      <c r="J54" s="229"/>
    </row>
    <row r="55" spans="1:10" ht="19.5" customHeight="1">
      <c r="A55" s="447"/>
      <c r="B55" s="229">
        <v>4</v>
      </c>
      <c r="C55" s="230" t="s">
        <v>247</v>
      </c>
      <c r="D55" s="229"/>
      <c r="E55" s="229"/>
      <c r="F55" s="447"/>
      <c r="G55" s="229">
        <v>4</v>
      </c>
      <c r="H55" s="229" t="s">
        <v>248</v>
      </c>
      <c r="I55" s="229"/>
      <c r="J55" s="229"/>
    </row>
    <row r="56" spans="1:10" ht="19.5" customHeight="1">
      <c r="A56" s="447"/>
      <c r="B56" s="229">
        <v>5</v>
      </c>
      <c r="C56" s="229" t="s">
        <v>249</v>
      </c>
      <c r="D56" s="229"/>
      <c r="E56" s="229"/>
      <c r="F56" s="447"/>
      <c r="G56" s="229">
        <v>5</v>
      </c>
      <c r="H56" s="230" t="s">
        <v>250</v>
      </c>
      <c r="I56" s="230"/>
      <c r="J56" s="229"/>
    </row>
    <row r="57" spans="1:10" ht="19.5" customHeight="1">
      <c r="A57" s="447"/>
      <c r="B57" s="229"/>
      <c r="C57" s="230"/>
      <c r="D57" s="230"/>
      <c r="E57" s="230"/>
      <c r="F57" s="447"/>
      <c r="G57" s="229"/>
      <c r="H57" s="229"/>
      <c r="I57" s="229"/>
      <c r="J57" s="230"/>
    </row>
    <row r="58" spans="1:10" ht="19.5" customHeight="1">
      <c r="A58" s="447">
        <v>9</v>
      </c>
      <c r="B58" s="229"/>
      <c r="C58" s="230" t="s">
        <v>251</v>
      </c>
      <c r="D58" s="229"/>
      <c r="E58" s="229"/>
      <c r="F58" s="447">
        <v>18</v>
      </c>
      <c r="G58" s="229"/>
      <c r="H58" s="230" t="s">
        <v>252</v>
      </c>
      <c r="I58" s="230"/>
      <c r="J58" s="229"/>
    </row>
    <row r="59" spans="1:10" ht="19.5" customHeight="1">
      <c r="A59" s="447"/>
      <c r="B59" s="229">
        <v>1</v>
      </c>
      <c r="C59" s="229" t="s">
        <v>253</v>
      </c>
      <c r="D59" s="229"/>
      <c r="E59" s="229"/>
      <c r="F59" s="447"/>
      <c r="G59" s="229">
        <v>1</v>
      </c>
      <c r="H59" s="229" t="s">
        <v>254</v>
      </c>
      <c r="I59" s="229"/>
      <c r="J59" s="229"/>
    </row>
    <row r="60" spans="1:10" ht="19.5" customHeight="1">
      <c r="A60" s="447"/>
      <c r="B60" s="229">
        <v>2</v>
      </c>
      <c r="C60" s="229" t="s">
        <v>255</v>
      </c>
      <c r="D60" s="229"/>
      <c r="E60" s="229"/>
      <c r="F60" s="447"/>
      <c r="G60" s="229">
        <v>2</v>
      </c>
      <c r="H60" s="229" t="s">
        <v>256</v>
      </c>
      <c r="I60" s="229"/>
      <c r="J60" s="229"/>
    </row>
    <row r="61" spans="1:10" ht="19.5" customHeight="1">
      <c r="A61" s="447"/>
      <c r="B61" s="229">
        <v>3</v>
      </c>
      <c r="C61" s="229" t="s">
        <v>257</v>
      </c>
      <c r="D61" s="229"/>
      <c r="E61" s="229"/>
      <c r="F61" s="447"/>
      <c r="G61" s="229">
        <v>3</v>
      </c>
      <c r="H61" s="229" t="s">
        <v>258</v>
      </c>
      <c r="I61" s="229"/>
      <c r="J61" s="229"/>
    </row>
    <row r="62" spans="1:10" ht="19.5" customHeight="1">
      <c r="A62" s="447"/>
      <c r="B62" s="229">
        <v>4</v>
      </c>
      <c r="C62" s="229" t="s">
        <v>259</v>
      </c>
      <c r="D62" s="229"/>
      <c r="E62" s="229"/>
      <c r="F62" s="447"/>
      <c r="G62" s="229">
        <v>4</v>
      </c>
      <c r="H62" s="229" t="s">
        <v>260</v>
      </c>
      <c r="I62" s="229"/>
      <c r="J62" s="229"/>
    </row>
    <row r="63" spans="1:10" ht="19.5" customHeight="1">
      <c r="A63" s="447"/>
      <c r="B63" s="229">
        <v>5</v>
      </c>
      <c r="C63" s="230" t="s">
        <v>261</v>
      </c>
      <c r="D63" s="229"/>
      <c r="E63" s="229"/>
      <c r="F63" s="447"/>
      <c r="G63" s="229">
        <v>5</v>
      </c>
      <c r="H63" s="230" t="s">
        <v>262</v>
      </c>
      <c r="I63" s="230"/>
      <c r="J63" s="229"/>
    </row>
    <row r="64" spans="1:10" ht="19.5" customHeight="1">
      <c r="A64" s="447"/>
      <c r="B64" s="229"/>
      <c r="C64" s="230" t="s">
        <v>179</v>
      </c>
      <c r="D64" s="230"/>
      <c r="E64" s="230"/>
      <c r="F64" s="447"/>
      <c r="G64" s="229"/>
      <c r="H64" s="230"/>
      <c r="I64" s="230"/>
      <c r="J64" s="230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20">
    <mergeCell ref="A44:A50"/>
    <mergeCell ref="F44:F50"/>
    <mergeCell ref="A51:A57"/>
    <mergeCell ref="F51:F57"/>
    <mergeCell ref="A58:A64"/>
    <mergeCell ref="F58:F64"/>
    <mergeCell ref="K16:K22"/>
    <mergeCell ref="A23:A29"/>
    <mergeCell ref="F23:F29"/>
    <mergeCell ref="A30:A36"/>
    <mergeCell ref="F30:F36"/>
    <mergeCell ref="A37:A43"/>
    <mergeCell ref="F37:F43"/>
    <mergeCell ref="A1:J1"/>
    <mergeCell ref="A2:A8"/>
    <mergeCell ref="F2:F8"/>
    <mergeCell ref="A9:A15"/>
    <mergeCell ref="F9:F15"/>
    <mergeCell ref="A16:A22"/>
    <mergeCell ref="F16:F2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54" r:id="rId1"/>
  <rowBreaks count="1" manualBreakCount="1">
    <brk id="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SheetLayoutView="100" zoomScalePageLayoutView="0" workbookViewId="0" topLeftCell="A21">
      <selection activeCell="O27" sqref="O27"/>
    </sheetView>
  </sheetViews>
  <sheetFormatPr defaultColWidth="9.140625" defaultRowHeight="12.75"/>
  <cols>
    <col min="1" max="1" width="3.8515625" style="416" customWidth="1"/>
    <col min="2" max="2" width="25.7109375" style="416" customWidth="1"/>
    <col min="3" max="5" width="9.28125" style="416" customWidth="1"/>
    <col min="6" max="6" width="9.421875" style="416" customWidth="1"/>
    <col min="7" max="7" width="14.7109375" style="416" customWidth="1"/>
    <col min="8" max="8" width="4.00390625" style="416" customWidth="1"/>
    <col min="9" max="9" width="25.7109375" style="416" customWidth="1"/>
    <col min="10" max="13" width="9.140625" style="416" customWidth="1"/>
    <col min="14" max="14" width="14.8515625" style="416" customWidth="1"/>
    <col min="15" max="16384" width="9.140625" style="416" customWidth="1"/>
  </cols>
  <sheetData>
    <row r="1" spans="1:11" ht="69.75" customHeight="1">
      <c r="A1" s="414" t="str">
        <f>'[4]Информация'!$A$9</f>
        <v>ALLIANCE OPEN 2008</v>
      </c>
      <c r="B1" s="415"/>
      <c r="E1" s="417" t="s">
        <v>64</v>
      </c>
      <c r="H1" s="418" t="str">
        <f>'[4]Информация'!$A$9</f>
        <v>ALLIANCE OPEN 2008</v>
      </c>
      <c r="I1" s="415"/>
      <c r="K1" s="419" t="s">
        <v>65</v>
      </c>
    </row>
    <row r="2" spans="1:14" ht="12.75">
      <c r="A2" s="420" t="s">
        <v>66</v>
      </c>
      <c r="B2" s="420"/>
      <c r="C2" s="421"/>
      <c r="D2" s="420" t="s">
        <v>67</v>
      </c>
      <c r="E2" s="420"/>
      <c r="F2" s="420"/>
      <c r="G2" s="422" t="s">
        <v>68</v>
      </c>
      <c r="H2" s="420" t="s">
        <v>66</v>
      </c>
      <c r="I2" s="420"/>
      <c r="J2" s="421"/>
      <c r="K2" s="420" t="s">
        <v>67</v>
      </c>
      <c r="L2" s="420"/>
      <c r="M2" s="420"/>
      <c r="N2" s="422" t="s">
        <v>68</v>
      </c>
    </row>
    <row r="3" spans="1:14" ht="12.75">
      <c r="A3" s="423" t="str">
        <f>'[4]Информация'!$A$15</f>
        <v>25-27 января</v>
      </c>
      <c r="B3" s="423"/>
      <c r="D3" s="423" t="str">
        <f>'[4]Информация'!$A$11</f>
        <v>ПОДОЛ, КИЕВ</v>
      </c>
      <c r="E3" s="423"/>
      <c r="F3" s="423"/>
      <c r="G3" s="424" t="str">
        <f>'[4]Информация'!$A$17</f>
        <v>Евгений Зукин</v>
      </c>
      <c r="H3" s="423" t="str">
        <f>'[4]Информация'!$A$15</f>
        <v>25-27 января</v>
      </c>
      <c r="I3" s="423"/>
      <c r="K3" s="423" t="str">
        <f>'[4]Информация'!$A$11</f>
        <v>ПОДОЛ, КИЕВ</v>
      </c>
      <c r="L3" s="423"/>
      <c r="M3" s="423"/>
      <c r="N3" s="424" t="str">
        <f>'[4]Информация'!$A$17</f>
        <v>Евгений Зукин</v>
      </c>
    </row>
    <row r="4" spans="1:14" ht="29.25">
      <c r="A4" s="449" t="s">
        <v>306</v>
      </c>
      <c r="B4" s="449"/>
      <c r="C4" s="449"/>
      <c r="D4" s="449"/>
      <c r="E4" s="449"/>
      <c r="F4" s="449"/>
      <c r="G4" s="449"/>
      <c r="H4" s="449" t="s">
        <v>70</v>
      </c>
      <c r="I4" s="449"/>
      <c r="J4" s="449"/>
      <c r="K4" s="449"/>
      <c r="L4" s="449"/>
      <c r="M4" s="449"/>
      <c r="N4" s="449"/>
    </row>
    <row r="5" spans="1:14" ht="18.75" thickBot="1">
      <c r="A5" s="425" t="s">
        <v>71</v>
      </c>
      <c r="B5" s="425" t="s">
        <v>72</v>
      </c>
      <c r="C5" s="425">
        <v>1</v>
      </c>
      <c r="D5" s="425">
        <v>2</v>
      </c>
      <c r="E5" s="425">
        <v>3</v>
      </c>
      <c r="F5" s="425" t="s">
        <v>73</v>
      </c>
      <c r="G5" s="425" t="s">
        <v>74</v>
      </c>
      <c r="H5" s="425" t="s">
        <v>71</v>
      </c>
      <c r="I5" s="425" t="s">
        <v>72</v>
      </c>
      <c r="J5" s="425">
        <v>1</v>
      </c>
      <c r="K5" s="425">
        <v>2</v>
      </c>
      <c r="L5" s="425">
        <v>3</v>
      </c>
      <c r="M5" s="425" t="s">
        <v>73</v>
      </c>
      <c r="N5" s="425" t="s">
        <v>74</v>
      </c>
    </row>
    <row r="6" spans="1:14" ht="22.5" customHeight="1">
      <c r="A6" s="450">
        <v>1</v>
      </c>
      <c r="B6" s="452" t="s">
        <v>307</v>
      </c>
      <c r="C6" s="454"/>
      <c r="D6" s="426">
        <v>1</v>
      </c>
      <c r="E6" s="426">
        <v>1</v>
      </c>
      <c r="F6" s="456">
        <v>2</v>
      </c>
      <c r="G6" s="456">
        <v>1</v>
      </c>
      <c r="H6" s="450">
        <v>1</v>
      </c>
      <c r="I6" s="452" t="s">
        <v>308</v>
      </c>
      <c r="J6" s="454"/>
      <c r="K6" s="426">
        <v>1</v>
      </c>
      <c r="L6" s="426">
        <v>1</v>
      </c>
      <c r="M6" s="456">
        <v>2</v>
      </c>
      <c r="N6" s="456">
        <v>1</v>
      </c>
    </row>
    <row r="7" spans="1:14" ht="22.5" customHeight="1" thickBot="1">
      <c r="A7" s="451"/>
      <c r="B7" s="453"/>
      <c r="C7" s="455"/>
      <c r="D7" s="427">
        <v>32</v>
      </c>
      <c r="E7" s="427">
        <v>32</v>
      </c>
      <c r="F7" s="457"/>
      <c r="G7" s="457"/>
      <c r="H7" s="451"/>
      <c r="I7" s="453"/>
      <c r="J7" s="455"/>
      <c r="K7" s="427" t="s">
        <v>48</v>
      </c>
      <c r="L7" s="427">
        <v>50</v>
      </c>
      <c r="M7" s="457"/>
      <c r="N7" s="457"/>
    </row>
    <row r="8" spans="1:14" ht="22.5" customHeight="1">
      <c r="A8" s="450">
        <v>2</v>
      </c>
      <c r="B8" s="452" t="s">
        <v>293</v>
      </c>
      <c r="C8" s="426">
        <v>0</v>
      </c>
      <c r="D8" s="454"/>
      <c r="E8" s="426">
        <v>0</v>
      </c>
      <c r="F8" s="456">
        <v>0</v>
      </c>
      <c r="G8" s="456">
        <v>3</v>
      </c>
      <c r="H8" s="450">
        <v>2</v>
      </c>
      <c r="I8" s="452" t="s">
        <v>305</v>
      </c>
      <c r="J8" s="426">
        <v>0</v>
      </c>
      <c r="K8" s="454"/>
      <c r="L8" s="426">
        <v>1</v>
      </c>
      <c r="M8" s="456">
        <v>1</v>
      </c>
      <c r="N8" s="456">
        <v>2</v>
      </c>
    </row>
    <row r="9" spans="1:14" ht="22.5" customHeight="1" thickBot="1">
      <c r="A9" s="451"/>
      <c r="B9" s="453"/>
      <c r="C9" s="427"/>
      <c r="D9" s="455"/>
      <c r="E9" s="427"/>
      <c r="F9" s="457"/>
      <c r="G9" s="457"/>
      <c r="H9" s="451"/>
      <c r="I9" s="453"/>
      <c r="J9" s="427"/>
      <c r="K9" s="455"/>
      <c r="L9" s="427">
        <v>50</v>
      </c>
      <c r="M9" s="457"/>
      <c r="N9" s="457"/>
    </row>
    <row r="10" spans="1:14" ht="22.5" customHeight="1">
      <c r="A10" s="450">
        <v>3</v>
      </c>
      <c r="B10" s="452" t="s">
        <v>267</v>
      </c>
      <c r="C10" s="426">
        <v>0</v>
      </c>
      <c r="D10" s="426">
        <v>1</v>
      </c>
      <c r="E10" s="454"/>
      <c r="F10" s="456">
        <v>1</v>
      </c>
      <c r="G10" s="456">
        <v>2</v>
      </c>
      <c r="H10" s="450">
        <v>3</v>
      </c>
      <c r="I10" s="452" t="s">
        <v>297</v>
      </c>
      <c r="J10" s="426">
        <v>0</v>
      </c>
      <c r="K10" s="426">
        <v>0</v>
      </c>
      <c r="L10" s="454"/>
      <c r="M10" s="456">
        <v>0</v>
      </c>
      <c r="N10" s="456">
        <v>3</v>
      </c>
    </row>
    <row r="11" spans="1:14" ht="22.5" customHeight="1" thickBot="1">
      <c r="A11" s="451"/>
      <c r="B11" s="453"/>
      <c r="C11" s="427"/>
      <c r="D11" s="427">
        <v>41</v>
      </c>
      <c r="E11" s="455"/>
      <c r="F11" s="457"/>
      <c r="G11" s="457"/>
      <c r="H11" s="451"/>
      <c r="I11" s="453"/>
      <c r="J11" s="427"/>
      <c r="K11" s="427"/>
      <c r="L11" s="455"/>
      <c r="M11" s="457"/>
      <c r="N11" s="457"/>
    </row>
    <row r="12" spans="1:8" ht="13.5" customHeight="1">
      <c r="A12" s="428"/>
      <c r="H12" s="428"/>
    </row>
    <row r="13" ht="14.25" customHeight="1"/>
    <row r="14" spans="1:14" ht="29.25">
      <c r="A14" s="449" t="s">
        <v>93</v>
      </c>
      <c r="B14" s="449"/>
      <c r="C14" s="449"/>
      <c r="D14" s="449"/>
      <c r="E14" s="449"/>
      <c r="F14" s="449"/>
      <c r="G14" s="449"/>
      <c r="H14" s="449" t="s">
        <v>94</v>
      </c>
      <c r="I14" s="449"/>
      <c r="J14" s="449"/>
      <c r="K14" s="449"/>
      <c r="L14" s="449"/>
      <c r="M14" s="449"/>
      <c r="N14" s="449"/>
    </row>
    <row r="15" spans="1:14" ht="18.75" thickBot="1">
      <c r="A15" s="425" t="s">
        <v>71</v>
      </c>
      <c r="B15" s="425" t="s">
        <v>72</v>
      </c>
      <c r="C15" s="425">
        <v>1</v>
      </c>
      <c r="D15" s="425">
        <v>2</v>
      </c>
      <c r="E15" s="425">
        <v>3</v>
      </c>
      <c r="F15" s="425" t="s">
        <v>73</v>
      </c>
      <c r="G15" s="425" t="s">
        <v>74</v>
      </c>
      <c r="H15" s="425" t="s">
        <v>71</v>
      </c>
      <c r="I15" s="425" t="s">
        <v>72</v>
      </c>
      <c r="J15" s="425">
        <v>1</v>
      </c>
      <c r="K15" s="425">
        <v>2</v>
      </c>
      <c r="L15" s="425">
        <v>3</v>
      </c>
      <c r="M15" s="425" t="s">
        <v>73</v>
      </c>
      <c r="N15" s="425" t="s">
        <v>74</v>
      </c>
    </row>
    <row r="16" spans="1:14" ht="22.5" customHeight="1">
      <c r="A16" s="450">
        <v>1</v>
      </c>
      <c r="B16" s="452" t="s">
        <v>309</v>
      </c>
      <c r="C16" s="454"/>
      <c r="D16" s="426">
        <v>1</v>
      </c>
      <c r="E16" s="426">
        <v>1</v>
      </c>
      <c r="F16" s="456">
        <v>2</v>
      </c>
      <c r="G16" s="456">
        <v>1</v>
      </c>
      <c r="H16" s="450">
        <v>1</v>
      </c>
      <c r="I16" s="452" t="s">
        <v>279</v>
      </c>
      <c r="J16" s="454"/>
      <c r="K16" s="426">
        <v>1</v>
      </c>
      <c r="L16" s="426">
        <v>1</v>
      </c>
      <c r="M16" s="456">
        <v>2</v>
      </c>
      <c r="N16" s="456">
        <v>1</v>
      </c>
    </row>
    <row r="17" spans="1:14" ht="22.5" customHeight="1" thickBot="1">
      <c r="A17" s="451"/>
      <c r="B17" s="453"/>
      <c r="C17" s="455"/>
      <c r="D17" s="427">
        <v>41</v>
      </c>
      <c r="E17" s="427">
        <v>41</v>
      </c>
      <c r="F17" s="457"/>
      <c r="G17" s="457"/>
      <c r="H17" s="451"/>
      <c r="I17" s="453"/>
      <c r="J17" s="455"/>
      <c r="K17" s="427"/>
      <c r="L17" s="427">
        <v>41</v>
      </c>
      <c r="M17" s="457"/>
      <c r="N17" s="457"/>
    </row>
    <row r="18" spans="1:14" ht="22.5" customHeight="1">
      <c r="A18" s="450">
        <v>2</v>
      </c>
      <c r="B18" s="452" t="s">
        <v>304</v>
      </c>
      <c r="C18" s="426">
        <v>0</v>
      </c>
      <c r="D18" s="454"/>
      <c r="E18" s="426">
        <v>1</v>
      </c>
      <c r="F18" s="456">
        <v>1</v>
      </c>
      <c r="G18" s="456">
        <v>2</v>
      </c>
      <c r="H18" s="450">
        <v>2</v>
      </c>
      <c r="I18" s="452" t="s">
        <v>296</v>
      </c>
      <c r="J18" s="426">
        <v>0</v>
      </c>
      <c r="K18" s="454"/>
      <c r="L18" s="426">
        <v>0</v>
      </c>
      <c r="M18" s="456">
        <v>0</v>
      </c>
      <c r="N18" s="456">
        <v>3</v>
      </c>
    </row>
    <row r="19" spans="1:14" ht="22.5" customHeight="1" thickBot="1">
      <c r="A19" s="451"/>
      <c r="B19" s="453"/>
      <c r="C19" s="427"/>
      <c r="D19" s="455"/>
      <c r="E19" s="427">
        <v>41</v>
      </c>
      <c r="F19" s="457"/>
      <c r="G19" s="457"/>
      <c r="H19" s="451"/>
      <c r="I19" s="453"/>
      <c r="J19" s="427"/>
      <c r="K19" s="455"/>
      <c r="L19" s="427"/>
      <c r="M19" s="457"/>
      <c r="N19" s="457"/>
    </row>
    <row r="20" spans="1:14" ht="22.5" customHeight="1">
      <c r="A20" s="450">
        <v>3</v>
      </c>
      <c r="B20" s="452" t="s">
        <v>157</v>
      </c>
      <c r="C20" s="426">
        <v>0</v>
      </c>
      <c r="D20" s="426">
        <v>0</v>
      </c>
      <c r="E20" s="454"/>
      <c r="F20" s="456">
        <v>0</v>
      </c>
      <c r="G20" s="456">
        <v>3</v>
      </c>
      <c r="H20" s="450">
        <v>3</v>
      </c>
      <c r="I20" s="452" t="s">
        <v>301</v>
      </c>
      <c r="J20" s="426">
        <v>0</v>
      </c>
      <c r="K20" s="426">
        <v>1</v>
      </c>
      <c r="L20" s="454"/>
      <c r="M20" s="456">
        <v>1</v>
      </c>
      <c r="N20" s="456">
        <v>2</v>
      </c>
    </row>
    <row r="21" spans="1:14" ht="22.5" customHeight="1" thickBot="1">
      <c r="A21" s="451"/>
      <c r="B21" s="453"/>
      <c r="C21" s="427"/>
      <c r="D21" s="427"/>
      <c r="E21" s="455"/>
      <c r="F21" s="457"/>
      <c r="G21" s="457"/>
      <c r="H21" s="451"/>
      <c r="I21" s="453"/>
      <c r="J21" s="427"/>
      <c r="K21" s="427">
        <v>41</v>
      </c>
      <c r="L21" s="455"/>
      <c r="M21" s="457"/>
      <c r="N21" s="457"/>
    </row>
    <row r="22" spans="1:11" ht="67.5" customHeight="1">
      <c r="A22" s="414" t="str">
        <f>'[4]Информация'!$A$9</f>
        <v>ALLIANCE OPEN 2008</v>
      </c>
      <c r="B22" s="415"/>
      <c r="C22" s="415"/>
      <c r="E22" s="417" t="s">
        <v>64</v>
      </c>
      <c r="H22" s="418" t="str">
        <f>'[4]Информация'!$A$9</f>
        <v>ALLIANCE OPEN 2008</v>
      </c>
      <c r="I22" s="415"/>
      <c r="K22" s="419" t="s">
        <v>65</v>
      </c>
    </row>
    <row r="23" spans="1:14" ht="12.75">
      <c r="A23" s="420" t="s">
        <v>66</v>
      </c>
      <c r="B23" s="420"/>
      <c r="C23" s="421"/>
      <c r="D23" s="420" t="s">
        <v>67</v>
      </c>
      <c r="E23" s="420"/>
      <c r="F23" s="420"/>
      <c r="G23" s="422" t="s">
        <v>68</v>
      </c>
      <c r="H23" s="420" t="s">
        <v>66</v>
      </c>
      <c r="I23" s="420"/>
      <c r="J23" s="421"/>
      <c r="K23" s="420" t="s">
        <v>67</v>
      </c>
      <c r="L23" s="420"/>
      <c r="M23" s="420"/>
      <c r="N23" s="422" t="s">
        <v>68</v>
      </c>
    </row>
    <row r="24" spans="1:14" ht="12.75">
      <c r="A24" s="423" t="str">
        <f>'[4]Информация'!$A$15</f>
        <v>25-27 января</v>
      </c>
      <c r="B24" s="423"/>
      <c r="D24" s="423" t="str">
        <f>'[4]Информация'!$A$11</f>
        <v>ПОДОЛ, КИЕВ</v>
      </c>
      <c r="E24" s="423"/>
      <c r="F24" s="423"/>
      <c r="G24" s="424" t="str">
        <f>'[4]Информация'!$A$17</f>
        <v>Евгений Зукин</v>
      </c>
      <c r="H24" s="423" t="str">
        <f>'[4]Информация'!$A$15</f>
        <v>25-27 января</v>
      </c>
      <c r="I24" s="423"/>
      <c r="K24" s="423" t="str">
        <f>'[4]Информация'!$A$11</f>
        <v>ПОДОЛ, КИЕВ</v>
      </c>
      <c r="L24" s="423"/>
      <c r="M24" s="423"/>
      <c r="N24" s="424" t="str">
        <f>'[4]Информация'!$A$17</f>
        <v>Евгений Зукин</v>
      </c>
    </row>
    <row r="25" spans="1:14" ht="37.5" customHeight="1">
      <c r="A25" s="449" t="s">
        <v>112</v>
      </c>
      <c r="B25" s="449"/>
      <c r="C25" s="449"/>
      <c r="D25" s="449"/>
      <c r="E25" s="449"/>
      <c r="F25" s="449"/>
      <c r="G25" s="449"/>
      <c r="H25" s="449" t="s">
        <v>113</v>
      </c>
      <c r="I25" s="449"/>
      <c r="J25" s="449"/>
      <c r="K25" s="449"/>
      <c r="L25" s="449"/>
      <c r="M25" s="449"/>
      <c r="N25" s="449"/>
    </row>
    <row r="26" spans="1:14" ht="18.75" thickBot="1">
      <c r="A26" s="425" t="s">
        <v>71</v>
      </c>
      <c r="B26" s="425" t="s">
        <v>72</v>
      </c>
      <c r="C26" s="425">
        <v>1</v>
      </c>
      <c r="D26" s="425">
        <v>2</v>
      </c>
      <c r="E26" s="425">
        <v>3</v>
      </c>
      <c r="F26" s="425" t="s">
        <v>73</v>
      </c>
      <c r="G26" s="425" t="s">
        <v>74</v>
      </c>
      <c r="H26" s="425" t="s">
        <v>71</v>
      </c>
      <c r="I26" s="425" t="s">
        <v>72</v>
      </c>
      <c r="J26" s="425">
        <v>1</v>
      </c>
      <c r="K26" s="425">
        <v>2</v>
      </c>
      <c r="L26" s="425">
        <v>3</v>
      </c>
      <c r="M26" s="425" t="s">
        <v>73</v>
      </c>
      <c r="N26" s="425" t="s">
        <v>74</v>
      </c>
    </row>
    <row r="27" spans="1:14" ht="22.5" customHeight="1">
      <c r="A27" s="450">
        <v>1</v>
      </c>
      <c r="B27" s="452" t="s">
        <v>300</v>
      </c>
      <c r="C27" s="454"/>
      <c r="D27" s="426">
        <v>0</v>
      </c>
      <c r="E27" s="426">
        <v>1</v>
      </c>
      <c r="F27" s="456">
        <v>1</v>
      </c>
      <c r="G27" s="456">
        <v>2</v>
      </c>
      <c r="H27" s="450">
        <v>1</v>
      </c>
      <c r="I27" s="452" t="s">
        <v>275</v>
      </c>
      <c r="J27" s="454"/>
      <c r="K27" s="426">
        <v>1</v>
      </c>
      <c r="L27" s="426">
        <v>0</v>
      </c>
      <c r="M27" s="456">
        <v>1</v>
      </c>
      <c r="N27" s="456">
        <v>2</v>
      </c>
    </row>
    <row r="28" spans="1:14" ht="22.5" customHeight="1" thickBot="1">
      <c r="A28" s="451"/>
      <c r="B28" s="453"/>
      <c r="C28" s="455"/>
      <c r="D28" s="427"/>
      <c r="E28" s="427">
        <v>41</v>
      </c>
      <c r="F28" s="457"/>
      <c r="G28" s="457"/>
      <c r="H28" s="451"/>
      <c r="I28" s="453"/>
      <c r="J28" s="455"/>
      <c r="K28" s="427"/>
      <c r="L28" s="427"/>
      <c r="M28" s="457"/>
      <c r="N28" s="457"/>
    </row>
    <row r="29" spans="1:14" ht="22.5" customHeight="1">
      <c r="A29" s="450">
        <v>2</v>
      </c>
      <c r="B29" s="452" t="s">
        <v>270</v>
      </c>
      <c r="C29" s="426">
        <v>1</v>
      </c>
      <c r="D29" s="454"/>
      <c r="E29" s="426">
        <v>1</v>
      </c>
      <c r="F29" s="456">
        <v>2</v>
      </c>
      <c r="G29" s="456">
        <v>1</v>
      </c>
      <c r="H29" s="450">
        <v>2</v>
      </c>
      <c r="I29" s="452" t="s">
        <v>292</v>
      </c>
      <c r="J29" s="426">
        <v>0</v>
      </c>
      <c r="K29" s="454"/>
      <c r="L29" s="426">
        <v>0</v>
      </c>
      <c r="M29" s="456">
        <v>0</v>
      </c>
      <c r="N29" s="456">
        <v>3</v>
      </c>
    </row>
    <row r="30" spans="1:14" ht="22.5" customHeight="1" thickBot="1">
      <c r="A30" s="451"/>
      <c r="B30" s="453"/>
      <c r="C30" s="427">
        <v>32</v>
      </c>
      <c r="D30" s="455"/>
      <c r="E30" s="427">
        <v>50</v>
      </c>
      <c r="F30" s="457"/>
      <c r="G30" s="457"/>
      <c r="H30" s="451"/>
      <c r="I30" s="453"/>
      <c r="J30" s="427"/>
      <c r="K30" s="455"/>
      <c r="L30" s="427"/>
      <c r="M30" s="457"/>
      <c r="N30" s="457"/>
    </row>
    <row r="31" spans="1:14" ht="22.5" customHeight="1">
      <c r="A31" s="450">
        <v>3</v>
      </c>
      <c r="B31" s="452" t="s">
        <v>294</v>
      </c>
      <c r="C31" s="426">
        <v>0</v>
      </c>
      <c r="D31" s="426">
        <v>0</v>
      </c>
      <c r="E31" s="454"/>
      <c r="F31" s="456">
        <v>0</v>
      </c>
      <c r="G31" s="456">
        <v>3</v>
      </c>
      <c r="H31" s="450">
        <v>3</v>
      </c>
      <c r="I31" s="452" t="s">
        <v>272</v>
      </c>
      <c r="J31" s="426">
        <v>1</v>
      </c>
      <c r="K31" s="426">
        <v>1</v>
      </c>
      <c r="L31" s="454"/>
      <c r="M31" s="456">
        <v>2</v>
      </c>
      <c r="N31" s="456">
        <v>1</v>
      </c>
    </row>
    <row r="32" spans="1:14" ht="22.5" customHeight="1" thickBot="1">
      <c r="A32" s="451"/>
      <c r="B32" s="453"/>
      <c r="C32" s="427"/>
      <c r="D32" s="427"/>
      <c r="E32" s="455"/>
      <c r="F32" s="457"/>
      <c r="G32" s="457"/>
      <c r="H32" s="451"/>
      <c r="I32" s="453"/>
      <c r="J32" s="427">
        <v>32</v>
      </c>
      <c r="K32" s="427">
        <v>50</v>
      </c>
      <c r="L32" s="455"/>
      <c r="M32" s="457"/>
      <c r="N32" s="457"/>
    </row>
    <row r="33" spans="1:14" ht="70.5" customHeight="1">
      <c r="A33" s="458" t="s">
        <v>133</v>
      </c>
      <c r="B33" s="458"/>
      <c r="C33" s="458"/>
      <c r="D33" s="458"/>
      <c r="E33" s="458"/>
      <c r="F33" s="458"/>
      <c r="G33" s="458"/>
      <c r="H33" s="458" t="s">
        <v>310</v>
      </c>
      <c r="I33" s="458"/>
      <c r="J33" s="458"/>
      <c r="K33" s="458"/>
      <c r="L33" s="458"/>
      <c r="M33" s="458"/>
      <c r="N33" s="458"/>
    </row>
    <row r="34" spans="1:14" ht="18.75" thickBot="1">
      <c r="A34" s="425" t="s">
        <v>71</v>
      </c>
      <c r="B34" s="425" t="s">
        <v>72</v>
      </c>
      <c r="C34" s="425">
        <v>1</v>
      </c>
      <c r="D34" s="425">
        <v>2</v>
      </c>
      <c r="E34" s="425">
        <v>3</v>
      </c>
      <c r="F34" s="425" t="s">
        <v>73</v>
      </c>
      <c r="G34" s="425" t="s">
        <v>74</v>
      </c>
      <c r="H34" s="425" t="s">
        <v>71</v>
      </c>
      <c r="I34" s="425" t="s">
        <v>72</v>
      </c>
      <c r="J34" s="425">
        <v>1</v>
      </c>
      <c r="K34" s="425">
        <v>2</v>
      </c>
      <c r="L34" s="425">
        <v>3</v>
      </c>
      <c r="M34" s="425" t="s">
        <v>73</v>
      </c>
      <c r="N34" s="425" t="s">
        <v>74</v>
      </c>
    </row>
    <row r="35" spans="1:14" ht="24.75" customHeight="1">
      <c r="A35" s="450">
        <v>1</v>
      </c>
      <c r="B35" s="459"/>
      <c r="C35" s="454"/>
      <c r="D35" s="426"/>
      <c r="E35" s="426"/>
      <c r="F35" s="456"/>
      <c r="G35" s="456"/>
      <c r="H35" s="450">
        <v>1</v>
      </c>
      <c r="I35" s="459"/>
      <c r="J35" s="454"/>
      <c r="K35" s="426"/>
      <c r="L35" s="426"/>
      <c r="M35" s="456"/>
      <c r="N35" s="456"/>
    </row>
    <row r="36" spans="1:14" ht="24.75" customHeight="1" thickBot="1">
      <c r="A36" s="451"/>
      <c r="B36" s="460"/>
      <c r="C36" s="455"/>
      <c r="D36" s="427"/>
      <c r="E36" s="427"/>
      <c r="F36" s="457"/>
      <c r="G36" s="457"/>
      <c r="H36" s="451"/>
      <c r="I36" s="460"/>
      <c r="J36" s="455"/>
      <c r="K36" s="427"/>
      <c r="L36" s="427"/>
      <c r="M36" s="457"/>
      <c r="N36" s="457"/>
    </row>
    <row r="37" spans="1:14" ht="24.75" customHeight="1">
      <c r="A37" s="450">
        <v>2</v>
      </c>
      <c r="B37" s="459"/>
      <c r="C37" s="426"/>
      <c r="D37" s="454"/>
      <c r="E37" s="426"/>
      <c r="F37" s="456"/>
      <c r="G37" s="456"/>
      <c r="H37" s="450">
        <v>2</v>
      </c>
      <c r="I37" s="459"/>
      <c r="J37" s="426"/>
      <c r="K37" s="454"/>
      <c r="L37" s="426"/>
      <c r="M37" s="456"/>
      <c r="N37" s="456"/>
    </row>
    <row r="38" spans="1:14" ht="24.75" customHeight="1" thickBot="1">
      <c r="A38" s="451"/>
      <c r="B38" s="460"/>
      <c r="C38" s="427"/>
      <c r="D38" s="455"/>
      <c r="E38" s="427"/>
      <c r="F38" s="457"/>
      <c r="G38" s="457"/>
      <c r="H38" s="451"/>
      <c r="I38" s="460"/>
      <c r="J38" s="427"/>
      <c r="K38" s="455"/>
      <c r="L38" s="427"/>
      <c r="M38" s="457"/>
      <c r="N38" s="457"/>
    </row>
    <row r="39" spans="1:14" ht="24.75" customHeight="1">
      <c r="A39" s="450">
        <v>3</v>
      </c>
      <c r="B39" s="459"/>
      <c r="C39" s="426"/>
      <c r="D39" s="426"/>
      <c r="E39" s="454"/>
      <c r="F39" s="456"/>
      <c r="G39" s="456"/>
      <c r="H39" s="450">
        <v>3</v>
      </c>
      <c r="I39" s="459"/>
      <c r="J39" s="426"/>
      <c r="K39" s="426"/>
      <c r="L39" s="454"/>
      <c r="M39" s="456"/>
      <c r="N39" s="456"/>
    </row>
    <row r="40" spans="1:14" ht="24.75" customHeight="1" thickBot="1">
      <c r="A40" s="451"/>
      <c r="B40" s="460"/>
      <c r="C40" s="427"/>
      <c r="D40" s="427"/>
      <c r="E40" s="455"/>
      <c r="F40" s="457"/>
      <c r="G40" s="457"/>
      <c r="H40" s="451"/>
      <c r="I40" s="460"/>
      <c r="J40" s="427"/>
      <c r="K40" s="427"/>
      <c r="L40" s="455"/>
      <c r="M40" s="457"/>
      <c r="N40" s="457"/>
    </row>
  </sheetData>
  <sheetProtection/>
  <mergeCells count="128">
    <mergeCell ref="I39:I40"/>
    <mergeCell ref="L39:L40"/>
    <mergeCell ref="M39:M40"/>
    <mergeCell ref="N39:N40"/>
    <mergeCell ref="I37:I38"/>
    <mergeCell ref="K37:K38"/>
    <mergeCell ref="M37:M38"/>
    <mergeCell ref="N37:N38"/>
    <mergeCell ref="A39:A40"/>
    <mergeCell ref="B39:B40"/>
    <mergeCell ref="E39:E40"/>
    <mergeCell ref="F39:F40"/>
    <mergeCell ref="G39:G40"/>
    <mergeCell ref="H39:H40"/>
    <mergeCell ref="I35:I36"/>
    <mergeCell ref="J35:J36"/>
    <mergeCell ref="M35:M36"/>
    <mergeCell ref="N35:N36"/>
    <mergeCell ref="A37:A38"/>
    <mergeCell ref="B37:B38"/>
    <mergeCell ref="D37:D38"/>
    <mergeCell ref="F37:F38"/>
    <mergeCell ref="G37:G38"/>
    <mergeCell ref="H37:H38"/>
    <mergeCell ref="A35:A36"/>
    <mergeCell ref="B35:B36"/>
    <mergeCell ref="C35:C36"/>
    <mergeCell ref="F35:F36"/>
    <mergeCell ref="G35:G36"/>
    <mergeCell ref="H35:H36"/>
    <mergeCell ref="I31:I32"/>
    <mergeCell ref="L31:L32"/>
    <mergeCell ref="M31:M32"/>
    <mergeCell ref="N31:N32"/>
    <mergeCell ref="A33:G33"/>
    <mergeCell ref="H33:N33"/>
    <mergeCell ref="I29:I30"/>
    <mergeCell ref="K29:K30"/>
    <mergeCell ref="M29:M30"/>
    <mergeCell ref="N29:N30"/>
    <mergeCell ref="A31:A32"/>
    <mergeCell ref="B31:B32"/>
    <mergeCell ref="E31:E32"/>
    <mergeCell ref="F31:F32"/>
    <mergeCell ref="G31:G32"/>
    <mergeCell ref="H31:H32"/>
    <mergeCell ref="I27:I28"/>
    <mergeCell ref="J27:J28"/>
    <mergeCell ref="M27:M28"/>
    <mergeCell ref="N27:N28"/>
    <mergeCell ref="A29:A30"/>
    <mergeCell ref="B29:B30"/>
    <mergeCell ref="D29:D30"/>
    <mergeCell ref="F29:F30"/>
    <mergeCell ref="G29:G30"/>
    <mergeCell ref="H29:H30"/>
    <mergeCell ref="A27:A28"/>
    <mergeCell ref="B27:B28"/>
    <mergeCell ref="C27:C28"/>
    <mergeCell ref="F27:F28"/>
    <mergeCell ref="G27:G28"/>
    <mergeCell ref="H27:H28"/>
    <mergeCell ref="I20:I21"/>
    <mergeCell ref="L20:L21"/>
    <mergeCell ref="M20:M21"/>
    <mergeCell ref="N20:N21"/>
    <mergeCell ref="A25:G25"/>
    <mergeCell ref="H25:N25"/>
    <mergeCell ref="I18:I19"/>
    <mergeCell ref="K18:K19"/>
    <mergeCell ref="M18:M19"/>
    <mergeCell ref="N18:N19"/>
    <mergeCell ref="A20:A21"/>
    <mergeCell ref="B20:B21"/>
    <mergeCell ref="E20:E21"/>
    <mergeCell ref="F20:F21"/>
    <mergeCell ref="G20:G21"/>
    <mergeCell ref="H20:H21"/>
    <mergeCell ref="I16:I17"/>
    <mergeCell ref="J16:J17"/>
    <mergeCell ref="M16:M17"/>
    <mergeCell ref="N16:N17"/>
    <mergeCell ref="A18:A19"/>
    <mergeCell ref="B18:B19"/>
    <mergeCell ref="D18:D19"/>
    <mergeCell ref="F18:F19"/>
    <mergeCell ref="G18:G19"/>
    <mergeCell ref="H18:H19"/>
    <mergeCell ref="M10:M11"/>
    <mergeCell ref="N10:N11"/>
    <mergeCell ref="A14:G14"/>
    <mergeCell ref="H14:N14"/>
    <mergeCell ref="A16:A17"/>
    <mergeCell ref="B16:B17"/>
    <mergeCell ref="C16:C17"/>
    <mergeCell ref="F16:F17"/>
    <mergeCell ref="G16:G17"/>
    <mergeCell ref="H16:H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  <hyperlink ref="K22" r:id="rId2" display="www.ukrtennis.com"/>
  </hyperlinks>
  <printOptions horizontalCentered="1" verticalCentered="1"/>
  <pageMargins left="0.7874015748031497" right="0.7874015748031497" top="0.28" bottom="0.41" header="0.18" footer="0.28"/>
  <pageSetup orientation="landscape" paperSize="9" scale="70" r:id="rId4"/>
  <rowBreaks count="1" manualBreakCount="1">
    <brk id="32" max="1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3.8515625" style="416" customWidth="1"/>
    <col min="2" max="2" width="25.7109375" style="416" customWidth="1"/>
    <col min="3" max="5" width="9.28125" style="416" customWidth="1"/>
    <col min="6" max="6" width="9.421875" style="416" customWidth="1"/>
    <col min="7" max="7" width="14.7109375" style="416" customWidth="1"/>
    <col min="8" max="8" width="4.00390625" style="416" customWidth="1"/>
    <col min="9" max="9" width="25.7109375" style="416" customWidth="1"/>
    <col min="10" max="13" width="9.140625" style="416" customWidth="1"/>
    <col min="14" max="14" width="14.8515625" style="416" customWidth="1"/>
    <col min="15" max="16384" width="9.140625" style="416" customWidth="1"/>
  </cols>
  <sheetData>
    <row r="1" spans="1:11" ht="69.75" customHeight="1">
      <c r="A1" s="414" t="str">
        <f>'[4]Информация'!$A$9</f>
        <v>ALLIANCE OPEN 2008</v>
      </c>
      <c r="B1" s="415"/>
      <c r="E1" s="429" t="s">
        <v>311</v>
      </c>
      <c r="H1" s="418" t="str">
        <f>'[4]Информация'!$A$9</f>
        <v>ALLIANCE OPEN 2008</v>
      </c>
      <c r="I1" s="415"/>
      <c r="K1" s="419" t="s">
        <v>65</v>
      </c>
    </row>
    <row r="2" spans="1:14" ht="12.75">
      <c r="A2" s="420" t="s">
        <v>66</v>
      </c>
      <c r="B2" s="420"/>
      <c r="C2" s="421"/>
      <c r="D2" s="420" t="s">
        <v>67</v>
      </c>
      <c r="E2" s="420"/>
      <c r="F2" s="420"/>
      <c r="G2" s="422" t="s">
        <v>68</v>
      </c>
      <c r="H2" s="420" t="s">
        <v>66</v>
      </c>
      <c r="I2" s="420"/>
      <c r="J2" s="421"/>
      <c r="K2" s="420" t="s">
        <v>67</v>
      </c>
      <c r="L2" s="420"/>
      <c r="M2" s="420"/>
      <c r="N2" s="422" t="s">
        <v>68</v>
      </c>
    </row>
    <row r="3" spans="1:14" ht="12.75">
      <c r="A3" s="423" t="str">
        <f>'[4]Информация'!$A$15</f>
        <v>25-27 января</v>
      </c>
      <c r="B3" s="423"/>
      <c r="D3" s="423" t="str">
        <f>'[4]Информация'!$A$11</f>
        <v>ПОДОЛ, КИЕВ</v>
      </c>
      <c r="E3" s="423"/>
      <c r="F3" s="423"/>
      <c r="G3" s="424" t="str">
        <f>'[4]Информация'!$A$17</f>
        <v>Евгений Зукин</v>
      </c>
      <c r="H3" s="423" t="str">
        <f>'[4]Информация'!$A$15</f>
        <v>25-27 января</v>
      </c>
      <c r="I3" s="423"/>
      <c r="K3" s="423" t="str">
        <f>'[4]Информация'!$A$11</f>
        <v>ПОДОЛ, КИЕВ</v>
      </c>
      <c r="L3" s="423"/>
      <c r="M3" s="423"/>
      <c r="N3" s="424" t="str">
        <f>'[4]Информация'!$A$17</f>
        <v>Евгений Зукин</v>
      </c>
    </row>
    <row r="4" spans="1:14" ht="29.25">
      <c r="A4" s="449" t="s">
        <v>306</v>
      </c>
      <c r="B4" s="449"/>
      <c r="C4" s="449"/>
      <c r="D4" s="449"/>
      <c r="E4" s="449"/>
      <c r="F4" s="449"/>
      <c r="G4" s="449"/>
      <c r="H4" s="449" t="s">
        <v>70</v>
      </c>
      <c r="I4" s="449"/>
      <c r="J4" s="449"/>
      <c r="K4" s="449"/>
      <c r="L4" s="449"/>
      <c r="M4" s="449"/>
      <c r="N4" s="449"/>
    </row>
    <row r="5" spans="1:14" ht="18.75" thickBot="1">
      <c r="A5" s="425" t="s">
        <v>71</v>
      </c>
      <c r="B5" s="425" t="s">
        <v>72</v>
      </c>
      <c r="C5" s="425">
        <v>1</v>
      </c>
      <c r="D5" s="425">
        <v>2</v>
      </c>
      <c r="E5" s="425">
        <v>3</v>
      </c>
      <c r="F5" s="425" t="s">
        <v>73</v>
      </c>
      <c r="G5" s="425" t="s">
        <v>74</v>
      </c>
      <c r="H5" s="425" t="s">
        <v>71</v>
      </c>
      <c r="I5" s="425" t="s">
        <v>72</v>
      </c>
      <c r="J5" s="425">
        <v>1</v>
      </c>
      <c r="K5" s="425">
        <v>2</v>
      </c>
      <c r="L5" s="425">
        <v>3</v>
      </c>
      <c r="M5" s="425" t="s">
        <v>73</v>
      </c>
      <c r="N5" s="425" t="s">
        <v>74</v>
      </c>
    </row>
    <row r="6" spans="1:14" ht="22.5" customHeight="1">
      <c r="A6" s="450">
        <v>1</v>
      </c>
      <c r="B6" s="452" t="s">
        <v>279</v>
      </c>
      <c r="C6" s="454"/>
      <c r="D6" s="426">
        <v>0</v>
      </c>
      <c r="E6" s="426">
        <v>1</v>
      </c>
      <c r="F6" s="456">
        <v>1</v>
      </c>
      <c r="G6" s="456">
        <v>2</v>
      </c>
      <c r="H6" s="450">
        <v>1</v>
      </c>
      <c r="I6" s="452" t="s">
        <v>269</v>
      </c>
      <c r="J6" s="454"/>
      <c r="K6" s="426">
        <v>1</v>
      </c>
      <c r="L6" s="426">
        <v>0</v>
      </c>
      <c r="M6" s="456">
        <v>1</v>
      </c>
      <c r="N6" s="456">
        <v>2</v>
      </c>
    </row>
    <row r="7" spans="1:14" ht="22.5" customHeight="1" thickBot="1">
      <c r="A7" s="451"/>
      <c r="B7" s="453"/>
      <c r="C7" s="455"/>
      <c r="D7" s="427"/>
      <c r="E7" s="427"/>
      <c r="F7" s="457"/>
      <c r="G7" s="457"/>
      <c r="H7" s="451"/>
      <c r="I7" s="453"/>
      <c r="J7" s="455"/>
      <c r="K7" s="427">
        <v>31</v>
      </c>
      <c r="L7" s="427"/>
      <c r="M7" s="457"/>
      <c r="N7" s="457"/>
    </row>
    <row r="8" spans="1:14" ht="22.5" customHeight="1">
      <c r="A8" s="450">
        <v>2</v>
      </c>
      <c r="B8" s="452" t="s">
        <v>272</v>
      </c>
      <c r="C8" s="426">
        <v>1</v>
      </c>
      <c r="D8" s="454"/>
      <c r="E8" s="426">
        <v>1</v>
      </c>
      <c r="F8" s="456">
        <v>2</v>
      </c>
      <c r="G8" s="456">
        <v>1</v>
      </c>
      <c r="H8" s="450">
        <v>2</v>
      </c>
      <c r="I8" s="452" t="s">
        <v>300</v>
      </c>
      <c r="J8" s="426">
        <v>0</v>
      </c>
      <c r="K8" s="454"/>
      <c r="L8" s="426">
        <v>0</v>
      </c>
      <c r="M8" s="456">
        <v>0</v>
      </c>
      <c r="N8" s="456">
        <v>3</v>
      </c>
    </row>
    <row r="9" spans="1:14" ht="22.5" customHeight="1" thickBot="1">
      <c r="A9" s="451"/>
      <c r="B9" s="453"/>
      <c r="C9" s="427">
        <v>32</v>
      </c>
      <c r="D9" s="455"/>
      <c r="E9" s="427">
        <v>41</v>
      </c>
      <c r="F9" s="457"/>
      <c r="G9" s="457"/>
      <c r="H9" s="451"/>
      <c r="I9" s="453"/>
      <c r="J9" s="427"/>
      <c r="K9" s="455"/>
      <c r="L9" s="427"/>
      <c r="M9" s="457"/>
      <c r="N9" s="457"/>
    </row>
    <row r="10" spans="1:14" ht="22.5" customHeight="1">
      <c r="A10" s="450">
        <v>3</v>
      </c>
      <c r="B10" s="452" t="s">
        <v>304</v>
      </c>
      <c r="C10" s="426">
        <v>0</v>
      </c>
      <c r="D10" s="426">
        <v>0</v>
      </c>
      <c r="E10" s="454"/>
      <c r="F10" s="456">
        <v>0</v>
      </c>
      <c r="G10" s="456">
        <v>3</v>
      </c>
      <c r="H10" s="450">
        <v>3</v>
      </c>
      <c r="I10" s="452" t="s">
        <v>267</v>
      </c>
      <c r="J10" s="426">
        <v>1</v>
      </c>
      <c r="K10" s="426">
        <v>1</v>
      </c>
      <c r="L10" s="454"/>
      <c r="M10" s="456">
        <v>2</v>
      </c>
      <c r="N10" s="456">
        <v>1</v>
      </c>
    </row>
    <row r="11" spans="1:14" ht="22.5" customHeight="1" thickBot="1">
      <c r="A11" s="451"/>
      <c r="B11" s="453"/>
      <c r="C11" s="427"/>
      <c r="D11" s="427"/>
      <c r="E11" s="455"/>
      <c r="F11" s="457"/>
      <c r="G11" s="457"/>
      <c r="H11" s="451"/>
      <c r="I11" s="453"/>
      <c r="J11" s="427" t="s">
        <v>48</v>
      </c>
      <c r="K11" s="427">
        <v>50</v>
      </c>
      <c r="L11" s="455"/>
      <c r="M11" s="457"/>
      <c r="N11" s="457"/>
    </row>
    <row r="12" spans="1:8" ht="13.5" customHeight="1">
      <c r="A12" s="428"/>
      <c r="H12" s="428"/>
    </row>
    <row r="13" ht="14.25" customHeight="1"/>
    <row r="14" spans="1:14" ht="29.25">
      <c r="A14" s="449" t="s">
        <v>93</v>
      </c>
      <c r="B14" s="449"/>
      <c r="C14" s="449"/>
      <c r="D14" s="449"/>
      <c r="E14" s="449"/>
      <c r="F14" s="449"/>
      <c r="G14" s="449"/>
      <c r="H14" s="449" t="s">
        <v>94</v>
      </c>
      <c r="I14" s="449"/>
      <c r="J14" s="449"/>
      <c r="K14" s="449"/>
      <c r="L14" s="449"/>
      <c r="M14" s="449"/>
      <c r="N14" s="449"/>
    </row>
    <row r="15" spans="1:14" ht="18.75" thickBot="1">
      <c r="A15" s="425" t="s">
        <v>71</v>
      </c>
      <c r="B15" s="425" t="s">
        <v>72</v>
      </c>
      <c r="C15" s="425">
        <v>1</v>
      </c>
      <c r="D15" s="425">
        <v>2</v>
      </c>
      <c r="E15" s="425">
        <v>3</v>
      </c>
      <c r="F15" s="425" t="s">
        <v>73</v>
      </c>
      <c r="G15" s="425" t="s">
        <v>74</v>
      </c>
      <c r="H15" s="425" t="s">
        <v>71</v>
      </c>
      <c r="I15" s="425" t="s">
        <v>72</v>
      </c>
      <c r="J15" s="425">
        <v>1</v>
      </c>
      <c r="K15" s="425">
        <v>2</v>
      </c>
      <c r="L15" s="425">
        <v>3</v>
      </c>
      <c r="M15" s="425" t="s">
        <v>73</v>
      </c>
      <c r="N15" s="425" t="s">
        <v>74</v>
      </c>
    </row>
    <row r="16" spans="1:14" ht="22.5" customHeight="1">
      <c r="A16" s="450">
        <v>1</v>
      </c>
      <c r="B16" s="452" t="s">
        <v>270</v>
      </c>
      <c r="C16" s="454"/>
      <c r="D16" s="426">
        <v>1</v>
      </c>
      <c r="E16" s="426">
        <v>1</v>
      </c>
      <c r="F16" s="456">
        <v>2</v>
      </c>
      <c r="G16" s="456">
        <v>1</v>
      </c>
      <c r="H16" s="450">
        <v>1</v>
      </c>
      <c r="I16" s="452" t="s">
        <v>309</v>
      </c>
      <c r="J16" s="454"/>
      <c r="K16" s="426">
        <v>0</v>
      </c>
      <c r="L16" s="426">
        <v>1</v>
      </c>
      <c r="M16" s="456">
        <v>1</v>
      </c>
      <c r="N16" s="456">
        <v>2</v>
      </c>
    </row>
    <row r="17" spans="1:14" ht="22.5" customHeight="1" thickBot="1">
      <c r="A17" s="451"/>
      <c r="B17" s="453"/>
      <c r="C17" s="455"/>
      <c r="D17" s="427">
        <v>50</v>
      </c>
      <c r="E17" s="427">
        <v>41</v>
      </c>
      <c r="F17" s="457"/>
      <c r="G17" s="457"/>
      <c r="H17" s="451"/>
      <c r="I17" s="453"/>
      <c r="J17" s="455"/>
      <c r="K17" s="427"/>
      <c r="L17" s="427">
        <v>50</v>
      </c>
      <c r="M17" s="457"/>
      <c r="N17" s="457"/>
    </row>
    <row r="18" spans="1:14" ht="22.5" customHeight="1">
      <c r="A18" s="450">
        <v>2</v>
      </c>
      <c r="B18" s="452" t="s">
        <v>301</v>
      </c>
      <c r="C18" s="426">
        <v>0</v>
      </c>
      <c r="D18" s="454"/>
      <c r="E18" s="426">
        <v>0</v>
      </c>
      <c r="F18" s="456">
        <v>0</v>
      </c>
      <c r="G18" s="456">
        <v>3</v>
      </c>
      <c r="H18" s="450">
        <v>2</v>
      </c>
      <c r="I18" s="452" t="s">
        <v>307</v>
      </c>
      <c r="J18" s="426">
        <v>1</v>
      </c>
      <c r="K18" s="454"/>
      <c r="L18" s="426">
        <v>1</v>
      </c>
      <c r="M18" s="456">
        <v>2</v>
      </c>
      <c r="N18" s="456">
        <v>1</v>
      </c>
    </row>
    <row r="19" spans="1:14" ht="22.5" customHeight="1" thickBot="1">
      <c r="A19" s="451"/>
      <c r="B19" s="453"/>
      <c r="C19" s="427"/>
      <c r="D19" s="455"/>
      <c r="E19" s="427"/>
      <c r="F19" s="457"/>
      <c r="G19" s="457"/>
      <c r="H19" s="451"/>
      <c r="I19" s="453"/>
      <c r="J19" s="427">
        <v>30</v>
      </c>
      <c r="K19" s="455"/>
      <c r="L19" s="427">
        <v>50</v>
      </c>
      <c r="M19" s="457"/>
      <c r="N19" s="457"/>
    </row>
    <row r="20" spans="1:14" ht="22.5" customHeight="1">
      <c r="A20" s="450">
        <v>3</v>
      </c>
      <c r="B20" s="452" t="s">
        <v>275</v>
      </c>
      <c r="C20" s="426">
        <v>0</v>
      </c>
      <c r="D20" s="426">
        <v>1</v>
      </c>
      <c r="E20" s="454"/>
      <c r="F20" s="456">
        <v>1</v>
      </c>
      <c r="G20" s="456">
        <v>2</v>
      </c>
      <c r="H20" s="450">
        <v>3</v>
      </c>
      <c r="I20" s="452" t="s">
        <v>305</v>
      </c>
      <c r="J20" s="426">
        <v>0</v>
      </c>
      <c r="K20" s="426">
        <v>0</v>
      </c>
      <c r="L20" s="454"/>
      <c r="M20" s="456">
        <v>0</v>
      </c>
      <c r="N20" s="456">
        <v>3</v>
      </c>
    </row>
    <row r="21" spans="1:14" ht="22.5" customHeight="1" thickBot="1">
      <c r="A21" s="451"/>
      <c r="B21" s="453"/>
      <c r="C21" s="427"/>
      <c r="D21" s="427">
        <v>41</v>
      </c>
      <c r="E21" s="455"/>
      <c r="F21" s="457"/>
      <c r="G21" s="457"/>
      <c r="H21" s="451"/>
      <c r="I21" s="453"/>
      <c r="J21" s="427"/>
      <c r="K21" s="427"/>
      <c r="L21" s="455"/>
      <c r="M21" s="457"/>
      <c r="N21" s="457"/>
    </row>
    <row r="28" ht="12.75"/>
    <row r="29" ht="12.75"/>
    <row r="31" ht="12.75"/>
    <row r="33" ht="12.75"/>
    <row r="36" ht="12.75"/>
    <row r="37" ht="12.75"/>
    <row r="39" ht="12.75"/>
    <row r="41" ht="12.75"/>
  </sheetData>
  <sheetProtection/>
  <mergeCells count="64">
    <mergeCell ref="I20:I21"/>
    <mergeCell ref="L20:L21"/>
    <mergeCell ref="M20:M21"/>
    <mergeCell ref="N20:N21"/>
    <mergeCell ref="I18:I19"/>
    <mergeCell ref="K18:K19"/>
    <mergeCell ref="M18:M19"/>
    <mergeCell ref="N18:N19"/>
    <mergeCell ref="A20:A21"/>
    <mergeCell ref="B20:B21"/>
    <mergeCell ref="E20:E21"/>
    <mergeCell ref="F20:F21"/>
    <mergeCell ref="G20:G21"/>
    <mergeCell ref="H20:H21"/>
    <mergeCell ref="I16:I17"/>
    <mergeCell ref="J16:J17"/>
    <mergeCell ref="M16:M17"/>
    <mergeCell ref="N16:N17"/>
    <mergeCell ref="A18:A19"/>
    <mergeCell ref="B18:B19"/>
    <mergeCell ref="D18:D19"/>
    <mergeCell ref="F18:F19"/>
    <mergeCell ref="G18:G19"/>
    <mergeCell ref="H18:H19"/>
    <mergeCell ref="M10:M11"/>
    <mergeCell ref="N10:N11"/>
    <mergeCell ref="A14:G14"/>
    <mergeCell ref="H14:N14"/>
    <mergeCell ref="A16:A17"/>
    <mergeCell ref="B16:B17"/>
    <mergeCell ref="C16:C17"/>
    <mergeCell ref="F16:F17"/>
    <mergeCell ref="G16:G17"/>
    <mergeCell ref="H16:H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</hyperlinks>
  <printOptions horizontalCentered="1" verticalCentered="1"/>
  <pageMargins left="0.7874015748031497" right="0.7874015748031497" top="0.28" bottom="0.41" header="0.18" footer="0.28"/>
  <pageSetup orientation="landscape" paperSize="9" scale="7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P46" sqref="P4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401" customWidth="1"/>
    <col min="10" max="10" width="10.7109375" style="0" customWidth="1"/>
    <col min="11" max="11" width="1.7109375" style="401" customWidth="1"/>
    <col min="12" max="12" width="10.7109375" style="0" customWidth="1"/>
    <col min="13" max="13" width="1.7109375" style="402" customWidth="1"/>
    <col min="14" max="14" width="10.7109375" style="0" customWidth="1"/>
    <col min="15" max="15" width="1.7109375" style="401" customWidth="1"/>
    <col min="16" max="16" width="10.7109375" style="0" customWidth="1"/>
    <col min="17" max="17" width="1.7109375" style="402" customWidth="1"/>
    <col min="18" max="18" width="0" style="0" hidden="1" customWidth="1"/>
  </cols>
  <sheetData>
    <row r="1" spans="1:17" s="239" customFormat="1" ht="79.5" customHeight="1">
      <c r="A1" s="461" t="str">
        <f>'[3]Информация'!$A$9</f>
        <v>ALLIANCE OPEN 2008</v>
      </c>
      <c r="B1" s="461"/>
      <c r="C1" s="461"/>
      <c r="D1" s="461"/>
      <c r="E1" s="461"/>
      <c r="F1" s="461"/>
      <c r="G1" s="461"/>
      <c r="H1" s="461"/>
      <c r="I1" s="461"/>
      <c r="J1" s="461"/>
      <c r="K1" s="237"/>
      <c r="L1" s="238" t="s">
        <v>65</v>
      </c>
      <c r="M1"/>
      <c r="N1"/>
      <c r="O1"/>
      <c r="Q1" s="237"/>
    </row>
    <row r="2" spans="1:17" s="245" customFormat="1" ht="12" customHeight="1">
      <c r="A2" s="240" t="s">
        <v>2</v>
      </c>
      <c r="B2" s="240"/>
      <c r="C2" s="240"/>
      <c r="D2" s="240"/>
      <c r="E2" s="240"/>
      <c r="F2" s="215" t="s">
        <v>67</v>
      </c>
      <c r="G2" s="240"/>
      <c r="H2" s="240"/>
      <c r="I2" s="241"/>
      <c r="J2" s="242"/>
      <c r="K2" s="243"/>
      <c r="L2" s="244"/>
      <c r="M2" s="241"/>
      <c r="N2" s="240"/>
      <c r="O2" s="241"/>
      <c r="P2" s="240"/>
      <c r="Q2" s="217" t="s">
        <v>68</v>
      </c>
    </row>
    <row r="3" spans="1:17" s="253" customFormat="1" ht="15" customHeight="1" thickBot="1">
      <c r="A3" s="246" t="str">
        <f>'[3]Информация'!$A$15</f>
        <v>25-27 января</v>
      </c>
      <c r="B3" s="247"/>
      <c r="C3" s="247"/>
      <c r="D3" s="247"/>
      <c r="E3" s="247"/>
      <c r="F3" s="248" t="str">
        <f>'[4]Информация'!$A$11</f>
        <v>ПОДОЛ, КИЕВ</v>
      </c>
      <c r="G3" s="247"/>
      <c r="H3" s="247"/>
      <c r="I3" s="249"/>
      <c r="J3" s="248">
        <f>'[3]Информация'!$A$13</f>
        <v>0</v>
      </c>
      <c r="K3" s="250"/>
      <c r="L3" s="251"/>
      <c r="M3" s="249"/>
      <c r="N3" s="247"/>
      <c r="O3" s="249"/>
      <c r="P3" s="247"/>
      <c r="Q3" s="252" t="str">
        <f>'[4]Информация'!$A$17</f>
        <v>Евгений Зукин</v>
      </c>
    </row>
    <row r="4" spans="1:17" s="245" customFormat="1" ht="9">
      <c r="A4" s="254"/>
      <c r="B4" s="255"/>
      <c r="C4" s="255" t="s">
        <v>263</v>
      </c>
      <c r="D4" s="255" t="s">
        <v>264</v>
      </c>
      <c r="E4" s="256" t="s">
        <v>265</v>
      </c>
      <c r="F4" s="256" t="s">
        <v>266</v>
      </c>
      <c r="G4" s="256"/>
      <c r="H4" s="255" t="s">
        <v>3</v>
      </c>
      <c r="I4" s="257"/>
      <c r="J4" s="255"/>
      <c r="K4" s="257"/>
      <c r="L4" s="255"/>
      <c r="M4" s="257"/>
      <c r="N4" s="255"/>
      <c r="O4" s="257"/>
      <c r="P4" s="255"/>
      <c r="Q4" s="241"/>
    </row>
    <row r="5" spans="1:17" s="245" customFormat="1" ht="3.75" customHeight="1">
      <c r="A5" s="258"/>
      <c r="B5" s="259"/>
      <c r="C5" s="259"/>
      <c r="D5" s="259"/>
      <c r="E5" s="260"/>
      <c r="F5" s="260"/>
      <c r="G5" s="261"/>
      <c r="H5" s="260"/>
      <c r="I5" s="262"/>
      <c r="J5" s="259"/>
      <c r="K5" s="262"/>
      <c r="L5" s="259"/>
      <c r="M5" s="262"/>
      <c r="N5" s="259"/>
      <c r="O5" s="262"/>
      <c r="P5" s="259"/>
      <c r="Q5" s="263"/>
    </row>
    <row r="6" spans="1:17" s="274" customFormat="1" ht="9.75" customHeight="1">
      <c r="A6" s="264">
        <v>1</v>
      </c>
      <c r="B6" s="265"/>
      <c r="C6" s="266"/>
      <c r="D6" s="267"/>
      <c r="E6" s="268" t="s">
        <v>267</v>
      </c>
      <c r="F6" s="269"/>
      <c r="G6" s="270"/>
      <c r="H6" s="269"/>
      <c r="I6" s="271"/>
      <c r="J6" s="272"/>
      <c r="K6" s="273"/>
      <c r="L6" s="272"/>
      <c r="M6" s="273"/>
      <c r="N6" s="272"/>
      <c r="O6" s="273"/>
      <c r="P6" s="272"/>
      <c r="Q6" s="273"/>
    </row>
    <row r="7" spans="1:17" s="274" customFormat="1" ht="11.25" customHeight="1">
      <c r="A7" s="264"/>
      <c r="B7" s="275"/>
      <c r="C7" s="275"/>
      <c r="D7" s="275"/>
      <c r="E7" s="276"/>
      <c r="F7" s="276"/>
      <c r="G7" s="277"/>
      <c r="H7" s="276"/>
      <c r="I7" s="278"/>
      <c r="J7" s="279"/>
      <c r="K7" s="273"/>
      <c r="L7" s="272"/>
      <c r="M7" s="273"/>
      <c r="N7" s="272"/>
      <c r="O7" s="280"/>
      <c r="P7" s="281"/>
      <c r="Q7" s="281"/>
    </row>
    <row r="8" spans="1:17" s="274" customFormat="1" ht="9.75" customHeight="1">
      <c r="A8" s="264"/>
      <c r="B8" s="264"/>
      <c r="C8" s="264"/>
      <c r="D8" s="264"/>
      <c r="E8" s="272"/>
      <c r="F8" s="272"/>
      <c r="H8" s="272"/>
      <c r="I8" s="282"/>
      <c r="J8" s="283"/>
      <c r="K8" s="284"/>
      <c r="L8" s="272"/>
      <c r="M8" s="273"/>
      <c r="N8" s="272"/>
      <c r="O8" s="273"/>
      <c r="P8" s="272"/>
      <c r="Q8" s="273"/>
    </row>
    <row r="9" spans="1:17" s="274" customFormat="1" ht="9.75" customHeight="1">
      <c r="A9" s="264"/>
      <c r="B9" s="264"/>
      <c r="C9" s="264"/>
      <c r="D9" s="264"/>
      <c r="E9" s="272"/>
      <c r="F9" s="272"/>
      <c r="H9" s="272"/>
      <c r="I9" s="282"/>
      <c r="J9" s="285" t="s">
        <v>267</v>
      </c>
      <c r="K9" s="286"/>
      <c r="L9" s="272"/>
      <c r="M9" s="273"/>
      <c r="N9" s="272"/>
      <c r="O9" s="273"/>
      <c r="P9" s="272"/>
      <c r="Q9" s="273"/>
    </row>
    <row r="10" spans="1:17" s="274" customFormat="1" ht="9.75" customHeight="1">
      <c r="A10" s="264">
        <v>2</v>
      </c>
      <c r="B10" s="265"/>
      <c r="C10" s="266"/>
      <c r="D10" s="267"/>
      <c r="E10" s="287" t="s">
        <v>268</v>
      </c>
      <c r="F10" s="287"/>
      <c r="G10" s="288"/>
      <c r="H10" s="287"/>
      <c r="I10" s="282"/>
      <c r="J10" s="272">
        <v>32</v>
      </c>
      <c r="K10" s="289"/>
      <c r="L10" s="290"/>
      <c r="M10" s="284"/>
      <c r="N10" s="272"/>
      <c r="O10" s="273"/>
      <c r="P10" s="272"/>
      <c r="Q10" s="273"/>
    </row>
    <row r="11" spans="1:17" s="274" customFormat="1" ht="9.75" customHeight="1">
      <c r="A11" s="264"/>
      <c r="B11" s="275"/>
      <c r="C11" s="275"/>
      <c r="D11" s="275"/>
      <c r="E11" s="291"/>
      <c r="F11" s="291"/>
      <c r="G11" s="292"/>
      <c r="H11" s="291"/>
      <c r="I11" s="293"/>
      <c r="J11" s="272"/>
      <c r="K11" s="289"/>
      <c r="L11" s="294"/>
      <c r="M11" s="295"/>
      <c r="N11" s="272"/>
      <c r="O11" s="273"/>
      <c r="P11" s="272"/>
      <c r="Q11" s="273"/>
    </row>
    <row r="12" spans="1:17" s="274" customFormat="1" ht="9.75" customHeight="1">
      <c r="A12" s="264"/>
      <c r="B12" s="264"/>
      <c r="C12" s="264"/>
      <c r="D12" s="296"/>
      <c r="E12" s="272"/>
      <c r="F12" s="272"/>
      <c r="H12" s="272"/>
      <c r="I12" s="297"/>
      <c r="J12" s="272"/>
      <c r="K12" s="289"/>
      <c r="L12" s="283"/>
      <c r="M12" s="273"/>
      <c r="N12" s="272"/>
      <c r="O12" s="273"/>
      <c r="P12" s="272"/>
      <c r="Q12" s="273"/>
    </row>
    <row r="13" spans="1:17" s="274" customFormat="1" ht="9.75" customHeight="1">
      <c r="A13" s="264"/>
      <c r="B13" s="264"/>
      <c r="C13" s="264"/>
      <c r="D13" s="296"/>
      <c r="E13" s="272"/>
      <c r="F13" s="272"/>
      <c r="H13" s="272"/>
      <c r="I13" s="297"/>
      <c r="J13" s="298"/>
      <c r="K13" s="299"/>
      <c r="L13" s="300" t="s">
        <v>269</v>
      </c>
      <c r="M13" s="286"/>
      <c r="N13" s="272"/>
      <c r="O13" s="273"/>
      <c r="P13" s="272"/>
      <c r="Q13" s="273"/>
    </row>
    <row r="14" spans="1:17" s="274" customFormat="1" ht="9.75" customHeight="1">
      <c r="A14" s="264">
        <v>3</v>
      </c>
      <c r="B14" s="265"/>
      <c r="C14" s="266"/>
      <c r="D14" s="267"/>
      <c r="E14" s="268" t="s">
        <v>270</v>
      </c>
      <c r="F14" s="287"/>
      <c r="G14" s="288"/>
      <c r="H14" s="287"/>
      <c r="I14" s="301"/>
      <c r="K14" s="289"/>
      <c r="L14" s="302">
        <v>31</v>
      </c>
      <c r="M14" s="289"/>
      <c r="N14" s="290"/>
      <c r="O14" s="273"/>
      <c r="P14" s="272"/>
      <c r="Q14" s="273"/>
    </row>
    <row r="15" spans="1:17" s="274" customFormat="1" ht="9.75" customHeight="1">
      <c r="A15" s="264"/>
      <c r="B15" s="275"/>
      <c r="C15" s="275"/>
      <c r="D15" s="275"/>
      <c r="E15" s="303"/>
      <c r="F15" s="291"/>
      <c r="G15" s="292"/>
      <c r="H15" s="291"/>
      <c r="I15" s="304"/>
      <c r="J15" s="279"/>
      <c r="K15" s="289"/>
      <c r="L15" s="272"/>
      <c r="M15" s="289"/>
      <c r="N15" s="272"/>
      <c r="O15" s="273"/>
      <c r="P15" s="272"/>
      <c r="Q15" s="273"/>
    </row>
    <row r="16" spans="1:17" s="274" customFormat="1" ht="9.75" customHeight="1">
      <c r="A16" s="264"/>
      <c r="B16" s="264"/>
      <c r="C16" s="264"/>
      <c r="D16" s="296"/>
      <c r="E16" s="272"/>
      <c r="F16" s="272"/>
      <c r="H16" s="272"/>
      <c r="I16" s="282"/>
      <c r="J16" s="283"/>
      <c r="K16" s="305"/>
      <c r="L16" s="272"/>
      <c r="M16" s="289"/>
      <c r="N16" s="272"/>
      <c r="O16" s="273"/>
      <c r="P16" s="272"/>
      <c r="Q16" s="273"/>
    </row>
    <row r="17" spans="1:17" s="274" customFormat="1" ht="9.75" customHeight="1">
      <c r="A17" s="264"/>
      <c r="B17" s="264"/>
      <c r="C17" s="264"/>
      <c r="D17" s="296"/>
      <c r="E17" s="272"/>
      <c r="F17" s="272"/>
      <c r="H17" s="272"/>
      <c r="I17" s="282"/>
      <c r="J17" s="300" t="s">
        <v>269</v>
      </c>
      <c r="K17" s="306"/>
      <c r="L17" s="272"/>
      <c r="M17" s="289"/>
      <c r="N17" s="272"/>
      <c r="O17" s="273"/>
      <c r="P17" s="272"/>
      <c r="Q17" s="273"/>
    </row>
    <row r="18" spans="1:17" s="274" customFormat="1" ht="9.75" customHeight="1">
      <c r="A18" s="264">
        <v>4</v>
      </c>
      <c r="B18" s="265"/>
      <c r="C18" s="266"/>
      <c r="D18" s="267"/>
      <c r="E18" s="287" t="s">
        <v>271</v>
      </c>
      <c r="F18" s="287"/>
      <c r="G18" s="288"/>
      <c r="H18" s="287"/>
      <c r="I18" s="282"/>
      <c r="J18" s="272">
        <v>31</v>
      </c>
      <c r="K18" s="273"/>
      <c r="L18" s="290"/>
      <c r="M18" s="305"/>
      <c r="N18" s="272"/>
      <c r="O18" s="273"/>
      <c r="P18" s="272"/>
      <c r="Q18" s="273"/>
    </row>
    <row r="19" spans="1:17" s="274" customFormat="1" ht="11.25" customHeight="1">
      <c r="A19" s="264"/>
      <c r="B19" s="275"/>
      <c r="C19" s="275"/>
      <c r="D19" s="275"/>
      <c r="E19" s="291"/>
      <c r="F19" s="291"/>
      <c r="G19" s="292"/>
      <c r="H19" s="291"/>
      <c r="I19" s="293"/>
      <c r="J19" s="272"/>
      <c r="K19" s="273"/>
      <c r="L19" s="294"/>
      <c r="M19" s="307"/>
      <c r="N19" s="272"/>
      <c r="O19" s="273"/>
      <c r="P19" s="272"/>
      <c r="Q19" s="273"/>
    </row>
    <row r="20" spans="1:17" s="274" customFormat="1" ht="9.75" customHeight="1">
      <c r="A20" s="264"/>
      <c r="B20" s="264"/>
      <c r="C20" s="264"/>
      <c r="D20" s="264"/>
      <c r="E20" s="272"/>
      <c r="F20" s="272"/>
      <c r="H20" s="272"/>
      <c r="I20" s="297"/>
      <c r="J20" s="272"/>
      <c r="K20" s="273"/>
      <c r="L20" s="272"/>
      <c r="M20" s="289"/>
      <c r="N20" s="283"/>
      <c r="O20" s="273"/>
      <c r="P20" s="272"/>
      <c r="Q20" s="273"/>
    </row>
    <row r="21" spans="1:17" s="274" customFormat="1" ht="9.75" customHeight="1">
      <c r="A21" s="264"/>
      <c r="B21" s="264"/>
      <c r="C21" s="264"/>
      <c r="D21" s="264"/>
      <c r="E21" s="272"/>
      <c r="F21" s="272"/>
      <c r="H21" s="272"/>
      <c r="I21" s="297"/>
      <c r="J21" s="272"/>
      <c r="K21" s="273"/>
      <c r="L21" s="272"/>
      <c r="M21" s="282"/>
      <c r="N21" s="300" t="s">
        <v>272</v>
      </c>
      <c r="O21" s="286"/>
      <c r="P21" s="272"/>
      <c r="Q21" s="273"/>
    </row>
    <row r="22" spans="1:19" s="274" customFormat="1" ht="9.75" customHeight="1">
      <c r="A22" s="264">
        <v>5</v>
      </c>
      <c r="B22" s="265"/>
      <c r="C22" s="266"/>
      <c r="D22" s="267"/>
      <c r="E22" s="268" t="s">
        <v>273</v>
      </c>
      <c r="F22" s="308"/>
      <c r="G22" s="270"/>
      <c r="H22" s="269"/>
      <c r="I22" s="271"/>
      <c r="J22" s="272"/>
      <c r="K22" s="273"/>
      <c r="M22" s="309"/>
      <c r="N22" s="272">
        <v>32</v>
      </c>
      <c r="O22" s="310"/>
      <c r="P22" s="287" t="s">
        <v>274</v>
      </c>
      <c r="Q22" s="310"/>
      <c r="R22" s="288"/>
      <c r="S22" s="288"/>
    </row>
    <row r="23" spans="1:19" s="274" customFormat="1" ht="9.75" customHeight="1">
      <c r="A23" s="264"/>
      <c r="B23" s="275"/>
      <c r="C23" s="275"/>
      <c r="D23" s="275"/>
      <c r="E23" s="276"/>
      <c r="F23" s="276"/>
      <c r="G23" s="277"/>
      <c r="H23" s="276"/>
      <c r="I23" s="278"/>
      <c r="J23" s="279"/>
      <c r="K23" s="273"/>
      <c r="L23" s="272"/>
      <c r="M23" s="289"/>
      <c r="N23" s="272"/>
      <c r="O23" s="310"/>
      <c r="P23" s="287"/>
      <c r="Q23" s="310"/>
      <c r="R23" s="288"/>
      <c r="S23" s="288"/>
    </row>
    <row r="24" spans="1:19" s="274" customFormat="1" ht="9.75" customHeight="1">
      <c r="A24" s="264"/>
      <c r="B24" s="264"/>
      <c r="C24" s="264"/>
      <c r="D24" s="264"/>
      <c r="E24" s="272"/>
      <c r="F24" s="272"/>
      <c r="H24" s="272"/>
      <c r="I24" s="282"/>
      <c r="J24" s="283"/>
      <c r="K24" s="284"/>
      <c r="L24" s="272"/>
      <c r="M24" s="289"/>
      <c r="N24" s="272"/>
      <c r="O24" s="310"/>
      <c r="P24" s="287"/>
      <c r="Q24" s="310"/>
      <c r="R24" s="288"/>
      <c r="S24" s="288"/>
    </row>
    <row r="25" spans="1:19" s="274" customFormat="1" ht="9.75" customHeight="1">
      <c r="A25" s="264"/>
      <c r="B25" s="264"/>
      <c r="C25" s="264"/>
      <c r="D25" s="264"/>
      <c r="E25" s="272"/>
      <c r="F25" s="272"/>
      <c r="H25" s="272"/>
      <c r="I25" s="282"/>
      <c r="J25" s="300" t="s">
        <v>272</v>
      </c>
      <c r="K25" s="286"/>
      <c r="L25" s="272"/>
      <c r="M25" s="289"/>
      <c r="N25" s="272"/>
      <c r="O25" s="310"/>
      <c r="P25" s="287"/>
      <c r="Q25" s="310"/>
      <c r="R25" s="288"/>
      <c r="S25" s="288"/>
    </row>
    <row r="26" spans="1:19" s="274" customFormat="1" ht="9.75" customHeight="1">
      <c r="A26" s="264">
        <v>6</v>
      </c>
      <c r="B26" s="265"/>
      <c r="C26" s="266"/>
      <c r="D26" s="267"/>
      <c r="E26" s="287" t="s">
        <v>275</v>
      </c>
      <c r="F26" s="287"/>
      <c r="G26" s="288"/>
      <c r="H26" s="287"/>
      <c r="I26" s="282"/>
      <c r="J26" s="272">
        <v>31</v>
      </c>
      <c r="K26" s="289"/>
      <c r="L26" s="290"/>
      <c r="M26" s="305"/>
      <c r="N26" s="272"/>
      <c r="O26" s="310"/>
      <c r="P26" s="287"/>
      <c r="Q26" s="310"/>
      <c r="R26" s="288"/>
      <c r="S26" s="288"/>
    </row>
    <row r="27" spans="1:19" s="274" customFormat="1" ht="9.75" customHeight="1">
      <c r="A27" s="264"/>
      <c r="B27" s="275"/>
      <c r="C27" s="275"/>
      <c r="D27" s="275"/>
      <c r="E27" s="291"/>
      <c r="F27" s="291"/>
      <c r="G27" s="292"/>
      <c r="H27" s="291"/>
      <c r="I27" s="293"/>
      <c r="J27" s="272"/>
      <c r="K27" s="289"/>
      <c r="L27" s="294"/>
      <c r="M27" s="307"/>
      <c r="N27" s="272"/>
      <c r="O27" s="310"/>
      <c r="P27" s="287"/>
      <c r="Q27" s="310"/>
      <c r="R27" s="288"/>
      <c r="S27" s="288"/>
    </row>
    <row r="28" spans="1:19" s="274" customFormat="1" ht="9.75" customHeight="1">
      <c r="A28" s="264"/>
      <c r="B28" s="264"/>
      <c r="C28" s="264"/>
      <c r="D28" s="296"/>
      <c r="E28" s="272"/>
      <c r="F28" s="272"/>
      <c r="H28" s="272"/>
      <c r="I28" s="297"/>
      <c r="J28" s="272"/>
      <c r="K28" s="289"/>
      <c r="L28" s="283"/>
      <c r="M28" s="289"/>
      <c r="N28" s="272"/>
      <c r="O28" s="310"/>
      <c r="P28" s="287"/>
      <c r="Q28" s="310"/>
      <c r="R28" s="288"/>
      <c r="S28" s="288"/>
    </row>
    <row r="29" spans="1:19" s="274" customFormat="1" ht="9.75" customHeight="1">
      <c r="A29" s="264"/>
      <c r="B29" s="264"/>
      <c r="C29" s="264"/>
      <c r="D29" s="296"/>
      <c r="E29" s="272"/>
      <c r="F29" s="272"/>
      <c r="H29" s="272"/>
      <c r="I29" s="297"/>
      <c r="J29" s="311"/>
      <c r="K29" s="299"/>
      <c r="L29" s="300" t="s">
        <v>272</v>
      </c>
      <c r="M29" s="306"/>
      <c r="N29" s="272"/>
      <c r="O29" s="310"/>
      <c r="P29" s="287"/>
      <c r="Q29" s="310"/>
      <c r="R29" s="288"/>
      <c r="S29" s="288"/>
    </row>
    <row r="30" spans="1:19" s="274" customFormat="1" ht="9.75" customHeight="1">
      <c r="A30" s="264">
        <v>7</v>
      </c>
      <c r="B30" s="265"/>
      <c r="C30" s="266"/>
      <c r="D30" s="267"/>
      <c r="E30" s="268" t="s">
        <v>276</v>
      </c>
      <c r="F30" s="287"/>
      <c r="G30" s="288"/>
      <c r="H30" s="287"/>
      <c r="I30" s="301"/>
      <c r="K30" s="289"/>
      <c r="L30" s="272">
        <v>31</v>
      </c>
      <c r="M30" s="273"/>
      <c r="N30" s="290"/>
      <c r="O30" s="310"/>
      <c r="P30" s="287"/>
      <c r="Q30" s="310"/>
      <c r="R30" s="288"/>
      <c r="S30" s="288"/>
    </row>
    <row r="31" spans="1:19" s="274" customFormat="1" ht="9.75" customHeight="1">
      <c r="A31" s="264"/>
      <c r="B31" s="275"/>
      <c r="C31" s="275"/>
      <c r="D31" s="275"/>
      <c r="E31" s="303"/>
      <c r="F31" s="291"/>
      <c r="G31" s="292"/>
      <c r="H31" s="291"/>
      <c r="I31" s="304"/>
      <c r="J31" s="279"/>
      <c r="K31" s="289"/>
      <c r="L31" s="272"/>
      <c r="M31" s="273"/>
      <c r="N31" s="272"/>
      <c r="O31" s="310"/>
      <c r="P31" s="287"/>
      <c r="Q31" s="310"/>
      <c r="R31" s="288"/>
      <c r="S31" s="288"/>
    </row>
    <row r="32" spans="1:19" s="274" customFormat="1" ht="9.75" customHeight="1">
      <c r="A32" s="264"/>
      <c r="B32" s="264"/>
      <c r="C32" s="264"/>
      <c r="D32" s="296"/>
      <c r="E32" s="272"/>
      <c r="F32" s="272"/>
      <c r="H32" s="272"/>
      <c r="I32" s="282"/>
      <c r="J32" s="312" t="s">
        <v>277</v>
      </c>
      <c r="K32" s="305"/>
      <c r="L32" s="272"/>
      <c r="M32" s="273"/>
      <c r="N32" s="272"/>
      <c r="O32" s="310"/>
      <c r="P32" s="287"/>
      <c r="Q32" s="310"/>
      <c r="R32" s="288"/>
      <c r="S32" s="288"/>
    </row>
    <row r="33" spans="1:19" s="274" customFormat="1" ht="9.75" customHeight="1">
      <c r="A33" s="264"/>
      <c r="B33" s="264"/>
      <c r="C33" s="264"/>
      <c r="D33" s="296"/>
      <c r="E33" s="272"/>
      <c r="F33" s="272"/>
      <c r="H33" s="272"/>
      <c r="I33" s="282"/>
      <c r="J33" s="300" t="s">
        <v>278</v>
      </c>
      <c r="K33" s="306"/>
      <c r="L33" s="272"/>
      <c r="M33" s="273"/>
      <c r="N33" s="272"/>
      <c r="O33" s="310"/>
      <c r="P33" s="287"/>
      <c r="Q33" s="310"/>
      <c r="R33" s="288"/>
      <c r="S33" s="288"/>
    </row>
    <row r="34" spans="1:19" s="274" customFormat="1" ht="9.75" customHeight="1">
      <c r="A34" s="264">
        <v>8</v>
      </c>
      <c r="B34" s="265"/>
      <c r="C34" s="266"/>
      <c r="D34" s="267"/>
      <c r="E34" s="287" t="s">
        <v>279</v>
      </c>
      <c r="F34" s="287"/>
      <c r="G34" s="288"/>
      <c r="H34" s="287"/>
      <c r="I34" s="282"/>
      <c r="J34" s="272">
        <v>41</v>
      </c>
      <c r="K34" s="273"/>
      <c r="L34" s="290"/>
      <c r="M34" s="284"/>
      <c r="N34" s="272"/>
      <c r="O34" s="310"/>
      <c r="P34" s="287"/>
      <c r="Q34" s="310"/>
      <c r="R34" s="288"/>
      <c r="S34" s="288"/>
    </row>
    <row r="35" spans="1:19" s="274" customFormat="1" ht="9.75" customHeight="1">
      <c r="A35" s="264"/>
      <c r="B35" s="275"/>
      <c r="C35" s="275"/>
      <c r="D35" s="275"/>
      <c r="E35" s="291"/>
      <c r="F35" s="291"/>
      <c r="G35" s="292"/>
      <c r="H35" s="291"/>
      <c r="I35" s="293"/>
      <c r="J35" s="272"/>
      <c r="K35" s="273"/>
      <c r="L35" s="294"/>
      <c r="M35" s="295"/>
      <c r="N35" s="272"/>
      <c r="O35" s="310"/>
      <c r="P35" s="287"/>
      <c r="Q35" s="310"/>
      <c r="R35" s="288"/>
      <c r="S35" s="288"/>
    </row>
    <row r="36" spans="1:19" s="274" customFormat="1" ht="9.75" customHeight="1">
      <c r="A36" s="264"/>
      <c r="B36" s="264"/>
      <c r="C36" s="264"/>
      <c r="D36" s="296"/>
      <c r="E36" s="272"/>
      <c r="F36" s="272"/>
      <c r="H36" s="272"/>
      <c r="I36" s="297"/>
      <c r="J36" s="272"/>
      <c r="K36" s="273"/>
      <c r="L36" s="272"/>
      <c r="M36" s="273"/>
      <c r="N36" s="273"/>
      <c r="O36" s="310"/>
      <c r="P36" s="313"/>
      <c r="Q36" s="310"/>
      <c r="R36" s="288"/>
      <c r="S36" s="288"/>
    </row>
    <row r="37" spans="1:19" s="274" customFormat="1" ht="9.75" customHeight="1">
      <c r="A37" s="264"/>
      <c r="B37" s="264"/>
      <c r="C37" s="264"/>
      <c r="D37" s="296"/>
      <c r="E37" s="272"/>
      <c r="F37" s="272"/>
      <c r="H37" s="272"/>
      <c r="I37" s="297"/>
      <c r="J37" s="272"/>
      <c r="K37" s="273"/>
      <c r="L37" s="272"/>
      <c r="M37" s="273"/>
      <c r="N37" s="314"/>
      <c r="O37" s="301"/>
      <c r="P37" s="313"/>
      <c r="Q37" s="310"/>
      <c r="R37" s="288"/>
      <c r="S37" s="288"/>
    </row>
    <row r="38" spans="1:19" s="274" customFormat="1" ht="9.75" customHeight="1">
      <c r="A38" s="264">
        <v>9</v>
      </c>
      <c r="B38" s="265"/>
      <c r="C38" s="266"/>
      <c r="D38" s="267"/>
      <c r="E38" s="315" t="s">
        <v>267</v>
      </c>
      <c r="F38" s="316"/>
      <c r="G38" s="317"/>
      <c r="H38" s="316"/>
      <c r="I38" s="318"/>
      <c r="J38" s="272"/>
      <c r="K38" s="273"/>
      <c r="L38" s="272"/>
      <c r="M38" s="273"/>
      <c r="O38" s="319"/>
      <c r="P38" s="320"/>
      <c r="Q38" s="310"/>
      <c r="R38" s="288"/>
      <c r="S38" s="288"/>
    </row>
    <row r="39" spans="1:19" s="274" customFormat="1" ht="9.75" customHeight="1">
      <c r="A39" s="264"/>
      <c r="B39" s="275"/>
      <c r="C39" s="275"/>
      <c r="D39" s="275"/>
      <c r="E39" s="268"/>
      <c r="F39" s="287"/>
      <c r="G39" s="288"/>
      <c r="H39" s="287"/>
      <c r="I39" s="307"/>
      <c r="J39" s="279"/>
      <c r="K39" s="273"/>
      <c r="L39" s="272"/>
      <c r="M39" s="273"/>
      <c r="N39" s="272"/>
      <c r="O39" s="310"/>
      <c r="P39" s="321"/>
      <c r="Q39" s="322"/>
      <c r="R39" s="288"/>
      <c r="S39" s="288"/>
    </row>
    <row r="40" spans="1:19" s="274" customFormat="1" ht="9.75" customHeight="1">
      <c r="A40" s="264"/>
      <c r="B40" s="264"/>
      <c r="C40" s="264"/>
      <c r="D40" s="296"/>
      <c r="E40" s="287"/>
      <c r="F40" s="287"/>
      <c r="G40" s="288"/>
      <c r="H40" s="287"/>
      <c r="I40" s="282"/>
      <c r="J40" s="272" t="s">
        <v>277</v>
      </c>
      <c r="K40" s="284"/>
      <c r="L40" s="272"/>
      <c r="M40" s="273"/>
      <c r="N40" s="272"/>
      <c r="O40" s="310"/>
      <c r="P40" s="287"/>
      <c r="Q40" s="310"/>
      <c r="R40" s="288"/>
      <c r="S40" s="288"/>
    </row>
    <row r="41" spans="1:19" s="274" customFormat="1" ht="9.75" customHeight="1">
      <c r="A41" s="264"/>
      <c r="B41" s="264"/>
      <c r="C41" s="264"/>
      <c r="D41" s="296"/>
      <c r="E41" s="272" t="s">
        <v>277</v>
      </c>
      <c r="F41" s="272"/>
      <c r="H41" s="272"/>
      <c r="I41" s="282"/>
      <c r="J41" s="316" t="s">
        <v>278</v>
      </c>
      <c r="K41" s="286"/>
      <c r="L41" s="272"/>
      <c r="M41" s="273"/>
      <c r="N41" s="272"/>
      <c r="O41" s="310"/>
      <c r="P41" s="287"/>
      <c r="Q41" s="310"/>
      <c r="R41" s="288"/>
      <c r="S41" s="288"/>
    </row>
    <row r="42" spans="1:19" s="274" customFormat="1" ht="9.75" customHeight="1">
      <c r="A42" s="264">
        <v>10</v>
      </c>
      <c r="B42" s="265"/>
      <c r="C42" s="266"/>
      <c r="D42" s="267"/>
      <c r="E42" s="316" t="s">
        <v>278</v>
      </c>
      <c r="F42" s="316"/>
      <c r="G42" s="317"/>
      <c r="H42" s="316"/>
      <c r="I42" s="323"/>
      <c r="J42" s="272">
        <v>32</v>
      </c>
      <c r="K42" s="310"/>
      <c r="L42" s="320" t="s">
        <v>280</v>
      </c>
      <c r="M42" s="324"/>
      <c r="N42" s="272"/>
      <c r="O42" s="310"/>
      <c r="P42" s="287"/>
      <c r="Q42" s="310"/>
      <c r="R42" s="288"/>
      <c r="S42" s="288"/>
    </row>
    <row r="43" spans="1:19" s="274" customFormat="1" ht="9.75" customHeight="1">
      <c r="A43" s="264"/>
      <c r="B43" s="275"/>
      <c r="C43" s="275"/>
      <c r="D43" s="275"/>
      <c r="E43" s="287"/>
      <c r="F43" s="287"/>
      <c r="G43" s="288"/>
      <c r="H43" s="287"/>
      <c r="I43" s="322"/>
      <c r="J43" s="287"/>
      <c r="K43" s="310"/>
      <c r="L43" s="321"/>
      <c r="M43" s="322"/>
      <c r="N43" s="272"/>
      <c r="O43" s="310"/>
      <c r="P43" s="287"/>
      <c r="Q43" s="310"/>
      <c r="R43" s="288"/>
      <c r="S43" s="288"/>
    </row>
    <row r="44" spans="1:19" s="274" customFormat="1" ht="9.75" customHeight="1">
      <c r="A44" s="264"/>
      <c r="B44" s="264"/>
      <c r="C44" s="264"/>
      <c r="D44" s="296"/>
      <c r="E44" s="287"/>
      <c r="F44" s="287"/>
      <c r="G44" s="288"/>
      <c r="H44" s="287"/>
      <c r="I44" s="301"/>
      <c r="J44" s="272"/>
      <c r="K44" s="310"/>
      <c r="L44" s="313"/>
      <c r="M44" s="310"/>
      <c r="N44" s="272"/>
      <c r="O44" s="310"/>
      <c r="P44" s="287"/>
      <c r="Q44" s="310"/>
      <c r="R44" s="288"/>
      <c r="S44" s="288"/>
    </row>
    <row r="45" spans="1:19" s="274" customFormat="1" ht="9.75" customHeight="1">
      <c r="A45" s="264"/>
      <c r="B45" s="264"/>
      <c r="C45" s="264"/>
      <c r="D45" s="296"/>
      <c r="E45" s="272"/>
      <c r="F45" s="272"/>
      <c r="H45" s="272"/>
      <c r="I45" s="297"/>
      <c r="J45" s="272"/>
      <c r="K45" s="325"/>
      <c r="L45" s="313"/>
      <c r="M45" s="322"/>
      <c r="N45" s="272"/>
      <c r="O45" s="310"/>
      <c r="P45" s="287"/>
      <c r="Q45" s="310"/>
      <c r="R45" s="288"/>
      <c r="S45" s="288"/>
    </row>
    <row r="46" spans="1:19" s="274" customFormat="1" ht="9.75" customHeight="1">
      <c r="A46" s="264">
        <v>11</v>
      </c>
      <c r="B46" s="265"/>
      <c r="C46" s="266"/>
      <c r="D46" s="267"/>
      <c r="E46" s="326" t="s">
        <v>268</v>
      </c>
      <c r="F46" s="316"/>
      <c r="G46" s="317"/>
      <c r="H46" s="316"/>
      <c r="I46" s="318"/>
      <c r="K46" s="310"/>
      <c r="L46" s="287"/>
      <c r="M46" s="310"/>
      <c r="N46" s="290"/>
      <c r="O46" s="310"/>
      <c r="P46" s="287"/>
      <c r="Q46" s="310"/>
      <c r="R46" s="288"/>
      <c r="S46" s="288"/>
    </row>
    <row r="47" spans="1:19" s="274" customFormat="1" ht="9.75" customHeight="1">
      <c r="A47" s="264"/>
      <c r="B47" s="275"/>
      <c r="C47" s="275"/>
      <c r="D47" s="275"/>
      <c r="E47" s="287"/>
      <c r="F47" s="287"/>
      <c r="G47" s="288"/>
      <c r="H47" s="287"/>
      <c r="I47" s="307"/>
      <c r="J47" s="279"/>
      <c r="K47" s="310"/>
      <c r="L47" s="287"/>
      <c r="M47" s="310"/>
      <c r="N47" s="272"/>
      <c r="O47" s="310"/>
      <c r="P47" s="287"/>
      <c r="Q47" s="310"/>
      <c r="R47" s="288"/>
      <c r="S47" s="288"/>
    </row>
    <row r="48" spans="1:19" s="274" customFormat="1" ht="9.75" customHeight="1">
      <c r="A48" s="264"/>
      <c r="B48" s="264"/>
      <c r="C48" s="264"/>
      <c r="D48" s="264"/>
      <c r="E48" s="287"/>
      <c r="F48" s="287"/>
      <c r="G48" s="288"/>
      <c r="H48" s="287"/>
      <c r="I48" s="282"/>
      <c r="J48" s="312" t="s">
        <v>281</v>
      </c>
      <c r="K48" s="324"/>
      <c r="L48" s="287"/>
      <c r="M48" s="310"/>
      <c r="N48" s="272"/>
      <c r="O48" s="310"/>
      <c r="P48" s="287"/>
      <c r="Q48" s="310"/>
      <c r="R48" s="288"/>
      <c r="S48" s="288"/>
    </row>
    <row r="49" spans="1:19" s="274" customFormat="1" ht="9.75" customHeight="1">
      <c r="A49" s="264"/>
      <c r="B49" s="264"/>
      <c r="C49" s="264"/>
      <c r="D49" s="264"/>
      <c r="E49" s="272"/>
      <c r="F49" s="272"/>
      <c r="H49" s="272"/>
      <c r="I49" s="282"/>
      <c r="J49" s="300" t="s">
        <v>282</v>
      </c>
      <c r="K49" s="286"/>
      <c r="L49" s="287"/>
      <c r="M49" s="310"/>
      <c r="N49" s="272"/>
      <c r="O49" s="310"/>
      <c r="P49" s="287"/>
      <c r="Q49" s="310"/>
      <c r="R49" s="288"/>
      <c r="S49" s="288"/>
    </row>
    <row r="50" spans="1:19" s="274" customFormat="1" ht="9.75" customHeight="1">
      <c r="A50" s="264">
        <v>12</v>
      </c>
      <c r="B50" s="265"/>
      <c r="C50" s="266"/>
      <c r="D50" s="267"/>
      <c r="E50" s="327" t="s">
        <v>270</v>
      </c>
      <c r="F50" s="328"/>
      <c r="G50" s="329"/>
      <c r="H50" s="328"/>
      <c r="I50" s="330"/>
      <c r="J50" s="272">
        <v>31</v>
      </c>
      <c r="K50" s="273"/>
      <c r="L50" s="331"/>
      <c r="M50" s="324"/>
      <c r="N50" s="272"/>
      <c r="O50" s="310"/>
      <c r="P50" s="287"/>
      <c r="Q50" s="310"/>
      <c r="R50" s="288"/>
      <c r="S50" s="288"/>
    </row>
    <row r="51" spans="1:19" s="274" customFormat="1" ht="9.75" customHeight="1">
      <c r="A51" s="264"/>
      <c r="B51" s="275"/>
      <c r="C51" s="275"/>
      <c r="D51" s="275"/>
      <c r="E51" s="269"/>
      <c r="F51" s="269"/>
      <c r="G51" s="270"/>
      <c r="H51" s="269"/>
      <c r="I51" s="332"/>
      <c r="J51" s="287"/>
      <c r="K51" s="273"/>
      <c r="L51" s="333"/>
      <c r="M51" s="322"/>
      <c r="N51" s="272"/>
      <c r="O51" s="310"/>
      <c r="P51" s="287"/>
      <c r="Q51" s="310"/>
      <c r="R51" s="288"/>
      <c r="S51" s="288"/>
    </row>
    <row r="52" spans="1:19" s="274" customFormat="1" ht="9.75" customHeight="1">
      <c r="A52" s="264"/>
      <c r="B52" s="264"/>
      <c r="C52" s="264"/>
      <c r="D52" s="264"/>
      <c r="E52" s="287"/>
      <c r="F52" s="287"/>
      <c r="G52" s="288"/>
      <c r="H52" s="287"/>
      <c r="I52" s="301"/>
      <c r="J52" s="272"/>
      <c r="K52" s="273"/>
      <c r="L52" s="334"/>
      <c r="M52" s="310"/>
      <c r="N52" s="313"/>
      <c r="O52" s="310"/>
      <c r="P52" s="287"/>
      <c r="Q52" s="310"/>
      <c r="R52" s="288"/>
      <c r="S52" s="288"/>
    </row>
    <row r="53" spans="1:19" s="274" customFormat="1" ht="9.75" customHeight="1">
      <c r="A53" s="264"/>
      <c r="B53" s="264"/>
      <c r="C53" s="264"/>
      <c r="D53" s="264"/>
      <c r="E53" s="272"/>
      <c r="F53" s="272"/>
      <c r="H53" s="272"/>
      <c r="I53" s="297"/>
      <c r="J53" s="272"/>
      <c r="K53" s="273"/>
      <c r="L53" s="335" t="s">
        <v>279</v>
      </c>
      <c r="M53" s="318"/>
      <c r="N53" s="313"/>
      <c r="O53" s="322"/>
      <c r="P53" s="287"/>
      <c r="Q53" s="310"/>
      <c r="R53" s="288"/>
      <c r="S53" s="288"/>
    </row>
    <row r="54" spans="1:19" s="274" customFormat="1" ht="9.75" customHeight="1">
      <c r="A54" s="264">
        <v>13</v>
      </c>
      <c r="B54" s="265"/>
      <c r="C54" s="266"/>
      <c r="D54" s="267"/>
      <c r="E54" s="327" t="s">
        <v>275</v>
      </c>
      <c r="F54" s="316"/>
      <c r="G54" s="317"/>
      <c r="H54" s="316"/>
      <c r="I54" s="318"/>
      <c r="J54" s="272"/>
      <c r="K54" s="273"/>
      <c r="L54" s="336">
        <v>31</v>
      </c>
      <c r="M54" s="319"/>
      <c r="N54" s="287" t="s">
        <v>283</v>
      </c>
      <c r="O54" s="310"/>
      <c r="P54" s="287"/>
      <c r="Q54" s="310"/>
      <c r="R54" s="288"/>
      <c r="S54" s="288"/>
    </row>
    <row r="55" spans="1:19" s="274" customFormat="1" ht="9.75" customHeight="1">
      <c r="A55" s="264"/>
      <c r="B55" s="275"/>
      <c r="C55" s="275"/>
      <c r="D55" s="275"/>
      <c r="E55" s="268"/>
      <c r="F55" s="287"/>
      <c r="G55" s="288"/>
      <c r="H55" s="287"/>
      <c r="I55" s="307"/>
      <c r="J55" s="279"/>
      <c r="K55" s="273"/>
      <c r="L55" s="337"/>
      <c r="M55" s="310"/>
      <c r="N55" s="287"/>
      <c r="O55" s="310"/>
      <c r="P55" s="287"/>
      <c r="Q55" s="310"/>
      <c r="R55" s="288"/>
      <c r="S55" s="288"/>
    </row>
    <row r="56" spans="1:17" s="274" customFormat="1" ht="9.75" customHeight="1">
      <c r="A56" s="264"/>
      <c r="B56" s="264"/>
      <c r="C56" s="264"/>
      <c r="D56" s="296"/>
      <c r="E56" s="287"/>
      <c r="F56" s="287"/>
      <c r="G56" s="288"/>
      <c r="H56" s="287"/>
      <c r="I56" s="282"/>
      <c r="J56" s="283"/>
      <c r="K56" s="284"/>
      <c r="L56" s="337"/>
      <c r="M56" s="310"/>
      <c r="N56" s="287"/>
      <c r="O56" s="310"/>
      <c r="P56" s="287"/>
      <c r="Q56" s="273"/>
    </row>
    <row r="57" spans="1:17" s="274" customFormat="1" ht="9.75" customHeight="1">
      <c r="A57" s="264"/>
      <c r="B57" s="264"/>
      <c r="C57" s="264"/>
      <c r="D57" s="296"/>
      <c r="E57" s="272"/>
      <c r="F57" s="272"/>
      <c r="H57" s="272"/>
      <c r="I57" s="282"/>
      <c r="J57" s="300" t="s">
        <v>279</v>
      </c>
      <c r="K57" s="286"/>
      <c r="L57" s="337"/>
      <c r="M57" s="310"/>
      <c r="N57" s="287"/>
      <c r="O57" s="310"/>
      <c r="P57" s="287"/>
      <c r="Q57" s="273"/>
    </row>
    <row r="58" spans="1:17" s="274" customFormat="1" ht="9.75" customHeight="1">
      <c r="A58" s="264">
        <v>14</v>
      </c>
      <c r="B58" s="265"/>
      <c r="C58" s="266"/>
      <c r="D58" s="267"/>
      <c r="E58" s="316" t="s">
        <v>279</v>
      </c>
      <c r="F58" s="316"/>
      <c r="G58" s="317"/>
      <c r="H58" s="316"/>
      <c r="I58" s="323"/>
      <c r="J58" s="272">
        <v>32</v>
      </c>
      <c r="K58" s="310"/>
      <c r="L58" s="320"/>
      <c r="M58" s="324"/>
      <c r="N58" s="287"/>
      <c r="O58" s="310"/>
      <c r="P58" s="287"/>
      <c r="Q58" s="273"/>
    </row>
    <row r="59" spans="1:17" s="274" customFormat="1" ht="9.75" customHeight="1">
      <c r="A59" s="264"/>
      <c r="B59" s="275"/>
      <c r="C59" s="275"/>
      <c r="D59" s="275"/>
      <c r="E59" s="287"/>
      <c r="F59" s="287"/>
      <c r="G59" s="288"/>
      <c r="H59" s="287"/>
      <c r="I59" s="322"/>
      <c r="J59" s="287"/>
      <c r="K59" s="310"/>
      <c r="L59" s="321"/>
      <c r="M59" s="322"/>
      <c r="N59" s="287"/>
      <c r="O59" s="310"/>
      <c r="P59" s="287"/>
      <c r="Q59" s="273"/>
    </row>
    <row r="60" spans="1:17" s="274" customFormat="1" ht="9.75" customHeight="1">
      <c r="A60" s="264"/>
      <c r="B60" s="264"/>
      <c r="C60" s="264"/>
      <c r="D60" s="296"/>
      <c r="E60" s="287"/>
      <c r="F60" s="287"/>
      <c r="G60" s="288"/>
      <c r="H60" s="287"/>
      <c r="I60" s="301"/>
      <c r="J60" s="272"/>
      <c r="K60" s="310"/>
      <c r="L60" s="313"/>
      <c r="M60" s="310"/>
      <c r="N60" s="287"/>
      <c r="O60" s="310"/>
      <c r="P60" s="287"/>
      <c r="Q60" s="273"/>
    </row>
    <row r="61" spans="1:17" s="274" customFormat="1" ht="9.75" customHeight="1">
      <c r="A61" s="264"/>
      <c r="B61" s="264"/>
      <c r="C61" s="264"/>
      <c r="D61" s="296"/>
      <c r="E61" s="272"/>
      <c r="F61" s="272"/>
      <c r="H61" s="272"/>
      <c r="I61" s="297"/>
      <c r="J61" s="272"/>
      <c r="K61" s="325"/>
      <c r="L61" s="313"/>
      <c r="M61" s="322"/>
      <c r="N61" s="287"/>
      <c r="O61" s="310"/>
      <c r="P61" s="287"/>
      <c r="Q61" s="273"/>
    </row>
    <row r="62" spans="1:17" s="274" customFormat="1" ht="9.75" customHeight="1">
      <c r="A62" s="264"/>
      <c r="B62" s="265"/>
      <c r="C62" s="266"/>
      <c r="D62" s="267"/>
      <c r="E62" s="327" t="s">
        <v>270</v>
      </c>
      <c r="F62" s="316"/>
      <c r="G62" s="317"/>
      <c r="H62" s="316"/>
      <c r="I62" s="318"/>
      <c r="K62" s="310"/>
      <c r="L62" s="287"/>
      <c r="M62" s="310"/>
      <c r="N62" s="320"/>
      <c r="O62" s="310"/>
      <c r="P62" s="287"/>
      <c r="Q62" s="273"/>
    </row>
    <row r="63" spans="1:17" s="274" customFormat="1" ht="9.75" customHeight="1">
      <c r="A63" s="264"/>
      <c r="B63" s="275"/>
      <c r="C63" s="275"/>
      <c r="D63" s="275"/>
      <c r="E63" s="287"/>
      <c r="F63" s="287"/>
      <c r="G63" s="288"/>
      <c r="H63" s="287"/>
      <c r="I63" s="307"/>
      <c r="J63" s="279"/>
      <c r="K63" s="310"/>
      <c r="L63" s="287"/>
      <c r="M63" s="310"/>
      <c r="N63" s="287"/>
      <c r="O63" s="273"/>
      <c r="P63" s="272"/>
      <c r="Q63" s="273"/>
    </row>
    <row r="64" spans="1:17" s="274" customFormat="1" ht="9.75" customHeight="1">
      <c r="A64" s="264"/>
      <c r="B64" s="264"/>
      <c r="C64" s="264"/>
      <c r="D64" s="264"/>
      <c r="E64" s="287"/>
      <c r="F64" s="287"/>
      <c r="G64" s="288"/>
      <c r="H64" s="287"/>
      <c r="I64" s="282"/>
      <c r="J64" s="283"/>
      <c r="K64" s="324"/>
      <c r="L64" s="287"/>
      <c r="M64" s="310"/>
      <c r="N64" s="287"/>
      <c r="O64" s="310"/>
      <c r="P64" s="287"/>
      <c r="Q64" s="273"/>
    </row>
    <row r="65" spans="1:17" s="274" customFormat="1" ht="9.75" customHeight="1">
      <c r="A65" s="264"/>
      <c r="B65" s="264"/>
      <c r="C65" s="264"/>
      <c r="D65" s="264"/>
      <c r="E65" s="272"/>
      <c r="F65" s="272"/>
      <c r="G65" s="261"/>
      <c r="H65" s="272"/>
      <c r="I65" s="282"/>
      <c r="J65" s="285" t="s">
        <v>270</v>
      </c>
      <c r="K65" s="286"/>
      <c r="L65" s="287"/>
      <c r="M65" s="310"/>
      <c r="N65" s="287"/>
      <c r="O65" s="310"/>
      <c r="P65" s="287"/>
      <c r="Q65" s="273"/>
    </row>
    <row r="66" spans="1:17" s="274" customFormat="1" ht="9.75" customHeight="1">
      <c r="A66" s="264"/>
      <c r="B66" s="265"/>
      <c r="C66" s="266"/>
      <c r="D66" s="267"/>
      <c r="E66" s="327" t="s">
        <v>275</v>
      </c>
      <c r="F66" s="328"/>
      <c r="G66" s="329"/>
      <c r="H66" s="328"/>
      <c r="I66" s="330"/>
      <c r="J66" s="272" t="s">
        <v>48</v>
      </c>
      <c r="K66" s="273"/>
      <c r="L66" s="320" t="s">
        <v>284</v>
      </c>
      <c r="M66" s="324"/>
      <c r="N66" s="287"/>
      <c r="O66" s="310"/>
      <c r="P66" s="287"/>
      <c r="Q66" s="273"/>
    </row>
    <row r="67" spans="1:17" s="274" customFormat="1" ht="9.75" customHeight="1">
      <c r="A67" s="264"/>
      <c r="B67" s="275"/>
      <c r="C67" s="275"/>
      <c r="D67" s="275"/>
      <c r="E67" s="269"/>
      <c r="F67" s="269"/>
      <c r="G67" s="270"/>
      <c r="H67" s="269"/>
      <c r="I67" s="332"/>
      <c r="J67" s="272"/>
      <c r="K67" s="273"/>
      <c r="L67" s="321"/>
      <c r="M67" s="322"/>
      <c r="N67" s="287"/>
      <c r="O67" s="310"/>
      <c r="P67" s="287"/>
      <c r="Q67" s="273"/>
    </row>
    <row r="68" spans="1:17" s="346" customFormat="1" ht="6" customHeight="1">
      <c r="A68" s="264"/>
      <c r="B68" s="338"/>
      <c r="C68" s="338"/>
      <c r="D68" s="339"/>
      <c r="E68" s="340"/>
      <c r="F68" s="340"/>
      <c r="G68" s="341"/>
      <c r="H68" s="340"/>
      <c r="I68" s="342"/>
      <c r="J68" s="340"/>
      <c r="K68" s="343"/>
      <c r="L68" s="344"/>
      <c r="M68" s="345"/>
      <c r="N68" s="344"/>
      <c r="O68" s="345"/>
      <c r="P68" s="344"/>
      <c r="Q68" s="345"/>
    </row>
    <row r="69" spans="1:17" s="359" customFormat="1" ht="10.5" customHeight="1">
      <c r="A69" s="347"/>
      <c r="B69" s="348"/>
      <c r="C69" s="349"/>
      <c r="D69" s="350"/>
      <c r="E69" s="351" t="s">
        <v>285</v>
      </c>
      <c r="F69" s="350"/>
      <c r="G69" s="352"/>
      <c r="H69" s="353"/>
      <c r="I69" s="350"/>
      <c r="J69" s="354"/>
      <c r="K69" s="355"/>
      <c r="L69" s="351"/>
      <c r="M69" s="356"/>
      <c r="N69" s="357"/>
      <c r="O69" s="354"/>
      <c r="P69" s="354"/>
      <c r="Q69" s="358"/>
    </row>
    <row r="70" spans="1:17" s="359" customFormat="1" ht="12.75" customHeight="1">
      <c r="A70" s="360"/>
      <c r="B70" s="361"/>
      <c r="C70" s="362"/>
      <c r="D70" s="363" t="s">
        <v>286</v>
      </c>
      <c r="E70" s="364"/>
      <c r="F70" s="365"/>
      <c r="G70" s="364"/>
      <c r="H70" s="366"/>
      <c r="I70" s="367"/>
      <c r="J70" s="368"/>
      <c r="K70" s="369"/>
      <c r="L70" s="368"/>
      <c r="M70" s="370"/>
      <c r="N70" s="371"/>
      <c r="O70" s="372"/>
      <c r="P70" s="372"/>
      <c r="Q70" s="373"/>
    </row>
    <row r="71" spans="1:17" s="359" customFormat="1" ht="12.75" customHeight="1">
      <c r="A71" s="360"/>
      <c r="B71" s="361"/>
      <c r="C71" s="362"/>
      <c r="D71" s="363"/>
      <c r="E71" s="364"/>
      <c r="F71" s="365"/>
      <c r="G71" s="364"/>
      <c r="H71" s="366"/>
      <c r="I71" s="367"/>
      <c r="J71" s="368"/>
      <c r="K71" s="369"/>
      <c r="L71" s="368"/>
      <c r="M71" s="370"/>
      <c r="N71" s="374"/>
      <c r="O71" s="375"/>
      <c r="P71" s="375"/>
      <c r="Q71" s="376"/>
    </row>
    <row r="72" spans="1:17" s="359" customFormat="1" ht="12.75" customHeight="1">
      <c r="A72" s="377"/>
      <c r="B72" s="378"/>
      <c r="C72" s="379"/>
      <c r="D72" s="363" t="s">
        <v>287</v>
      </c>
      <c r="E72" s="364"/>
      <c r="F72" s="365"/>
      <c r="G72" s="364"/>
      <c r="H72" s="366"/>
      <c r="I72" s="380"/>
      <c r="J72" s="361"/>
      <c r="K72" s="381"/>
      <c r="L72" s="361"/>
      <c r="M72" s="382"/>
      <c r="N72" s="383" t="s">
        <v>288</v>
      </c>
      <c r="O72" s="384"/>
      <c r="P72" s="384"/>
      <c r="Q72" s="373"/>
    </row>
    <row r="73" spans="1:17" s="359" customFormat="1" ht="12.75" customHeight="1">
      <c r="A73" s="385"/>
      <c r="B73" s="386"/>
      <c r="C73" s="387"/>
      <c r="D73" s="363"/>
      <c r="E73" s="364"/>
      <c r="F73" s="365"/>
      <c r="G73" s="364"/>
      <c r="H73" s="366"/>
      <c r="I73" s="380"/>
      <c r="J73" s="361"/>
      <c r="K73" s="381"/>
      <c r="L73" s="361"/>
      <c r="M73" s="382"/>
      <c r="N73" s="361"/>
      <c r="O73" s="381"/>
      <c r="P73" s="361"/>
      <c r="Q73" s="382"/>
    </row>
    <row r="74" spans="1:17" s="359" customFormat="1" ht="12.75" customHeight="1">
      <c r="A74" s="388"/>
      <c r="B74" s="389"/>
      <c r="C74" s="390"/>
      <c r="D74" s="363" t="s">
        <v>289</v>
      </c>
      <c r="E74" s="364"/>
      <c r="F74" s="365"/>
      <c r="G74" s="364"/>
      <c r="H74" s="366"/>
      <c r="I74" s="380"/>
      <c r="J74" s="361"/>
      <c r="K74" s="381"/>
      <c r="L74" s="361"/>
      <c r="M74" s="382"/>
      <c r="N74" s="378"/>
      <c r="O74" s="391"/>
      <c r="P74" s="378"/>
      <c r="Q74" s="392"/>
    </row>
    <row r="75" spans="1:17" s="359" customFormat="1" ht="12.75" customHeight="1">
      <c r="A75" s="360"/>
      <c r="B75" s="361"/>
      <c r="C75" s="362"/>
      <c r="D75" s="363"/>
      <c r="E75" s="364"/>
      <c r="F75" s="365"/>
      <c r="G75" s="364"/>
      <c r="H75" s="366"/>
      <c r="I75" s="380"/>
      <c r="J75" s="361"/>
      <c r="K75" s="381"/>
      <c r="L75" s="361"/>
      <c r="M75" s="382"/>
      <c r="N75" s="371" t="s">
        <v>290</v>
      </c>
      <c r="O75" s="372"/>
      <c r="P75" s="372"/>
      <c r="Q75" s="373"/>
    </row>
    <row r="76" spans="1:17" s="359" customFormat="1" ht="12.75" customHeight="1">
      <c r="A76" s="360"/>
      <c r="B76" s="361"/>
      <c r="C76" s="393"/>
      <c r="D76" s="363" t="s">
        <v>291</v>
      </c>
      <c r="E76" s="364"/>
      <c r="F76" s="365"/>
      <c r="G76" s="364"/>
      <c r="H76" s="366"/>
      <c r="I76" s="380"/>
      <c r="J76" s="361"/>
      <c r="K76" s="381"/>
      <c r="L76" s="361"/>
      <c r="M76" s="382"/>
      <c r="N76" s="361"/>
      <c r="O76" s="381"/>
      <c r="P76" s="361"/>
      <c r="Q76" s="382"/>
    </row>
    <row r="77" spans="1:17" s="359" customFormat="1" ht="12.75" customHeight="1">
      <c r="A77" s="377"/>
      <c r="B77" s="378"/>
      <c r="C77" s="394"/>
      <c r="D77" s="395"/>
      <c r="E77" s="396"/>
      <c r="F77" s="397"/>
      <c r="G77" s="396"/>
      <c r="H77" s="398"/>
      <c r="I77" s="399"/>
      <c r="J77" s="378"/>
      <c r="K77" s="391"/>
      <c r="L77" s="378"/>
      <c r="M77" s="392"/>
      <c r="N77" s="378" t="str">
        <f>Q2</f>
        <v>Рефери</v>
      </c>
      <c r="O77" s="391"/>
      <c r="P77" s="378"/>
      <c r="Q77" s="40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showZeros="0" view="pageBreakPreview" zoomScaleSheetLayoutView="100" zoomScalePageLayoutView="0" workbookViewId="0" topLeftCell="A49">
      <selection activeCell="J67" sqref="J6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401" customWidth="1"/>
    <col min="10" max="10" width="10.7109375" style="0" customWidth="1"/>
    <col min="11" max="11" width="1.7109375" style="401" customWidth="1"/>
    <col min="12" max="12" width="10.7109375" style="0" customWidth="1"/>
    <col min="13" max="13" width="1.7109375" style="402" customWidth="1"/>
    <col min="14" max="14" width="10.7109375" style="0" customWidth="1"/>
    <col min="15" max="15" width="1.7109375" style="401" customWidth="1"/>
    <col min="16" max="16" width="10.7109375" style="0" customWidth="1"/>
    <col min="17" max="17" width="1.7109375" style="402" customWidth="1"/>
    <col min="18" max="18" width="0" style="0" hidden="1" customWidth="1"/>
  </cols>
  <sheetData>
    <row r="1" spans="1:17" s="239" customFormat="1" ht="79.5" customHeight="1">
      <c r="A1" s="461" t="str">
        <f>'[3]Информация'!$A$9</f>
        <v>ALLIANCE OPEN 2008</v>
      </c>
      <c r="B1" s="461"/>
      <c r="C1" s="461"/>
      <c r="D1" s="461"/>
      <c r="E1" s="461"/>
      <c r="F1" s="461"/>
      <c r="G1" s="461"/>
      <c r="H1" s="461"/>
      <c r="I1" s="461"/>
      <c r="J1" s="461"/>
      <c r="K1" s="237"/>
      <c r="L1" s="238" t="s">
        <v>65</v>
      </c>
      <c r="M1"/>
      <c r="N1"/>
      <c r="O1"/>
      <c r="Q1" s="237"/>
    </row>
    <row r="2" spans="1:17" s="245" customFormat="1" ht="12" customHeight="1">
      <c r="A2" s="240" t="s">
        <v>2</v>
      </c>
      <c r="B2" s="240"/>
      <c r="C2" s="240"/>
      <c r="D2" s="240"/>
      <c r="E2" s="240"/>
      <c r="F2" s="215" t="s">
        <v>67</v>
      </c>
      <c r="G2" s="240"/>
      <c r="H2" s="240"/>
      <c r="I2" s="241"/>
      <c r="J2" s="242"/>
      <c r="K2" s="243"/>
      <c r="L2" s="244"/>
      <c r="M2" s="241"/>
      <c r="N2" s="240"/>
      <c r="O2" s="241"/>
      <c r="P2" s="240"/>
      <c r="Q2" s="217" t="s">
        <v>68</v>
      </c>
    </row>
    <row r="3" spans="1:17" s="253" customFormat="1" ht="15" customHeight="1" thickBot="1">
      <c r="A3" s="246" t="str">
        <f>'[3]Информация'!$A$15</f>
        <v>25-27 января</v>
      </c>
      <c r="B3" s="247"/>
      <c r="C3" s="247"/>
      <c r="D3" s="247"/>
      <c r="E3" s="247"/>
      <c r="F3" s="248" t="str">
        <f>'[4]Информация'!$A$11</f>
        <v>ПОДОЛ, КИЕВ</v>
      </c>
      <c r="G3" s="247"/>
      <c r="H3" s="247"/>
      <c r="I3" s="249"/>
      <c r="J3" s="248">
        <f>'[3]Информация'!$A$13</f>
        <v>0</v>
      </c>
      <c r="K3" s="250"/>
      <c r="L3" s="403"/>
      <c r="M3" s="249"/>
      <c r="N3" s="247"/>
      <c r="O3" s="249"/>
      <c r="P3" s="247"/>
      <c r="Q3" s="252" t="str">
        <f>'[4]Информация'!$A$17</f>
        <v>Евгений Зукин</v>
      </c>
    </row>
    <row r="4" spans="1:17" s="245" customFormat="1" ht="9">
      <c r="A4" s="254"/>
      <c r="B4" s="255"/>
      <c r="C4" s="255" t="s">
        <v>263</v>
      </c>
      <c r="D4" s="255" t="s">
        <v>264</v>
      </c>
      <c r="E4" s="256" t="s">
        <v>265</v>
      </c>
      <c r="F4" s="256" t="s">
        <v>266</v>
      </c>
      <c r="G4" s="256"/>
      <c r="H4" s="255" t="s">
        <v>3</v>
      </c>
      <c r="I4" s="257"/>
      <c r="J4" s="255"/>
      <c r="K4" s="257"/>
      <c r="L4" s="255"/>
      <c r="M4" s="257"/>
      <c r="N4" s="255"/>
      <c r="O4" s="257"/>
      <c r="P4" s="255"/>
      <c r="Q4" s="241"/>
    </row>
    <row r="5" spans="1:17" s="245" customFormat="1" ht="3.75" customHeight="1">
      <c r="A5" s="258"/>
      <c r="B5" s="259"/>
      <c r="C5" s="259"/>
      <c r="D5" s="259"/>
      <c r="E5" s="260"/>
      <c r="F5" s="260"/>
      <c r="G5" s="261"/>
      <c r="H5" s="260"/>
      <c r="I5" s="262"/>
      <c r="J5" s="259"/>
      <c r="K5" s="262"/>
      <c r="L5" s="259"/>
      <c r="M5" s="262"/>
      <c r="N5" s="259"/>
      <c r="O5" s="262"/>
      <c r="P5" s="259"/>
      <c r="Q5" s="263"/>
    </row>
    <row r="6" spans="1:17" s="274" customFormat="1" ht="9.75" customHeight="1">
      <c r="A6" s="264">
        <v>1</v>
      </c>
      <c r="B6" s="265"/>
      <c r="C6" s="266"/>
      <c r="D6" s="267"/>
      <c r="E6" s="327" t="s">
        <v>292</v>
      </c>
      <c r="F6" s="328"/>
      <c r="G6" s="329"/>
      <c r="H6" s="328"/>
      <c r="I6" s="404"/>
      <c r="J6" s="272"/>
      <c r="K6" s="273"/>
      <c r="L6" s="272"/>
      <c r="M6" s="273"/>
      <c r="N6" s="272"/>
      <c r="O6" s="273"/>
      <c r="P6" s="272"/>
      <c r="Q6" s="273"/>
    </row>
    <row r="7" spans="1:17" s="274" customFormat="1" ht="11.25" customHeight="1">
      <c r="A7" s="264"/>
      <c r="B7" s="275"/>
      <c r="C7" s="275"/>
      <c r="D7" s="275"/>
      <c r="E7" s="269"/>
      <c r="F7" s="269"/>
      <c r="G7" s="270"/>
      <c r="H7" s="269"/>
      <c r="I7" s="405"/>
      <c r="J7" s="279">
        <f>IF(I7="a",E6,IF(I7="b",E8,""))</f>
      </c>
      <c r="K7" s="273"/>
      <c r="L7" s="272"/>
      <c r="M7" s="273"/>
      <c r="N7" s="272"/>
      <c r="O7" s="280"/>
      <c r="P7" s="281"/>
      <c r="Q7" s="281"/>
    </row>
    <row r="8" spans="1:17" s="274" customFormat="1" ht="9.75" customHeight="1">
      <c r="A8" s="264"/>
      <c r="B8" s="264"/>
      <c r="C8" s="264"/>
      <c r="D8" s="264"/>
      <c r="E8" s="287"/>
      <c r="F8" s="287"/>
      <c r="G8" s="288"/>
      <c r="H8" s="287"/>
      <c r="I8" s="282"/>
      <c r="J8" s="283"/>
      <c r="K8" s="284"/>
      <c r="L8" s="272"/>
      <c r="M8" s="273"/>
      <c r="N8" s="272"/>
      <c r="O8" s="273"/>
      <c r="P8" s="272"/>
      <c r="Q8" s="273"/>
    </row>
    <row r="9" spans="1:17" s="274" customFormat="1" ht="9.75" customHeight="1">
      <c r="A9" s="264"/>
      <c r="B9" s="264"/>
      <c r="C9" s="264"/>
      <c r="D9" s="264"/>
      <c r="E9" s="272"/>
      <c r="F9" s="272"/>
      <c r="H9" s="272"/>
      <c r="I9" s="282"/>
      <c r="J9" s="300" t="s">
        <v>293</v>
      </c>
      <c r="K9" s="286"/>
      <c r="L9" s="272"/>
      <c r="M9" s="273"/>
      <c r="N9" s="272"/>
      <c r="O9" s="273"/>
      <c r="P9" s="272"/>
      <c r="Q9" s="273"/>
    </row>
    <row r="10" spans="1:17" s="274" customFormat="1" ht="9.75" customHeight="1">
      <c r="A10" s="264">
        <v>2</v>
      </c>
      <c r="B10" s="265"/>
      <c r="C10" s="266"/>
      <c r="D10" s="267"/>
      <c r="E10" s="316" t="s">
        <v>293</v>
      </c>
      <c r="F10" s="316"/>
      <c r="G10" s="317"/>
      <c r="H10" s="316"/>
      <c r="I10" s="323"/>
      <c r="J10" s="272">
        <v>41</v>
      </c>
      <c r="K10" s="289"/>
      <c r="L10" s="290"/>
      <c r="M10" s="284"/>
      <c r="N10" s="272"/>
      <c r="O10" s="273"/>
      <c r="P10" s="272"/>
      <c r="Q10" s="273"/>
    </row>
    <row r="11" spans="1:17" s="274" customFormat="1" ht="9.75" customHeight="1">
      <c r="A11" s="264"/>
      <c r="B11" s="275"/>
      <c r="C11" s="275"/>
      <c r="D11" s="275"/>
      <c r="E11" s="287"/>
      <c r="F11" s="287"/>
      <c r="G11" s="288"/>
      <c r="H11" s="287"/>
      <c r="I11" s="322"/>
      <c r="J11" s="287"/>
      <c r="K11" s="289"/>
      <c r="L11" s="294"/>
      <c r="M11" s="295"/>
      <c r="N11" s="272"/>
      <c r="O11" s="273"/>
      <c r="P11" s="272"/>
      <c r="Q11" s="273"/>
    </row>
    <row r="12" spans="1:17" s="274" customFormat="1" ht="9.75" customHeight="1">
      <c r="A12" s="264"/>
      <c r="B12" s="264"/>
      <c r="C12" s="264"/>
      <c r="D12" s="296"/>
      <c r="E12" s="287"/>
      <c r="F12" s="287"/>
      <c r="G12" s="288"/>
      <c r="H12" s="287"/>
      <c r="I12" s="301"/>
      <c r="J12" s="272"/>
      <c r="K12" s="289"/>
      <c r="L12" s="283"/>
      <c r="M12" s="273"/>
      <c r="N12" s="272"/>
      <c r="O12" s="273"/>
      <c r="P12" s="272"/>
      <c r="Q12" s="273"/>
    </row>
    <row r="13" spans="1:17" s="274" customFormat="1" ht="9.75" customHeight="1">
      <c r="A13" s="264"/>
      <c r="B13" s="264"/>
      <c r="C13" s="264"/>
      <c r="D13" s="296"/>
      <c r="E13" s="272"/>
      <c r="F13" s="272"/>
      <c r="H13" s="272"/>
      <c r="I13" s="297"/>
      <c r="J13" s="298"/>
      <c r="K13" s="299"/>
      <c r="L13" s="300" t="s">
        <v>293</v>
      </c>
      <c r="M13" s="286"/>
      <c r="N13" s="272"/>
      <c r="O13" s="273"/>
      <c r="P13" s="272"/>
      <c r="Q13" s="273"/>
    </row>
    <row r="14" spans="1:17" s="274" customFormat="1" ht="9.75" customHeight="1">
      <c r="A14" s="264">
        <v>3</v>
      </c>
      <c r="B14" s="265"/>
      <c r="C14" s="266"/>
      <c r="D14" s="267"/>
      <c r="E14" s="327" t="s">
        <v>294</v>
      </c>
      <c r="F14" s="316"/>
      <c r="G14" s="317"/>
      <c r="H14" s="316"/>
      <c r="I14" s="318"/>
      <c r="K14" s="289"/>
      <c r="L14" s="302">
        <v>32</v>
      </c>
      <c r="M14" s="289"/>
      <c r="N14" s="290"/>
      <c r="O14" s="273"/>
      <c r="P14" s="272"/>
      <c r="Q14" s="273"/>
    </row>
    <row r="15" spans="1:17" s="274" customFormat="1" ht="9.75" customHeight="1">
      <c r="A15" s="264"/>
      <c r="B15" s="275"/>
      <c r="C15" s="275"/>
      <c r="D15" s="275"/>
      <c r="E15" s="268"/>
      <c r="F15" s="287"/>
      <c r="G15" s="288"/>
      <c r="H15" s="287"/>
      <c r="I15" s="307"/>
      <c r="J15" s="279"/>
      <c r="K15" s="289"/>
      <c r="L15" s="272"/>
      <c r="M15" s="289"/>
      <c r="N15" s="272"/>
      <c r="O15" s="273"/>
      <c r="P15" s="272"/>
      <c r="Q15" s="273"/>
    </row>
    <row r="16" spans="1:17" s="274" customFormat="1" ht="9.75" customHeight="1">
      <c r="A16" s="264"/>
      <c r="B16" s="264"/>
      <c r="C16" s="264"/>
      <c r="D16" s="296"/>
      <c r="E16" s="287"/>
      <c r="F16" s="287"/>
      <c r="G16" s="288"/>
      <c r="H16" s="287"/>
      <c r="I16" s="282"/>
      <c r="J16" s="283"/>
      <c r="K16" s="305"/>
      <c r="L16" s="272"/>
      <c r="M16" s="289"/>
      <c r="N16" s="272"/>
      <c r="O16" s="273"/>
      <c r="P16" s="272"/>
      <c r="Q16" s="273"/>
    </row>
    <row r="17" spans="1:17" s="274" customFormat="1" ht="9.75" customHeight="1">
      <c r="A17" s="264"/>
      <c r="B17" s="264"/>
      <c r="C17" s="264"/>
      <c r="D17" s="296"/>
      <c r="E17" s="272"/>
      <c r="F17" s="272"/>
      <c r="H17" s="272"/>
      <c r="I17" s="282"/>
      <c r="J17" s="300" t="s">
        <v>294</v>
      </c>
      <c r="K17" s="306"/>
      <c r="L17" s="272"/>
      <c r="M17" s="289"/>
      <c r="N17" s="272"/>
      <c r="O17" s="273"/>
      <c r="P17" s="272"/>
      <c r="Q17" s="273"/>
    </row>
    <row r="18" spans="1:17" s="274" customFormat="1" ht="9.75" customHeight="1">
      <c r="A18" s="264">
        <v>4</v>
      </c>
      <c r="B18" s="265"/>
      <c r="C18" s="266"/>
      <c r="D18" s="267"/>
      <c r="E18" s="316"/>
      <c r="F18" s="316" t="s">
        <v>31</v>
      </c>
      <c r="G18" s="317"/>
      <c r="H18" s="316"/>
      <c r="I18" s="323"/>
      <c r="J18" s="272"/>
      <c r="K18" s="273"/>
      <c r="L18" s="290"/>
      <c r="M18" s="305"/>
      <c r="N18" s="272"/>
      <c r="O18" s="273"/>
      <c r="P18" s="272"/>
      <c r="Q18" s="273"/>
    </row>
    <row r="19" spans="1:17" s="274" customFormat="1" ht="11.25" customHeight="1">
      <c r="A19" s="264"/>
      <c r="B19" s="275"/>
      <c r="C19" s="275"/>
      <c r="D19" s="275"/>
      <c r="E19" s="287"/>
      <c r="F19" s="287"/>
      <c r="G19" s="288"/>
      <c r="H19" s="287"/>
      <c r="I19" s="322"/>
      <c r="J19" s="287"/>
      <c r="K19" s="273"/>
      <c r="L19" s="294"/>
      <c r="M19" s="307"/>
      <c r="N19" s="272"/>
      <c r="O19" s="273"/>
      <c r="P19" s="272"/>
      <c r="Q19" s="273"/>
    </row>
    <row r="20" spans="1:17" s="274" customFormat="1" ht="9.75" customHeight="1">
      <c r="A20" s="264"/>
      <c r="B20" s="264"/>
      <c r="C20" s="264"/>
      <c r="D20" s="264"/>
      <c r="E20" s="287"/>
      <c r="F20" s="287"/>
      <c r="G20" s="288"/>
      <c r="H20" s="287"/>
      <c r="I20" s="301"/>
      <c r="J20" s="287"/>
      <c r="K20" s="273"/>
      <c r="L20" s="272"/>
      <c r="M20" s="289"/>
      <c r="N20" s="283"/>
      <c r="O20" s="273"/>
      <c r="P20" s="272"/>
      <c r="Q20" s="273"/>
    </row>
    <row r="21" spans="1:17" s="274" customFormat="1" ht="9.75" customHeight="1">
      <c r="A21" s="264"/>
      <c r="B21" s="264"/>
      <c r="C21" s="264"/>
      <c r="D21" s="264"/>
      <c r="E21" s="272"/>
      <c r="F21" s="272"/>
      <c r="H21" s="272"/>
      <c r="I21" s="297"/>
      <c r="J21" s="272"/>
      <c r="K21" s="273"/>
      <c r="L21" s="272"/>
      <c r="M21" s="282"/>
      <c r="N21" s="285" t="s">
        <v>293</v>
      </c>
      <c r="O21" s="286"/>
      <c r="P21" s="272"/>
      <c r="Q21" s="273"/>
    </row>
    <row r="22" spans="1:19" s="274" customFormat="1" ht="9.75" customHeight="1">
      <c r="A22" s="264">
        <v>5</v>
      </c>
      <c r="B22" s="265"/>
      <c r="C22" s="266"/>
      <c r="D22" s="267"/>
      <c r="E22" s="328"/>
      <c r="F22" s="327" t="s">
        <v>31</v>
      </c>
      <c r="G22" s="329"/>
      <c r="H22" s="328"/>
      <c r="I22" s="404"/>
      <c r="J22" s="272"/>
      <c r="K22" s="273"/>
      <c r="M22" s="309"/>
      <c r="N22" s="272">
        <v>41</v>
      </c>
      <c r="O22" s="310"/>
      <c r="P22" s="287" t="s">
        <v>295</v>
      </c>
      <c r="Q22" s="310"/>
      <c r="R22" s="288"/>
      <c r="S22" s="288"/>
    </row>
    <row r="23" spans="1:19" s="274" customFormat="1" ht="9.75" customHeight="1">
      <c r="A23" s="264"/>
      <c r="B23" s="275"/>
      <c r="C23" s="275"/>
      <c r="D23" s="275"/>
      <c r="E23" s="269"/>
      <c r="F23" s="269"/>
      <c r="G23" s="270"/>
      <c r="H23" s="269"/>
      <c r="I23" s="405"/>
      <c r="J23" s="279"/>
      <c r="K23" s="273"/>
      <c r="L23" s="272"/>
      <c r="M23" s="289"/>
      <c r="N23" s="272"/>
      <c r="O23" s="310"/>
      <c r="P23" s="287"/>
      <c r="Q23" s="310"/>
      <c r="R23" s="288"/>
      <c r="S23" s="288"/>
    </row>
    <row r="24" spans="1:19" s="274" customFormat="1" ht="9.75" customHeight="1">
      <c r="A24" s="264"/>
      <c r="B24" s="264"/>
      <c r="C24" s="264"/>
      <c r="D24" s="264"/>
      <c r="E24" s="287"/>
      <c r="F24" s="287"/>
      <c r="G24" s="288"/>
      <c r="H24" s="287"/>
      <c r="I24" s="282"/>
      <c r="J24" s="283"/>
      <c r="K24" s="284"/>
      <c r="L24" s="272"/>
      <c r="M24" s="289"/>
      <c r="N24" s="272"/>
      <c r="O24" s="310"/>
      <c r="P24" s="287"/>
      <c r="Q24" s="310"/>
      <c r="R24" s="288"/>
      <c r="S24" s="288"/>
    </row>
    <row r="25" spans="1:19" s="274" customFormat="1" ht="9.75" customHeight="1">
      <c r="A25" s="264"/>
      <c r="B25" s="264"/>
      <c r="C25" s="264"/>
      <c r="D25" s="264"/>
      <c r="E25" s="272"/>
      <c r="F25" s="272"/>
      <c r="H25" s="272"/>
      <c r="I25" s="282"/>
      <c r="J25" s="300" t="s">
        <v>296</v>
      </c>
      <c r="K25" s="286"/>
      <c r="L25" s="272"/>
      <c r="M25" s="289"/>
      <c r="N25" s="272"/>
      <c r="O25" s="310"/>
      <c r="P25" s="287"/>
      <c r="Q25" s="310"/>
      <c r="R25" s="288"/>
      <c r="S25" s="288"/>
    </row>
    <row r="26" spans="1:19" s="274" customFormat="1" ht="9.75" customHeight="1">
      <c r="A26" s="264">
        <v>6</v>
      </c>
      <c r="B26" s="265"/>
      <c r="C26" s="266"/>
      <c r="D26" s="267"/>
      <c r="E26" s="316" t="s">
        <v>296</v>
      </c>
      <c r="F26" s="316"/>
      <c r="G26" s="317"/>
      <c r="H26" s="316"/>
      <c r="I26" s="323"/>
      <c r="J26" s="272"/>
      <c r="K26" s="289"/>
      <c r="L26" s="290"/>
      <c r="M26" s="305"/>
      <c r="N26" s="272"/>
      <c r="O26" s="310"/>
      <c r="P26" s="287"/>
      <c r="Q26" s="310"/>
      <c r="R26" s="288"/>
      <c r="S26" s="288"/>
    </row>
    <row r="27" spans="1:19" s="274" customFormat="1" ht="9.75" customHeight="1">
      <c r="A27" s="264"/>
      <c r="B27" s="275"/>
      <c r="C27" s="275"/>
      <c r="D27" s="275"/>
      <c r="E27" s="287"/>
      <c r="F27" s="287"/>
      <c r="G27" s="288"/>
      <c r="H27" s="287"/>
      <c r="I27" s="322"/>
      <c r="J27" s="287"/>
      <c r="K27" s="289"/>
      <c r="L27" s="294"/>
      <c r="M27" s="307"/>
      <c r="N27" s="272"/>
      <c r="O27" s="310"/>
      <c r="P27" s="287"/>
      <c r="Q27" s="310"/>
      <c r="R27" s="288"/>
      <c r="S27" s="288"/>
    </row>
    <row r="28" spans="1:19" s="274" customFormat="1" ht="9.75" customHeight="1">
      <c r="A28" s="264"/>
      <c r="B28" s="264"/>
      <c r="C28" s="264"/>
      <c r="D28" s="296"/>
      <c r="E28" s="287"/>
      <c r="F28" s="287"/>
      <c r="G28" s="288"/>
      <c r="H28" s="287"/>
      <c r="I28" s="301"/>
      <c r="J28" s="272"/>
      <c r="K28" s="289"/>
      <c r="L28" s="283"/>
      <c r="M28" s="289"/>
      <c r="N28" s="272"/>
      <c r="O28" s="310"/>
      <c r="P28" s="287"/>
      <c r="Q28" s="310"/>
      <c r="R28" s="288"/>
      <c r="S28" s="288"/>
    </row>
    <row r="29" spans="1:19" s="274" customFormat="1" ht="9.75" customHeight="1">
      <c r="A29" s="264"/>
      <c r="B29" s="264"/>
      <c r="C29" s="264"/>
      <c r="D29" s="296"/>
      <c r="E29" s="272"/>
      <c r="F29" s="272"/>
      <c r="H29" s="272"/>
      <c r="I29" s="297"/>
      <c r="J29" s="311"/>
      <c r="K29" s="299"/>
      <c r="L29" s="300" t="s">
        <v>297</v>
      </c>
      <c r="M29" s="306"/>
      <c r="N29" s="272"/>
      <c r="O29" s="310"/>
      <c r="P29" s="287"/>
      <c r="Q29" s="310"/>
      <c r="R29" s="288"/>
      <c r="S29" s="288"/>
    </row>
    <row r="30" spans="1:19" s="274" customFormat="1" ht="9.75" customHeight="1">
      <c r="A30" s="264">
        <v>7</v>
      </c>
      <c r="B30" s="265"/>
      <c r="C30" s="266"/>
      <c r="D30" s="267"/>
      <c r="E30" s="327" t="s">
        <v>157</v>
      </c>
      <c r="F30" s="316"/>
      <c r="G30" s="317"/>
      <c r="H30" s="316"/>
      <c r="I30" s="318"/>
      <c r="K30" s="289"/>
      <c r="L30" s="272">
        <v>32</v>
      </c>
      <c r="M30" s="273"/>
      <c r="N30" s="290"/>
      <c r="O30" s="310"/>
      <c r="P30" s="287"/>
      <c r="Q30" s="310"/>
      <c r="R30" s="288"/>
      <c r="S30" s="288"/>
    </row>
    <row r="31" spans="1:19" s="274" customFormat="1" ht="9.75" customHeight="1">
      <c r="A31" s="264"/>
      <c r="B31" s="275"/>
      <c r="C31" s="275"/>
      <c r="D31" s="275"/>
      <c r="E31" s="268"/>
      <c r="F31" s="287"/>
      <c r="G31" s="288"/>
      <c r="H31" s="287"/>
      <c r="I31" s="307"/>
      <c r="J31" s="279"/>
      <c r="K31" s="289"/>
      <c r="L31" s="272"/>
      <c r="M31" s="273"/>
      <c r="N31" s="272"/>
      <c r="O31" s="310"/>
      <c r="P31" s="287"/>
      <c r="Q31" s="310"/>
      <c r="R31" s="288"/>
      <c r="S31" s="288"/>
    </row>
    <row r="32" spans="1:19" s="274" customFormat="1" ht="9.75" customHeight="1">
      <c r="A32" s="264"/>
      <c r="B32" s="264"/>
      <c r="C32" s="264"/>
      <c r="D32" s="296"/>
      <c r="E32" s="287"/>
      <c r="F32" s="287"/>
      <c r="G32" s="288"/>
      <c r="H32" s="287"/>
      <c r="I32" s="282"/>
      <c r="J32" s="283"/>
      <c r="K32" s="305"/>
      <c r="L32" s="272"/>
      <c r="M32" s="273"/>
      <c r="N32" s="272"/>
      <c r="O32" s="310"/>
      <c r="P32" s="287"/>
      <c r="Q32" s="310"/>
      <c r="R32" s="288"/>
      <c r="S32" s="288"/>
    </row>
    <row r="33" spans="1:19" s="274" customFormat="1" ht="9.75" customHeight="1">
      <c r="A33" s="264"/>
      <c r="B33" s="264"/>
      <c r="C33" s="264"/>
      <c r="D33" s="296"/>
      <c r="E33" s="272"/>
      <c r="F33" s="272"/>
      <c r="H33" s="272"/>
      <c r="I33" s="282"/>
      <c r="J33" s="300" t="s">
        <v>297</v>
      </c>
      <c r="K33" s="306"/>
      <c r="L33" s="272"/>
      <c r="M33" s="273"/>
      <c r="N33" s="272"/>
      <c r="O33" s="310"/>
      <c r="P33" s="287"/>
      <c r="Q33" s="310"/>
      <c r="R33" s="288"/>
      <c r="S33" s="288"/>
    </row>
    <row r="34" spans="1:19" s="274" customFormat="1" ht="9.75" customHeight="1">
      <c r="A34" s="264">
        <v>8</v>
      </c>
      <c r="B34" s="265"/>
      <c r="C34" s="266"/>
      <c r="D34" s="267"/>
      <c r="E34" s="316" t="s">
        <v>297</v>
      </c>
      <c r="F34" s="316"/>
      <c r="G34" s="317"/>
      <c r="H34" s="316"/>
      <c r="I34" s="323"/>
      <c r="J34" s="272">
        <v>41</v>
      </c>
      <c r="K34" s="273"/>
      <c r="L34" s="290"/>
      <c r="M34" s="284"/>
      <c r="N34" s="272"/>
      <c r="O34" s="310"/>
      <c r="P34" s="287"/>
      <c r="Q34" s="310"/>
      <c r="R34" s="288"/>
      <c r="S34" s="288"/>
    </row>
    <row r="35" spans="1:19" s="274" customFormat="1" ht="9.75" customHeight="1">
      <c r="A35" s="264"/>
      <c r="B35" s="275"/>
      <c r="C35" s="275"/>
      <c r="D35" s="275"/>
      <c r="E35" s="287"/>
      <c r="F35" s="287"/>
      <c r="G35" s="288"/>
      <c r="H35" s="287"/>
      <c r="I35" s="322"/>
      <c r="J35" s="287"/>
      <c r="K35" s="273"/>
      <c r="L35" s="294"/>
      <c r="M35" s="295"/>
      <c r="N35" s="272"/>
      <c r="O35" s="310"/>
      <c r="P35" s="287"/>
      <c r="Q35" s="310"/>
      <c r="R35" s="288"/>
      <c r="S35" s="288"/>
    </row>
    <row r="36" spans="1:19" s="274" customFormat="1" ht="9.75" customHeight="1">
      <c r="A36" s="264"/>
      <c r="B36" s="264"/>
      <c r="C36" s="264"/>
      <c r="D36" s="296"/>
      <c r="E36" s="287"/>
      <c r="F36" s="287"/>
      <c r="G36" s="288"/>
      <c r="H36" s="287"/>
      <c r="I36" s="301"/>
      <c r="J36" s="272"/>
      <c r="K36" s="273"/>
      <c r="L36" s="272"/>
      <c r="M36" s="273"/>
      <c r="N36" s="273"/>
      <c r="O36" s="310"/>
      <c r="P36" s="313"/>
      <c r="Q36" s="310"/>
      <c r="R36" s="288"/>
      <c r="S36" s="288"/>
    </row>
    <row r="37" spans="1:19" s="274" customFormat="1" ht="9.75" customHeight="1">
      <c r="A37" s="264"/>
      <c r="B37" s="264"/>
      <c r="C37" s="264"/>
      <c r="D37" s="296"/>
      <c r="E37" s="272"/>
      <c r="F37" s="272"/>
      <c r="H37" s="272"/>
      <c r="I37" s="297"/>
      <c r="J37" s="272"/>
      <c r="K37" s="273"/>
      <c r="L37" s="272"/>
      <c r="M37" s="273"/>
      <c r="N37" s="314"/>
      <c r="O37" s="301"/>
      <c r="P37" s="313"/>
      <c r="Q37" s="310"/>
      <c r="R37" s="288"/>
      <c r="S37" s="288"/>
    </row>
    <row r="38" spans="1:19" s="274" customFormat="1" ht="9.75" customHeight="1">
      <c r="A38" s="264">
        <v>9</v>
      </c>
      <c r="B38" s="265"/>
      <c r="C38" s="266"/>
      <c r="D38" s="267"/>
      <c r="E38" s="327" t="s">
        <v>294</v>
      </c>
      <c r="F38" s="316"/>
      <c r="G38" s="317"/>
      <c r="H38" s="316"/>
      <c r="I38" s="318"/>
      <c r="J38" s="272"/>
      <c r="K38" s="273"/>
      <c r="L38" s="272"/>
      <c r="M38" s="273"/>
      <c r="O38" s="319"/>
      <c r="P38" s="320"/>
      <c r="Q38" s="310"/>
      <c r="R38" s="288"/>
      <c r="S38" s="288"/>
    </row>
    <row r="39" spans="1:19" s="274" customFormat="1" ht="9.75" customHeight="1">
      <c r="A39" s="264"/>
      <c r="B39" s="275"/>
      <c r="C39" s="275"/>
      <c r="D39" s="275"/>
      <c r="E39" s="268"/>
      <c r="F39" s="287"/>
      <c r="G39" s="288"/>
      <c r="H39" s="287"/>
      <c r="I39" s="307"/>
      <c r="J39" s="279"/>
      <c r="K39" s="273"/>
      <c r="L39" s="272"/>
      <c r="M39" s="273"/>
      <c r="N39" s="272"/>
      <c r="O39" s="310"/>
      <c r="P39" s="321"/>
      <c r="Q39" s="322"/>
      <c r="R39" s="288"/>
      <c r="S39" s="288"/>
    </row>
    <row r="40" spans="1:19" s="274" customFormat="1" ht="9.75" customHeight="1">
      <c r="A40" s="264"/>
      <c r="B40" s="264"/>
      <c r="C40" s="264"/>
      <c r="D40" s="296"/>
      <c r="E40" s="287"/>
      <c r="F40" s="287"/>
      <c r="G40" s="288"/>
      <c r="H40" s="287"/>
      <c r="I40" s="282"/>
      <c r="J40" s="283"/>
      <c r="K40" s="284"/>
      <c r="L40" s="272"/>
      <c r="M40" s="273"/>
      <c r="N40" s="272"/>
      <c r="O40" s="310"/>
      <c r="P40" s="287"/>
      <c r="Q40" s="310"/>
      <c r="R40" s="288"/>
      <c r="S40" s="288"/>
    </row>
    <row r="41" spans="1:19" s="274" customFormat="1" ht="9.75" customHeight="1">
      <c r="A41" s="264"/>
      <c r="B41" s="264"/>
      <c r="C41" s="264"/>
      <c r="D41" s="296"/>
      <c r="E41" s="272"/>
      <c r="F41" s="272"/>
      <c r="H41" s="272"/>
      <c r="I41" s="282"/>
      <c r="J41" s="285" t="s">
        <v>296</v>
      </c>
      <c r="K41" s="286"/>
      <c r="L41" s="272"/>
      <c r="M41" s="273"/>
      <c r="N41" s="272"/>
      <c r="O41" s="310"/>
      <c r="P41" s="287"/>
      <c r="Q41" s="310"/>
      <c r="R41" s="288"/>
      <c r="S41" s="288"/>
    </row>
    <row r="42" spans="1:19" s="274" customFormat="1" ht="9.75" customHeight="1">
      <c r="A42" s="264">
        <v>10</v>
      </c>
      <c r="B42" s="265"/>
      <c r="C42" s="266"/>
      <c r="D42" s="267"/>
      <c r="E42" s="316" t="s">
        <v>296</v>
      </c>
      <c r="F42" s="316"/>
      <c r="G42" s="317"/>
      <c r="H42" s="316"/>
      <c r="I42" s="323"/>
      <c r="J42" s="272">
        <v>30</v>
      </c>
      <c r="K42" s="310"/>
      <c r="L42" s="320" t="s">
        <v>298</v>
      </c>
      <c r="M42" s="324"/>
      <c r="N42" s="272"/>
      <c r="O42" s="310"/>
      <c r="P42" s="287"/>
      <c r="Q42" s="310"/>
      <c r="R42" s="288"/>
      <c r="S42" s="288"/>
    </row>
    <row r="43" spans="1:19" s="274" customFormat="1" ht="9.75" customHeight="1">
      <c r="A43" s="264"/>
      <c r="B43" s="275"/>
      <c r="C43" s="275"/>
      <c r="D43" s="275"/>
      <c r="E43" s="287"/>
      <c r="F43" s="287"/>
      <c r="G43" s="288"/>
      <c r="H43" s="287"/>
      <c r="I43" s="322"/>
      <c r="J43" s="287"/>
      <c r="K43" s="310"/>
      <c r="L43" s="321"/>
      <c r="M43" s="322"/>
      <c r="N43" s="272"/>
      <c r="O43" s="310"/>
      <c r="P43" s="287"/>
      <c r="Q43" s="310"/>
      <c r="R43" s="288"/>
      <c r="S43" s="288"/>
    </row>
    <row r="44" spans="1:19" s="274" customFormat="1" ht="9.75" customHeight="1">
      <c r="A44" s="264"/>
      <c r="B44" s="264"/>
      <c r="C44" s="264"/>
      <c r="D44" s="296"/>
      <c r="E44" s="287"/>
      <c r="F44" s="287"/>
      <c r="G44" s="288"/>
      <c r="H44" s="287"/>
      <c r="I44" s="301"/>
      <c r="J44" s="287"/>
      <c r="K44" s="310"/>
      <c r="L44" s="313"/>
      <c r="M44" s="310"/>
      <c r="N44" s="272"/>
      <c r="O44" s="310"/>
      <c r="P44" s="287"/>
      <c r="Q44" s="310"/>
      <c r="R44" s="288"/>
      <c r="S44" s="288"/>
    </row>
    <row r="45" spans="1:19" s="274" customFormat="1" ht="9.75" customHeight="1">
      <c r="A45" s="264"/>
      <c r="B45" s="264"/>
      <c r="C45" s="264"/>
      <c r="D45" s="296"/>
      <c r="E45" s="272"/>
      <c r="F45" s="272"/>
      <c r="H45" s="272"/>
      <c r="I45" s="297"/>
      <c r="J45" s="272"/>
      <c r="K45" s="325"/>
      <c r="L45" s="313"/>
      <c r="M45" s="322"/>
      <c r="N45" s="272"/>
      <c r="O45" s="310"/>
      <c r="P45" s="287"/>
      <c r="Q45" s="310"/>
      <c r="R45" s="288"/>
      <c r="S45" s="288"/>
    </row>
    <row r="46" spans="1:19" s="274" customFormat="1" ht="9.75" customHeight="1">
      <c r="A46" s="264">
        <v>11</v>
      </c>
      <c r="B46" s="265"/>
      <c r="C46" s="266"/>
      <c r="D46" s="267"/>
      <c r="E46" s="316"/>
      <c r="F46" s="316"/>
      <c r="G46" s="317"/>
      <c r="H46" s="316"/>
      <c r="I46" s="318"/>
      <c r="K46" s="310"/>
      <c r="L46" s="287"/>
      <c r="M46" s="310"/>
      <c r="N46" s="290"/>
      <c r="O46" s="310"/>
      <c r="P46" s="287"/>
      <c r="Q46" s="310"/>
      <c r="R46" s="288"/>
      <c r="S46" s="288"/>
    </row>
    <row r="47" spans="1:19" s="274" customFormat="1" ht="9.75" customHeight="1">
      <c r="A47" s="264"/>
      <c r="B47" s="275"/>
      <c r="C47" s="275"/>
      <c r="D47" s="275"/>
      <c r="E47" s="287"/>
      <c r="F47" s="287"/>
      <c r="G47" s="288"/>
      <c r="H47" s="287"/>
      <c r="I47" s="307"/>
      <c r="J47" s="279"/>
      <c r="K47" s="310"/>
      <c r="L47" s="287"/>
      <c r="M47" s="310"/>
      <c r="N47" s="272"/>
      <c r="O47" s="310"/>
      <c r="P47" s="287"/>
      <c r="Q47" s="310"/>
      <c r="R47" s="288"/>
      <c r="S47" s="288"/>
    </row>
    <row r="48" spans="1:19" s="274" customFormat="1" ht="9.75" customHeight="1">
      <c r="A48" s="264"/>
      <c r="B48" s="264"/>
      <c r="C48" s="264"/>
      <c r="D48" s="264"/>
      <c r="E48" s="287"/>
      <c r="F48" s="287"/>
      <c r="G48" s="288"/>
      <c r="H48" s="287"/>
      <c r="I48" s="282"/>
      <c r="J48" s="283"/>
      <c r="K48" s="324"/>
      <c r="L48" s="287"/>
      <c r="M48" s="310"/>
      <c r="N48" s="272"/>
      <c r="O48" s="310"/>
      <c r="P48" s="287"/>
      <c r="Q48" s="310"/>
      <c r="R48" s="288"/>
      <c r="S48" s="288"/>
    </row>
    <row r="49" spans="1:19" s="274" customFormat="1" ht="9.75" customHeight="1">
      <c r="A49" s="264"/>
      <c r="B49" s="264"/>
      <c r="C49" s="264"/>
      <c r="D49" s="264"/>
      <c r="E49" s="272"/>
      <c r="F49" s="272"/>
      <c r="H49" s="272"/>
      <c r="I49" s="282"/>
      <c r="J49" s="300" t="s">
        <v>292</v>
      </c>
      <c r="K49" s="286"/>
      <c r="L49" s="287"/>
      <c r="M49" s="310"/>
      <c r="N49" s="272"/>
      <c r="O49" s="310"/>
      <c r="P49" s="287"/>
      <c r="Q49" s="310"/>
      <c r="R49" s="288"/>
      <c r="S49" s="288"/>
    </row>
    <row r="50" spans="1:19" s="274" customFormat="1" ht="9.75" customHeight="1">
      <c r="A50" s="264">
        <v>12</v>
      </c>
      <c r="B50" s="265"/>
      <c r="C50" s="266"/>
      <c r="D50" s="267"/>
      <c r="E50" s="328"/>
      <c r="F50" s="328"/>
      <c r="G50" s="329"/>
      <c r="H50" s="328"/>
      <c r="I50" s="330"/>
      <c r="J50" s="272"/>
      <c r="K50" s="273"/>
      <c r="L50" s="331"/>
      <c r="M50" s="324"/>
      <c r="N50" s="272"/>
      <c r="O50" s="310"/>
      <c r="P50" s="287"/>
      <c r="Q50" s="310"/>
      <c r="R50" s="288"/>
      <c r="S50" s="288"/>
    </row>
    <row r="51" spans="1:19" s="274" customFormat="1" ht="9.75" customHeight="1">
      <c r="A51" s="264"/>
      <c r="B51" s="275"/>
      <c r="C51" s="275"/>
      <c r="D51" s="275"/>
      <c r="E51" s="269"/>
      <c r="F51" s="269"/>
      <c r="G51" s="270"/>
      <c r="H51" s="269"/>
      <c r="I51" s="332"/>
      <c r="J51" s="287"/>
      <c r="K51" s="273"/>
      <c r="L51" s="333"/>
      <c r="M51" s="322"/>
      <c r="N51" s="272"/>
      <c r="O51" s="310"/>
      <c r="P51" s="287"/>
      <c r="Q51" s="310"/>
      <c r="R51" s="288"/>
      <c r="S51" s="288"/>
    </row>
    <row r="52" spans="1:19" s="274" customFormat="1" ht="9.75" customHeight="1">
      <c r="A52" s="264"/>
      <c r="B52" s="264"/>
      <c r="C52" s="264"/>
      <c r="D52" s="264"/>
      <c r="E52" s="287"/>
      <c r="F52" s="287"/>
      <c r="G52" s="288"/>
      <c r="H52" s="287"/>
      <c r="I52" s="301"/>
      <c r="J52" s="272"/>
      <c r="K52" s="273"/>
      <c r="L52" s="337"/>
      <c r="M52" s="310"/>
      <c r="N52" s="313"/>
      <c r="O52" s="310"/>
      <c r="P52" s="287"/>
      <c r="Q52" s="310"/>
      <c r="R52" s="288"/>
      <c r="S52" s="288"/>
    </row>
    <row r="53" spans="1:19" s="274" customFormat="1" ht="9.75" customHeight="1">
      <c r="A53" s="264"/>
      <c r="B53" s="264"/>
      <c r="C53" s="264"/>
      <c r="D53" s="264"/>
      <c r="E53" s="272"/>
      <c r="F53" s="272"/>
      <c r="H53" s="272"/>
      <c r="I53" s="297"/>
      <c r="J53" s="272"/>
      <c r="K53" s="273"/>
      <c r="L53" s="406" t="s">
        <v>292</v>
      </c>
      <c r="M53" s="318"/>
      <c r="N53" s="313"/>
      <c r="O53" s="322"/>
      <c r="P53" s="287"/>
      <c r="Q53" s="310"/>
      <c r="R53" s="288"/>
      <c r="S53" s="288"/>
    </row>
    <row r="54" spans="1:19" s="274" customFormat="1" ht="9.75" customHeight="1">
      <c r="A54" s="264">
        <v>13</v>
      </c>
      <c r="B54" s="265"/>
      <c r="C54" s="266"/>
      <c r="D54" s="267"/>
      <c r="E54" s="407"/>
      <c r="F54" s="316"/>
      <c r="G54" s="317"/>
      <c r="H54" s="316"/>
      <c r="I54" s="318"/>
      <c r="J54" s="272"/>
      <c r="K54" s="273"/>
      <c r="L54" s="408">
        <v>31</v>
      </c>
      <c r="M54" s="319"/>
      <c r="N54" s="287" t="s">
        <v>299</v>
      </c>
      <c r="O54" s="310"/>
      <c r="P54" s="287"/>
      <c r="Q54" s="310"/>
      <c r="R54" s="288"/>
      <c r="S54" s="288"/>
    </row>
    <row r="55" spans="1:19" s="274" customFormat="1" ht="9.75" customHeight="1">
      <c r="A55" s="264"/>
      <c r="B55" s="275"/>
      <c r="C55" s="275"/>
      <c r="D55" s="275"/>
      <c r="E55" s="268"/>
      <c r="F55" s="287"/>
      <c r="G55" s="288"/>
      <c r="H55" s="287"/>
      <c r="I55" s="307"/>
      <c r="J55" s="279"/>
      <c r="K55" s="273"/>
      <c r="L55" s="337"/>
      <c r="M55" s="310"/>
      <c r="N55" s="287"/>
      <c r="O55" s="310"/>
      <c r="P55" s="287"/>
      <c r="Q55" s="310"/>
      <c r="R55" s="288"/>
      <c r="S55" s="288"/>
    </row>
    <row r="56" spans="1:17" s="274" customFormat="1" ht="9.75" customHeight="1">
      <c r="A56" s="264"/>
      <c r="B56" s="264"/>
      <c r="C56" s="264"/>
      <c r="D56" s="296"/>
      <c r="E56" s="287"/>
      <c r="F56" s="287"/>
      <c r="G56" s="288"/>
      <c r="H56" s="287"/>
      <c r="I56" s="282"/>
      <c r="J56" s="283"/>
      <c r="K56" s="284"/>
      <c r="L56" s="337"/>
      <c r="M56" s="310"/>
      <c r="N56" s="287"/>
      <c r="O56" s="310"/>
      <c r="P56" s="287"/>
      <c r="Q56" s="273"/>
    </row>
    <row r="57" spans="1:17" s="274" customFormat="1" ht="9.75" customHeight="1">
      <c r="A57" s="264"/>
      <c r="B57" s="264"/>
      <c r="C57" s="264"/>
      <c r="D57" s="296"/>
      <c r="E57" s="272"/>
      <c r="F57" s="272"/>
      <c r="H57" s="272"/>
      <c r="I57" s="282"/>
      <c r="J57" s="300" t="s">
        <v>157</v>
      </c>
      <c r="K57" s="286"/>
      <c r="L57" s="337"/>
      <c r="M57" s="310"/>
      <c r="N57" s="287"/>
      <c r="O57" s="310"/>
      <c r="P57" s="287"/>
      <c r="Q57" s="273"/>
    </row>
    <row r="58" spans="1:17" s="274" customFormat="1" ht="9.75" customHeight="1">
      <c r="A58" s="264">
        <v>14</v>
      </c>
      <c r="B58" s="265"/>
      <c r="C58" s="266"/>
      <c r="D58" s="267"/>
      <c r="E58" s="316"/>
      <c r="F58" s="316"/>
      <c r="G58" s="317"/>
      <c r="H58" s="316"/>
      <c r="I58" s="323"/>
      <c r="J58" s="272"/>
      <c r="K58" s="310"/>
      <c r="L58" s="320"/>
      <c r="M58" s="324"/>
      <c r="N58" s="287"/>
      <c r="O58" s="310"/>
      <c r="P58" s="287"/>
      <c r="Q58" s="273"/>
    </row>
    <row r="59" spans="1:17" s="274" customFormat="1" ht="9.75" customHeight="1">
      <c r="A59" s="264"/>
      <c r="B59" s="275"/>
      <c r="C59" s="275"/>
      <c r="D59" s="275"/>
      <c r="E59" s="287"/>
      <c r="F59" s="287"/>
      <c r="G59" s="288"/>
      <c r="H59" s="287"/>
      <c r="I59" s="322"/>
      <c r="J59" s="287"/>
      <c r="K59" s="310"/>
      <c r="L59" s="321"/>
      <c r="M59" s="322"/>
      <c r="N59" s="287"/>
      <c r="O59" s="310"/>
      <c r="P59" s="287"/>
      <c r="Q59" s="273"/>
    </row>
    <row r="60" spans="1:17" s="274" customFormat="1" ht="9.75" customHeight="1">
      <c r="A60" s="264"/>
      <c r="B60" s="264"/>
      <c r="C60" s="264"/>
      <c r="D60" s="296"/>
      <c r="E60" s="287"/>
      <c r="F60" s="287"/>
      <c r="G60" s="288"/>
      <c r="H60" s="287"/>
      <c r="I60" s="301"/>
      <c r="J60" s="272"/>
      <c r="K60" s="310"/>
      <c r="L60" s="313"/>
      <c r="M60" s="310"/>
      <c r="N60" s="287"/>
      <c r="O60" s="310"/>
      <c r="P60" s="287"/>
      <c r="Q60" s="273"/>
    </row>
    <row r="61" spans="1:17" s="274" customFormat="1" ht="9.75" customHeight="1">
      <c r="A61" s="264"/>
      <c r="B61" s="264"/>
      <c r="C61" s="264"/>
      <c r="D61" s="296"/>
      <c r="E61" s="272"/>
      <c r="F61" s="272"/>
      <c r="H61" s="272"/>
      <c r="I61" s="297"/>
      <c r="J61" s="272"/>
      <c r="K61" s="325"/>
      <c r="L61" s="313"/>
      <c r="M61" s="322"/>
      <c r="N61" s="287"/>
      <c r="O61" s="310"/>
      <c r="P61" s="287"/>
      <c r="Q61" s="273"/>
    </row>
    <row r="62" spans="2:13" ht="9" customHeight="1">
      <c r="B62" s="265"/>
      <c r="C62" s="266"/>
      <c r="D62" s="267"/>
      <c r="E62" s="316" t="s">
        <v>300</v>
      </c>
      <c r="F62" s="316"/>
      <c r="G62" s="317"/>
      <c r="H62" s="316"/>
      <c r="I62" s="318"/>
      <c r="J62" s="274"/>
      <c r="K62" s="310"/>
      <c r="L62" s="287"/>
      <c r="M62" s="310"/>
    </row>
    <row r="63" spans="2:13" ht="12.75">
      <c r="B63" s="275"/>
      <c r="C63" s="275"/>
      <c r="D63" s="275"/>
      <c r="E63" s="287"/>
      <c r="F63" s="287"/>
      <c r="G63" s="288"/>
      <c r="H63" s="287"/>
      <c r="I63" s="307"/>
      <c r="J63" s="279"/>
      <c r="K63" s="310"/>
      <c r="L63" s="287"/>
      <c r="M63" s="310"/>
    </row>
    <row r="64" spans="2:13" ht="12.75">
      <c r="B64" s="264"/>
      <c r="C64" s="264"/>
      <c r="D64" s="264"/>
      <c r="E64" s="287"/>
      <c r="F64" s="287"/>
      <c r="G64" s="288"/>
      <c r="H64" s="287"/>
      <c r="I64" s="282"/>
      <c r="J64" s="283"/>
      <c r="K64" s="324"/>
      <c r="L64" s="287"/>
      <c r="M64" s="310"/>
    </row>
    <row r="65" spans="2:13" ht="12.75">
      <c r="B65" s="264"/>
      <c r="C65" s="264"/>
      <c r="D65" s="264"/>
      <c r="E65" s="272"/>
      <c r="F65" s="272"/>
      <c r="G65" s="274"/>
      <c r="H65" s="272"/>
      <c r="I65" s="282"/>
      <c r="J65" s="300" t="s">
        <v>301</v>
      </c>
      <c r="K65" s="286"/>
      <c r="L65" s="287"/>
      <c r="M65" s="310"/>
    </row>
    <row r="66" spans="2:13" ht="12.75">
      <c r="B66" s="265"/>
      <c r="C66" s="266"/>
      <c r="D66" s="267"/>
      <c r="E66" s="409" t="s">
        <v>301</v>
      </c>
      <c r="F66" s="328"/>
      <c r="G66" s="329"/>
      <c r="H66" s="328"/>
      <c r="I66" s="330"/>
      <c r="J66" s="272" t="s">
        <v>48</v>
      </c>
      <c r="K66" s="273"/>
      <c r="L66" s="331"/>
      <c r="M66" s="324"/>
    </row>
    <row r="67" spans="2:13" ht="12.75">
      <c r="B67" s="275"/>
      <c r="C67" s="275"/>
      <c r="D67" s="275"/>
      <c r="E67" s="269"/>
      <c r="F67" s="269"/>
      <c r="G67" s="270"/>
      <c r="H67" s="269"/>
      <c r="I67" s="332"/>
      <c r="J67" s="272"/>
      <c r="K67" s="273"/>
      <c r="L67" s="333"/>
      <c r="M67" s="322"/>
    </row>
    <row r="68" spans="2:13" ht="12.75">
      <c r="B68" s="264"/>
      <c r="C68" s="264"/>
      <c r="D68" s="264"/>
      <c r="E68" s="287"/>
      <c r="F68" s="287"/>
      <c r="G68" s="288"/>
      <c r="H68" s="287"/>
      <c r="I68" s="301"/>
      <c r="J68" s="272"/>
      <c r="K68" s="273"/>
      <c r="L68" s="410" t="s">
        <v>302</v>
      </c>
      <c r="M68" s="310"/>
    </row>
    <row r="69" spans="2:13" ht="12.75">
      <c r="B69" s="264"/>
      <c r="C69" s="264"/>
      <c r="D69" s="264"/>
      <c r="E69" s="272"/>
      <c r="F69" s="272"/>
      <c r="G69" s="274"/>
      <c r="H69" s="272"/>
      <c r="I69" s="297"/>
      <c r="J69" s="272"/>
      <c r="K69" s="273"/>
      <c r="L69" s="411" t="s">
        <v>303</v>
      </c>
      <c r="M69" s="318"/>
    </row>
    <row r="70" spans="2:14" ht="12.75">
      <c r="B70" s="265"/>
      <c r="C70" s="266"/>
      <c r="D70" s="267"/>
      <c r="E70" s="327" t="s">
        <v>304</v>
      </c>
      <c r="F70" s="316"/>
      <c r="G70" s="317"/>
      <c r="H70" s="316"/>
      <c r="I70" s="318"/>
      <c r="J70" s="272"/>
      <c r="K70" s="273"/>
      <c r="L70" s="408">
        <v>41</v>
      </c>
      <c r="M70" s="319"/>
      <c r="N70" t="s">
        <v>41</v>
      </c>
    </row>
    <row r="71" spans="2:13" ht="12.75">
      <c r="B71" s="275"/>
      <c r="C71" s="275"/>
      <c r="D71" s="275"/>
      <c r="E71" s="308"/>
      <c r="F71" s="287"/>
      <c r="G71" s="288"/>
      <c r="H71" s="287"/>
      <c r="I71" s="307"/>
      <c r="J71" s="279"/>
      <c r="K71" s="273"/>
      <c r="L71" s="337"/>
      <c r="M71" s="310"/>
    </row>
    <row r="72" spans="2:13" ht="12.75">
      <c r="B72" s="264"/>
      <c r="C72" s="264"/>
      <c r="D72" s="296"/>
      <c r="E72" s="287"/>
      <c r="F72" s="287"/>
      <c r="G72" s="288"/>
      <c r="H72" s="287"/>
      <c r="I72" s="282"/>
      <c r="J72" s="283" t="s">
        <v>302</v>
      </c>
      <c r="K72" s="284"/>
      <c r="L72" s="337"/>
      <c r="M72" s="310"/>
    </row>
    <row r="73" spans="2:13" ht="12.75">
      <c r="B73" s="264"/>
      <c r="C73" s="264"/>
      <c r="D73" s="296"/>
      <c r="E73" s="272"/>
      <c r="F73" s="272"/>
      <c r="G73" s="274"/>
      <c r="H73" s="272"/>
      <c r="I73" s="282"/>
      <c r="J73" s="285" t="s">
        <v>303</v>
      </c>
      <c r="K73" s="286"/>
      <c r="L73" s="337"/>
      <c r="M73" s="310"/>
    </row>
    <row r="74" spans="2:13" ht="12.75">
      <c r="B74" s="265"/>
      <c r="C74" s="266"/>
      <c r="D74" s="267"/>
      <c r="E74" s="316" t="s">
        <v>305</v>
      </c>
      <c r="F74" s="316"/>
      <c r="G74" s="317"/>
      <c r="H74" s="316"/>
      <c r="I74" s="323"/>
      <c r="J74" s="272">
        <v>31</v>
      </c>
      <c r="K74" s="310"/>
      <c r="L74" s="320"/>
      <c r="M74" s="324"/>
    </row>
    <row r="75" spans="2:13" ht="12.75">
      <c r="B75" s="275"/>
      <c r="C75" s="275"/>
      <c r="D75" s="275"/>
      <c r="E75" s="287"/>
      <c r="F75" s="287"/>
      <c r="G75" s="288"/>
      <c r="H75" s="287"/>
      <c r="I75" s="322"/>
      <c r="J75" s="287"/>
      <c r="K75" s="310"/>
      <c r="L75" s="321"/>
      <c r="M75" s="322"/>
    </row>
    <row r="76" spans="5:10" ht="12.75">
      <c r="E76" s="412"/>
      <c r="F76" s="412"/>
      <c r="G76" s="412"/>
      <c r="H76" s="412"/>
      <c r="I76" s="413"/>
      <c r="J76" s="412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Admin</cp:lastModifiedBy>
  <dcterms:created xsi:type="dcterms:W3CDTF">2008-01-27T14:46:02Z</dcterms:created>
  <dcterms:modified xsi:type="dcterms:W3CDTF">2008-01-29T13:06:19Z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