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firstSheet="2" activeTab="7"/>
  </bookViews>
  <sheets>
    <sheet name="1 этап муж" sheetId="1" r:id="rId1"/>
    <sheet name="2 ЭТАП муж" sheetId="2" r:id="rId2"/>
    <sheet name="ЖЕН финал" sheetId="3" r:id="rId3"/>
    <sheet name="ГРУППЫ ЖЕН" sheetId="4" r:id="rId4"/>
    <sheet name="ВОСЬМЕРКА" sheetId="5" r:id="rId5"/>
    <sheet name="9-12" sheetId="6" r:id="rId6"/>
    <sheet name="13" sheetId="7" r:id="rId7"/>
    <sheet name="17-20" sheetId="8" r:id="rId8"/>
    <sheet name="21-26" sheetId="9" r:id="rId9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'1 этап муж'!$A$1:$P$35</definedName>
    <definedName name="_xlnm.Print_Area" localSheetId="6">'13'!$A$1:$Q$77</definedName>
    <definedName name="_xlnm.Print_Area" localSheetId="7">'17-20'!$A$1:$Q$41</definedName>
    <definedName name="_xlnm.Print_Area" localSheetId="1">'2 ЭТАП муж'!$A$1:$N$19</definedName>
    <definedName name="_xlnm.Print_Area" localSheetId="8">'21-26'!$A$1:$Q$62</definedName>
    <definedName name="_xlnm.Print_Area" localSheetId="5">'9-12'!$A$1:$Q$30</definedName>
    <definedName name="_xlnm.Print_Area" localSheetId="4">'ВОСЬМЕРКА'!$A$1:$Q$77</definedName>
    <definedName name="_xlnm.Print_Area" localSheetId="3">'ГРУППЫ ЖЕН'!$A$1:$J$32</definedName>
    <definedName name="_xlnm.Print_Area" localSheetId="2">'ЖЕН финал'!$A$1:$J$32</definedName>
  </definedNames>
  <calcPr fullCalcOnLoad="1"/>
</workbook>
</file>

<file path=xl/sharedStrings.xml><?xml version="1.0" encoding="utf-8"?>
<sst xmlns="http://schemas.openxmlformats.org/spreadsheetml/2006/main" count="527" uniqueCount="126">
  <si>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</si>
  <si>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</si>
  <si>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</si>
  <si>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</si>
  <si>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</si>
  <si>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</si>
  <si>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</si>
  <si>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</si>
  <si>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</si>
  <si>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</si>
  <si>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</si>
  <si>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КАВИЦКИЙ</t>
  </si>
  <si>
    <t>ПОДТОПТАННЫЙ</t>
  </si>
  <si>
    <t>КУДЫМА</t>
  </si>
  <si>
    <t>СЕДНЕВ</t>
  </si>
  <si>
    <t>РАХНО</t>
  </si>
  <si>
    <t>БОНДАРЧУК</t>
  </si>
  <si>
    <t>ЧАРФАС</t>
  </si>
  <si>
    <t>ПУСТОВИТ</t>
  </si>
  <si>
    <t>МОМОТ</t>
  </si>
  <si>
    <t>РУДЕНКО</t>
  </si>
  <si>
    <t>ТУЧИНСКИЙ</t>
  </si>
  <si>
    <t>ИЦКОВ</t>
  </si>
  <si>
    <t>ФРАСИНЮК</t>
  </si>
  <si>
    <t>КИРИЛЮК</t>
  </si>
  <si>
    <t>ШЕЛУДЧЕНКО</t>
  </si>
  <si>
    <t>ПУСТЫНСКИЙ</t>
  </si>
  <si>
    <t>Группа III</t>
  </si>
  <si>
    <t>Группа IV</t>
  </si>
  <si>
    <t>ВОЛКОВ</t>
  </si>
  <si>
    <t>ПУЗИН</t>
  </si>
  <si>
    <t>ЛАГУР</t>
  </si>
  <si>
    <t>ТУР</t>
  </si>
  <si>
    <t>98(5)</t>
  </si>
  <si>
    <t>КОНОНЕНКО</t>
  </si>
  <si>
    <t>ШАПОВАЛОВ</t>
  </si>
  <si>
    <t>РУБЦОВ</t>
  </si>
  <si>
    <t>КОЛМАК</t>
  </si>
  <si>
    <t>КОЗИМИР</t>
  </si>
  <si>
    <t>ТРЕГУБЕНКО</t>
  </si>
  <si>
    <t>САЛМИН</t>
  </si>
  <si>
    <t>ЧЕБАН</t>
  </si>
  <si>
    <t>КОЛЯДА</t>
  </si>
  <si>
    <t>БОРЗИЛО</t>
  </si>
  <si>
    <t>ПОЛЬШАКОВ</t>
  </si>
  <si>
    <t>НЕВЕСЕНКО</t>
  </si>
  <si>
    <t>Группа V</t>
  </si>
  <si>
    <t>Группа VI</t>
  </si>
  <si>
    <t>Очки/Место</t>
  </si>
  <si>
    <t>ДЕМИН</t>
  </si>
  <si>
    <t>4-1</t>
  </si>
  <si>
    <t>ИЛЬИЧЕВ</t>
  </si>
  <si>
    <t>ЧЕЛОМБИТЬКО</t>
  </si>
  <si>
    <t>ШЕСТАКОВ</t>
  </si>
  <si>
    <t>ЛЕВИН</t>
  </si>
  <si>
    <t>2-3</t>
  </si>
  <si>
    <t>КУЧЕРЕНКО</t>
  </si>
  <si>
    <t>ПИЛИПЕНКО</t>
  </si>
  <si>
    <t>98(2)</t>
  </si>
  <si>
    <t>ТРОПША</t>
  </si>
  <si>
    <t>БАРОНЯН</t>
  </si>
  <si>
    <t>0-5</t>
  </si>
  <si>
    <t>МОРОЗОВ</t>
  </si>
  <si>
    <t>3-2</t>
  </si>
  <si>
    <t>ПИОНТКОВСКИЙ</t>
  </si>
  <si>
    <t>ЧЕРНЯК</t>
  </si>
  <si>
    <t>ВАРЕС</t>
  </si>
  <si>
    <t>2-4</t>
  </si>
  <si>
    <t>КЛИМОВ</t>
  </si>
  <si>
    <t>СКУЗЬ</t>
  </si>
  <si>
    <t>ХАВРАЧЕВ</t>
  </si>
  <si>
    <t>ПАВЛЕНКО</t>
  </si>
  <si>
    <t>2-2</t>
  </si>
  <si>
    <t>ВАСИЛЬЕВ</t>
  </si>
  <si>
    <t>1-4</t>
  </si>
  <si>
    <t>ИЛЬЕНКО</t>
  </si>
  <si>
    <t>СЕЛЮК</t>
  </si>
  <si>
    <t>Группа E</t>
  </si>
  <si>
    <t>Группа F</t>
  </si>
  <si>
    <t>Группа G</t>
  </si>
  <si>
    <t xml:space="preserve">Группа H </t>
  </si>
  <si>
    <t>2 ЭТАП</t>
  </si>
  <si>
    <t>ЗА 1-6 МЕСТА</t>
  </si>
  <si>
    <t>УШАКОВА</t>
  </si>
  <si>
    <t>98(3)</t>
  </si>
  <si>
    <t>отк.</t>
  </si>
  <si>
    <t>ШАПОВАЛЕНКО</t>
  </si>
  <si>
    <t>МОЙСА</t>
  </si>
  <si>
    <t>ПУЗИНА</t>
  </si>
  <si>
    <t>54 отк.</t>
  </si>
  <si>
    <t>ЗА 7-12 МЕСТА</t>
  </si>
  <si>
    <t>ЖИЛЕНКОВА</t>
  </si>
  <si>
    <t>ПЛАТОНОВА</t>
  </si>
  <si>
    <t>ВАСИЛЬЕВА</t>
  </si>
  <si>
    <t>РОЖКОВА</t>
  </si>
  <si>
    <t>ЛЕВЧУК</t>
  </si>
  <si>
    <t xml:space="preserve">Группа А </t>
  </si>
  <si>
    <t xml:space="preserve">Группа B 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</si>
  <si>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</si>
  <si>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</si>
  <si>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</si>
  <si>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</si>
  <si>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</si>
  <si>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</si>
  <si>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</si>
  <si>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62 36 62</t>
  </si>
  <si>
    <t>3 МЕСТО</t>
  </si>
  <si>
    <t>5 МЕСТО</t>
  </si>
  <si>
    <t>7 МЕСТО</t>
  </si>
  <si>
    <t>Сеяные команды</t>
  </si>
  <si>
    <t>1</t>
  </si>
  <si>
    <t>2</t>
  </si>
  <si>
    <t>Представители игроков</t>
  </si>
  <si>
    <t>Подпись рефери</t>
  </si>
  <si>
    <t>9 МЕСТО</t>
  </si>
  <si>
    <t>11 МЕСТО</t>
  </si>
  <si>
    <t>13 МЕСТО</t>
  </si>
  <si>
    <t>Статус</t>
  </si>
  <si>
    <t>Х</t>
  </si>
  <si>
    <t>15 МЕСТО</t>
  </si>
  <si>
    <t>17 МЕСТО</t>
  </si>
  <si>
    <t>19 МЕСТО</t>
  </si>
  <si>
    <t>21 МЕСТО</t>
  </si>
  <si>
    <t>63 отк.</t>
  </si>
  <si>
    <t>23 МЕСТО</t>
  </si>
  <si>
    <t>25 МЕСТО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</si>
</sst>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5" fillId="0" borderId="0" applyNumberFormat="0" applyFill="0" applyBorder="0" applyAlignment="0" applyProtection="0"/>
    <xf numFmtId="170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/>
    </xf>
    <xf numFmtId="0" fontId="8" fillId="0" borderId="0" xfId="42" applyFont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1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34" borderId="11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9" fillId="0" borderId="0" xfId="0" applyFont="1" applyAlignment="1">
      <alignment/>
    </xf>
    <xf numFmtId="0" fontId="8" fillId="0" borderId="0" xfId="42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9" fillId="0" borderId="13" xfId="0" applyFont="1" applyBorder="1" applyAlignment="1">
      <alignment/>
    </xf>
    <xf numFmtId="0" fontId="23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vertical="center"/>
    </xf>
    <xf numFmtId="0" fontId="23" fillId="0" borderId="13" xfId="45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right"/>
    </xf>
    <xf numFmtId="0" fontId="27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right" vertical="center"/>
    </xf>
    <xf numFmtId="0" fontId="29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7" fillId="0" borderId="17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8" xfId="0" applyFont="1" applyBorder="1" applyAlignment="1">
      <alignment horizontal="right" vertical="center"/>
    </xf>
    <xf numFmtId="0" fontId="31" fillId="0" borderId="16" xfId="0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7" fillId="0" borderId="18" xfId="0" applyFont="1" applyBorder="1" applyAlignment="1">
      <alignment horizontal="right" vertical="center"/>
    </xf>
    <xf numFmtId="0" fontId="29" fillId="0" borderId="16" xfId="0" applyFont="1" applyBorder="1" applyAlignment="1">
      <alignment vertical="center"/>
    </xf>
    <xf numFmtId="0" fontId="29" fillId="0" borderId="18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32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38" fillId="0" borderId="19" xfId="0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21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23" fillId="33" borderId="23" xfId="0" applyFont="1" applyFill="1" applyBorder="1" applyAlignment="1">
      <alignment vertical="center"/>
    </xf>
    <xf numFmtId="49" fontId="25" fillId="33" borderId="22" xfId="0" applyNumberFormat="1" applyFont="1" applyFill="1" applyBorder="1" applyAlignment="1">
      <alignment horizontal="center" vertical="center"/>
    </xf>
    <xf numFmtId="49" fontId="25" fillId="33" borderId="22" xfId="0" applyNumberFormat="1" applyFont="1" applyFill="1" applyBorder="1" applyAlignment="1">
      <alignment vertical="center"/>
    </xf>
    <xf numFmtId="49" fontId="25" fillId="33" borderId="22" xfId="0" applyNumberFormat="1" applyFont="1" applyFill="1" applyBorder="1" applyAlignment="1">
      <alignment horizontal="centerContinuous" vertical="center"/>
    </xf>
    <xf numFmtId="49" fontId="25" fillId="33" borderId="24" xfId="0" applyNumberFormat="1" applyFont="1" applyFill="1" applyBorder="1" applyAlignment="1">
      <alignment horizontal="centerContinuous" vertical="center"/>
    </xf>
    <xf numFmtId="49" fontId="23" fillId="33" borderId="22" xfId="0" applyNumberFormat="1" applyFont="1" applyFill="1" applyBorder="1" applyAlignment="1">
      <alignment horizontal="left" vertical="center"/>
    </xf>
    <xf numFmtId="49" fontId="24" fillId="33" borderId="22" xfId="0" applyNumberFormat="1" applyFont="1" applyFill="1" applyBorder="1" applyAlignment="1">
      <alignment vertical="center"/>
    </xf>
    <xf numFmtId="49" fontId="24" fillId="33" borderId="24" xfId="0" applyNumberFormat="1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horizontal="left" vertical="center"/>
    </xf>
    <xf numFmtId="49" fontId="23" fillId="33" borderId="24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49" fontId="43" fillId="0" borderId="19" xfId="0" applyNumberFormat="1" applyFont="1" applyBorder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18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0" fontId="43" fillId="35" borderId="0" xfId="0" applyFont="1" applyFill="1" applyAlignment="1">
      <alignment vertical="center"/>
    </xf>
    <xf numFmtId="49" fontId="43" fillId="35" borderId="0" xfId="0" applyNumberFormat="1" applyFont="1" applyFill="1" applyAlignment="1">
      <alignment horizontal="center" vertical="center"/>
    </xf>
    <xf numFmtId="49" fontId="43" fillId="35" borderId="18" xfId="0" applyNumberFormat="1" applyFont="1" applyFill="1" applyBorder="1" applyAlignment="1">
      <alignment vertical="center"/>
    </xf>
    <xf numFmtId="49" fontId="44" fillId="0" borderId="21" xfId="0" applyNumberFormat="1" applyFont="1" applyBorder="1" applyAlignment="1">
      <alignment horizontal="center" vertical="center"/>
    </xf>
    <xf numFmtId="49" fontId="43" fillId="0" borderId="22" xfId="0" applyNumberFormat="1" applyFont="1" applyBorder="1" applyAlignment="1">
      <alignment vertical="center"/>
    </xf>
    <xf numFmtId="49" fontId="45" fillId="0" borderId="22" xfId="0" applyNumberFormat="1" applyFont="1" applyBorder="1" applyAlignment="1">
      <alignment vertical="center"/>
    </xf>
    <xf numFmtId="49" fontId="45" fillId="0" borderId="24" xfId="0" applyNumberFormat="1" applyFont="1" applyBorder="1" applyAlignment="1">
      <alignment vertical="center"/>
    </xf>
    <xf numFmtId="49" fontId="23" fillId="33" borderId="25" xfId="0" applyNumberFormat="1" applyFont="1" applyFill="1" applyBorder="1" applyAlignment="1">
      <alignment vertical="center"/>
    </xf>
    <xf numFmtId="49" fontId="23" fillId="33" borderId="26" xfId="0" applyNumberFormat="1" applyFont="1" applyFill="1" applyBorder="1" applyAlignment="1">
      <alignment vertical="center"/>
    </xf>
    <xf numFmtId="49" fontId="45" fillId="33" borderId="18" xfId="0" applyNumberFormat="1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45" fillId="33" borderId="24" xfId="0" applyNumberFormat="1" applyFont="1" applyFill="1" applyBorder="1" applyAlignment="1">
      <alignment vertical="center"/>
    </xf>
    <xf numFmtId="49" fontId="43" fillId="0" borderId="20" xfId="0" applyNumberFormat="1" applyFont="1" applyBorder="1" applyAlignment="1">
      <alignment vertical="center"/>
    </xf>
    <xf numFmtId="49" fontId="43" fillId="0" borderId="16" xfId="0" applyNumberFormat="1" applyFont="1" applyBorder="1" applyAlignment="1">
      <alignment vertical="center"/>
    </xf>
    <xf numFmtId="49" fontId="43" fillId="0" borderId="17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18" xfId="0" applyNumberFormat="1" applyFont="1" applyBorder="1" applyAlignment="1">
      <alignment vertical="center"/>
    </xf>
    <xf numFmtId="49" fontId="23" fillId="33" borderId="19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49" fontId="43" fillId="33" borderId="0" xfId="0" applyNumberFormat="1" applyFont="1" applyFill="1" applyAlignment="1">
      <alignment horizontal="right" vertical="center"/>
    </xf>
    <xf numFmtId="49" fontId="43" fillId="33" borderId="18" xfId="0" applyNumberFormat="1" applyFont="1" applyFill="1" applyBorder="1" applyAlignment="1">
      <alignment horizontal="right" vertical="center"/>
    </xf>
    <xf numFmtId="0" fontId="23" fillId="33" borderId="20" xfId="0" applyFont="1" applyFill="1" applyBorder="1" applyAlignment="1">
      <alignment vertical="center"/>
    </xf>
    <xf numFmtId="0" fontId="23" fillId="33" borderId="16" xfId="0" applyFont="1" applyFill="1" applyBorder="1" applyAlignment="1">
      <alignment vertical="center"/>
    </xf>
    <xf numFmtId="0" fontId="23" fillId="33" borderId="27" xfId="0" applyFont="1" applyFill="1" applyBorder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17" xfId="0" applyNumberFormat="1" applyFont="1" applyBorder="1" applyAlignment="1">
      <alignment vertical="center"/>
    </xf>
    <xf numFmtId="0" fontId="43" fillId="0" borderId="18" xfId="0" applyFont="1" applyBorder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49" fontId="43" fillId="0" borderId="16" xfId="0" applyNumberFormat="1" applyFont="1" applyBorder="1" applyAlignment="1">
      <alignment horizontal="center" vertical="center"/>
    </xf>
    <xf numFmtId="0" fontId="43" fillId="35" borderId="16" xfId="0" applyFont="1" applyFill="1" applyBorder="1" applyAlignment="1">
      <alignment vertical="center"/>
    </xf>
    <xf numFmtId="49" fontId="43" fillId="35" borderId="16" xfId="0" applyNumberFormat="1" applyFont="1" applyFill="1" applyBorder="1" applyAlignment="1">
      <alignment horizontal="center" vertical="center"/>
    </xf>
    <xf numFmtId="49" fontId="43" fillId="35" borderId="17" xfId="0" applyNumberFormat="1" applyFont="1" applyFill="1" applyBorder="1" applyAlignment="1">
      <alignment vertical="center"/>
    </xf>
    <xf numFmtId="49" fontId="44" fillId="0" borderId="16" xfId="0" applyNumberFormat="1" applyFont="1" applyBorder="1" applyAlignment="1">
      <alignment horizontal="center" vertical="center"/>
    </xf>
    <xf numFmtId="0" fontId="46" fillId="36" borderId="17" xfId="0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6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30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2" fillId="0" borderId="13" xfId="45" applyNumberFormat="1" applyFont="1" applyBorder="1" applyAlignment="1" applyProtection="1">
      <alignment vertical="center"/>
      <protection locked="0"/>
    </xf>
    <xf numFmtId="0" fontId="33" fillId="0" borderId="18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3" fillId="0" borderId="1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vertical="center"/>
    </xf>
    <xf numFmtId="49" fontId="25" fillId="0" borderId="22" xfId="0" applyNumberFormat="1" applyFont="1" applyFill="1" applyBorder="1" applyAlignment="1">
      <alignment horizontal="centerContinuous" vertical="center"/>
    </xf>
    <xf numFmtId="49" fontId="25" fillId="0" borderId="24" xfId="0" applyNumberFormat="1" applyFont="1" applyFill="1" applyBorder="1" applyAlignment="1">
      <alignment horizontal="centerContinuous" vertical="center"/>
    </xf>
    <xf numFmtId="49" fontId="24" fillId="0" borderId="22" xfId="0" applyNumberFormat="1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horizontal="left" vertical="center"/>
    </xf>
    <xf numFmtId="49" fontId="23" fillId="0" borderId="24" xfId="0" applyNumberFormat="1" applyFont="1" applyFill="1" applyBorder="1" applyAlignment="1">
      <alignment horizontal="left" vertical="center"/>
    </xf>
    <xf numFmtId="49" fontId="43" fillId="0" borderId="19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horizontal="right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23" fillId="0" borderId="25" xfId="0" applyNumberFormat="1" applyFont="1" applyFill="1" applyBorder="1" applyAlignment="1">
      <alignment vertical="center"/>
    </xf>
    <xf numFmtId="49" fontId="23" fillId="0" borderId="26" xfId="0" applyNumberFormat="1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49" fontId="45" fillId="0" borderId="16" xfId="0" applyNumberFormat="1" applyFont="1" applyFill="1" applyBorder="1" applyAlignment="1">
      <alignment vertical="center"/>
    </xf>
    <xf numFmtId="49" fontId="43" fillId="0" borderId="16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vertical="center"/>
    </xf>
    <xf numFmtId="49" fontId="43" fillId="0" borderId="20" xfId="0" applyNumberFormat="1" applyFont="1" applyFill="1" applyBorder="1" applyAlignment="1">
      <alignment vertical="center"/>
    </xf>
    <xf numFmtId="49" fontId="43" fillId="0" borderId="17" xfId="0" applyNumberFormat="1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right"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vertical="center"/>
    </xf>
    <xf numFmtId="49" fontId="44" fillId="0" borderId="16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/>
    </xf>
    <xf numFmtId="49" fontId="15" fillId="34" borderId="11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28575</xdr:rowOff>
    </xdr:from>
    <xdr:to>
      <xdr:col>2</xdr:col>
      <xdr:colOff>523875</xdr:colOff>
      <xdr:row>26</xdr:row>
      <xdr:rowOff>219075</xdr:rowOff>
    </xdr:to>
    <xdr:pic>
      <xdr:nvPicPr>
        <xdr:cNvPr id="17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715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28575</xdr:rowOff>
    </xdr:from>
    <xdr:to>
      <xdr:col>3</xdr:col>
      <xdr:colOff>523875</xdr:colOff>
      <xdr:row>28</xdr:row>
      <xdr:rowOff>219075</xdr:rowOff>
    </xdr:to>
    <xdr:pic>
      <xdr:nvPicPr>
        <xdr:cNvPr id="18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2199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28575</xdr:rowOff>
    </xdr:from>
    <xdr:to>
      <xdr:col>4</xdr:col>
      <xdr:colOff>523875</xdr:colOff>
      <xdr:row>30</xdr:row>
      <xdr:rowOff>219075</xdr:rowOff>
    </xdr:to>
    <xdr:pic>
      <xdr:nvPicPr>
        <xdr:cNvPr id="1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7343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31</xdr:row>
      <xdr:rowOff>38100</xdr:rowOff>
    </xdr:from>
    <xdr:to>
      <xdr:col>5</xdr:col>
      <xdr:colOff>523875</xdr:colOff>
      <xdr:row>32</xdr:row>
      <xdr:rowOff>228600</xdr:rowOff>
    </xdr:to>
    <xdr:pic>
      <xdr:nvPicPr>
        <xdr:cNvPr id="20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258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25</xdr:row>
      <xdr:rowOff>28575</xdr:rowOff>
    </xdr:from>
    <xdr:to>
      <xdr:col>10</xdr:col>
      <xdr:colOff>523875</xdr:colOff>
      <xdr:row>26</xdr:row>
      <xdr:rowOff>219075</xdr:rowOff>
    </xdr:to>
    <xdr:pic>
      <xdr:nvPicPr>
        <xdr:cNvPr id="21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715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28575</xdr:rowOff>
    </xdr:from>
    <xdr:to>
      <xdr:col>11</xdr:col>
      <xdr:colOff>523875</xdr:colOff>
      <xdr:row>28</xdr:row>
      <xdr:rowOff>219075</xdr:rowOff>
    </xdr:to>
    <xdr:pic>
      <xdr:nvPicPr>
        <xdr:cNvPr id="22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2199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29</xdr:row>
      <xdr:rowOff>28575</xdr:rowOff>
    </xdr:from>
    <xdr:to>
      <xdr:col>12</xdr:col>
      <xdr:colOff>523875</xdr:colOff>
      <xdr:row>30</xdr:row>
      <xdr:rowOff>219075</xdr:rowOff>
    </xdr:to>
    <xdr:pic>
      <xdr:nvPicPr>
        <xdr:cNvPr id="23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77343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33</xdr:row>
      <xdr:rowOff>28575</xdr:rowOff>
    </xdr:from>
    <xdr:to>
      <xdr:col>14</xdr:col>
      <xdr:colOff>523875</xdr:colOff>
      <xdr:row>34</xdr:row>
      <xdr:rowOff>219075</xdr:rowOff>
    </xdr:to>
    <xdr:pic>
      <xdr:nvPicPr>
        <xdr:cNvPr id="24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8763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33</xdr:row>
      <xdr:rowOff>28575</xdr:rowOff>
    </xdr:from>
    <xdr:to>
      <xdr:col>6</xdr:col>
      <xdr:colOff>485775</xdr:colOff>
      <xdr:row>34</xdr:row>
      <xdr:rowOff>219075</xdr:rowOff>
    </xdr:to>
    <xdr:pic>
      <xdr:nvPicPr>
        <xdr:cNvPr id="26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31</xdr:row>
      <xdr:rowOff>28575</xdr:rowOff>
    </xdr:from>
    <xdr:to>
      <xdr:col>13</xdr:col>
      <xdr:colOff>523875</xdr:colOff>
      <xdr:row>32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248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114300</xdr:rowOff>
    </xdr:from>
    <xdr:to>
      <xdr:col>9</xdr:col>
      <xdr:colOff>523875</xdr:colOff>
      <xdr:row>14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114300</xdr:rowOff>
    </xdr:from>
    <xdr:to>
      <xdr:col>10</xdr:col>
      <xdr:colOff>523875</xdr:colOff>
      <xdr:row>16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114300</xdr:rowOff>
    </xdr:from>
    <xdr:to>
      <xdr:col>11</xdr:col>
      <xdr:colOff>523875</xdr:colOff>
      <xdr:row>18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114300</xdr:rowOff>
    </xdr:from>
    <xdr:to>
      <xdr:col>2</xdr:col>
      <xdr:colOff>523875</xdr:colOff>
      <xdr:row>25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97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114300</xdr:rowOff>
    </xdr:from>
    <xdr:to>
      <xdr:col>3</xdr:col>
      <xdr:colOff>523875</xdr:colOff>
      <xdr:row>27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60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114300</xdr:rowOff>
    </xdr:from>
    <xdr:to>
      <xdr:col>4</xdr:col>
      <xdr:colOff>523875</xdr:colOff>
      <xdr:row>29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229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114300</xdr:rowOff>
    </xdr:from>
    <xdr:to>
      <xdr:col>9</xdr:col>
      <xdr:colOff>523875</xdr:colOff>
      <xdr:row>25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97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114300</xdr:rowOff>
    </xdr:from>
    <xdr:to>
      <xdr:col>10</xdr:col>
      <xdr:colOff>523875</xdr:colOff>
      <xdr:row>27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60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114300</xdr:rowOff>
    </xdr:from>
    <xdr:to>
      <xdr:col>11</xdr:col>
      <xdr:colOff>523875</xdr:colOff>
      <xdr:row>29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229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114300</xdr:rowOff>
    </xdr:from>
    <xdr:to>
      <xdr:col>2</xdr:col>
      <xdr:colOff>523875</xdr:colOff>
      <xdr:row>33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991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114300</xdr:rowOff>
    </xdr:from>
    <xdr:to>
      <xdr:col>3</xdr:col>
      <xdr:colOff>523875</xdr:colOff>
      <xdr:row>35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620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114300</xdr:rowOff>
    </xdr:from>
    <xdr:to>
      <xdr:col>4</xdr:col>
      <xdr:colOff>523875</xdr:colOff>
      <xdr:row>37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24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114300</xdr:rowOff>
    </xdr:from>
    <xdr:to>
      <xdr:col>9</xdr:col>
      <xdr:colOff>523875</xdr:colOff>
      <xdr:row>33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991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114300</xdr:rowOff>
    </xdr:from>
    <xdr:to>
      <xdr:col>10</xdr:col>
      <xdr:colOff>523875</xdr:colOff>
      <xdr:row>35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620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114300</xdr:rowOff>
    </xdr:from>
    <xdr:to>
      <xdr:col>11</xdr:col>
      <xdr:colOff>523875</xdr:colOff>
      <xdr:row>37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24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19</xdr:row>
      <xdr:rowOff>47625</xdr:rowOff>
    </xdr:from>
    <xdr:to>
      <xdr:col>13</xdr:col>
      <xdr:colOff>942975</xdr:colOff>
      <xdr:row>19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1341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89;&#1085;&#1072;%20&#1074;%20&#1041;&#1077;&#1083;&#1077;&#1082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1 этап муж"/>
      <sheetName val="2 ЭТАП муж"/>
      <sheetName val="ЖЕН финал"/>
      <sheetName val="ГРУППЫ ЖЕН"/>
      <sheetName val="ВОСЬМЕРКА"/>
      <sheetName val="9-12"/>
      <sheetName val="13"/>
      <sheetName val="17-20"/>
      <sheetName val="21-26"/>
      <sheetName val="ВОСКРЕСЕНЬЕ"/>
      <sheetName val="ПОНЕДЕЛЬНИК"/>
      <sheetName val="Расписание 9"/>
      <sheetName val="ВТОРНИК"/>
      <sheetName val="СРЕДА"/>
    </sheetNames>
    <sheetDataSet>
      <sheetData sheetId="0">
        <row r="9">
          <cell r="A9" t="str">
            <v>Весна в Белеке</v>
          </cell>
        </row>
        <row r="11">
          <cell r="A11" t="str">
            <v>Риксос, Белек</v>
          </cell>
        </row>
        <row r="15">
          <cell r="A15" t="str">
            <v>1-7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SheetLayoutView="100" zoomScalePageLayoutView="0" workbookViewId="0" topLeftCell="A19">
      <selection activeCell="A28" sqref="A28:A2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Весна в Белеке</v>
      </c>
      <c r="F1" s="2" t="s">
        <v>0</v>
      </c>
      <c r="I1" s="3" t="str">
        <f>'[1]Информация'!$A$9</f>
        <v>Весна в Белеке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1-7 мая</v>
      </c>
      <c r="B3" s="10"/>
      <c r="D3" s="10" t="str">
        <f>'[1]Информация'!$A$11</f>
        <v>Риксос, Белек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1-7 мая</v>
      </c>
      <c r="J3" s="10"/>
      <c r="L3" s="10" t="str">
        <f>'[1]Информация'!$A$11</f>
        <v>Риксос, Белек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256" t="s">
        <v>5</v>
      </c>
      <c r="B4" s="256"/>
      <c r="C4" s="256"/>
      <c r="D4" s="256"/>
      <c r="E4" s="256"/>
      <c r="F4" s="256"/>
      <c r="G4" s="256"/>
      <c r="H4" s="256"/>
      <c r="I4" s="256" t="s">
        <v>6</v>
      </c>
      <c r="J4" s="256"/>
      <c r="K4" s="256"/>
      <c r="L4" s="256"/>
      <c r="M4" s="256"/>
      <c r="N4" s="256"/>
      <c r="O4" s="256"/>
      <c r="P4" s="256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48">
        <v>1</v>
      </c>
      <c r="B6" s="13" t="s">
        <v>11</v>
      </c>
      <c r="C6" s="254"/>
      <c r="D6" s="15">
        <v>1</v>
      </c>
      <c r="E6" s="15">
        <v>0</v>
      </c>
      <c r="F6" s="15">
        <v>0</v>
      </c>
      <c r="G6" s="252">
        <v>1</v>
      </c>
      <c r="H6" s="252">
        <v>3</v>
      </c>
      <c r="I6" s="248">
        <v>1</v>
      </c>
      <c r="J6" s="13" t="s">
        <v>12</v>
      </c>
      <c r="K6" s="254"/>
      <c r="L6" s="15">
        <v>0</v>
      </c>
      <c r="M6" s="15">
        <v>0</v>
      </c>
      <c r="N6" s="15">
        <v>0</v>
      </c>
      <c r="O6" s="252">
        <v>0</v>
      </c>
      <c r="P6" s="252">
        <v>4</v>
      </c>
    </row>
    <row r="7" spans="1:16" ht="20.25" customHeight="1" thickBot="1">
      <c r="A7" s="249"/>
      <c r="B7" s="16" t="s">
        <v>13</v>
      </c>
      <c r="C7" s="255"/>
      <c r="D7" s="18">
        <v>83</v>
      </c>
      <c r="E7" s="18"/>
      <c r="F7" s="18"/>
      <c r="G7" s="253"/>
      <c r="H7" s="253"/>
      <c r="I7" s="249"/>
      <c r="J7" s="16" t="s">
        <v>14</v>
      </c>
      <c r="K7" s="255"/>
      <c r="L7" s="18"/>
      <c r="M7" s="18"/>
      <c r="N7" s="18"/>
      <c r="O7" s="253"/>
      <c r="P7" s="253"/>
    </row>
    <row r="8" spans="1:16" ht="20.25" customHeight="1">
      <c r="A8" s="248">
        <v>2</v>
      </c>
      <c r="B8" s="13" t="s">
        <v>15</v>
      </c>
      <c r="C8" s="15">
        <v>0</v>
      </c>
      <c r="D8" s="254"/>
      <c r="E8" s="15">
        <v>0</v>
      </c>
      <c r="F8" s="15">
        <v>0</v>
      </c>
      <c r="G8" s="252">
        <v>0</v>
      </c>
      <c r="H8" s="252">
        <v>4</v>
      </c>
      <c r="I8" s="248">
        <v>2</v>
      </c>
      <c r="J8" s="13" t="s">
        <v>16</v>
      </c>
      <c r="K8" s="15">
        <v>1</v>
      </c>
      <c r="L8" s="254"/>
      <c r="M8" s="15">
        <v>1</v>
      </c>
      <c r="N8" s="15">
        <v>1</v>
      </c>
      <c r="O8" s="252">
        <v>3</v>
      </c>
      <c r="P8" s="252">
        <v>1</v>
      </c>
    </row>
    <row r="9" spans="1:16" ht="20.25" customHeight="1" thickBot="1">
      <c r="A9" s="249"/>
      <c r="B9" s="16" t="s">
        <v>17</v>
      </c>
      <c r="C9" s="18"/>
      <c r="D9" s="255"/>
      <c r="E9" s="18"/>
      <c r="F9" s="18"/>
      <c r="G9" s="253"/>
      <c r="H9" s="253"/>
      <c r="I9" s="249"/>
      <c r="J9" s="16" t="s">
        <v>18</v>
      </c>
      <c r="K9" s="18">
        <v>85</v>
      </c>
      <c r="L9" s="255"/>
      <c r="M9" s="18">
        <v>85</v>
      </c>
      <c r="N9" s="18">
        <v>82</v>
      </c>
      <c r="O9" s="253"/>
      <c r="P9" s="253"/>
    </row>
    <row r="10" spans="1:16" ht="20.25" customHeight="1">
      <c r="A10" s="248">
        <v>3</v>
      </c>
      <c r="B10" s="13" t="s">
        <v>19</v>
      </c>
      <c r="C10" s="15">
        <v>1</v>
      </c>
      <c r="D10" s="15">
        <v>1</v>
      </c>
      <c r="E10" s="254"/>
      <c r="F10" s="15">
        <v>1</v>
      </c>
      <c r="G10" s="252">
        <v>3</v>
      </c>
      <c r="H10" s="252">
        <v>1</v>
      </c>
      <c r="I10" s="248">
        <v>3</v>
      </c>
      <c r="J10" s="13" t="s">
        <v>20</v>
      </c>
      <c r="K10" s="15">
        <v>1</v>
      </c>
      <c r="L10" s="15">
        <v>0</v>
      </c>
      <c r="M10" s="254"/>
      <c r="N10" s="15">
        <v>1</v>
      </c>
      <c r="O10" s="252">
        <v>2</v>
      </c>
      <c r="P10" s="252">
        <v>2</v>
      </c>
    </row>
    <row r="11" spans="1:16" ht="20.25" customHeight="1" thickBot="1">
      <c r="A11" s="249"/>
      <c r="B11" s="16" t="s">
        <v>21</v>
      </c>
      <c r="C11" s="18">
        <v>84</v>
      </c>
      <c r="D11" s="18">
        <v>83</v>
      </c>
      <c r="E11" s="255"/>
      <c r="F11" s="18">
        <v>84</v>
      </c>
      <c r="G11" s="253"/>
      <c r="H11" s="253"/>
      <c r="I11" s="249"/>
      <c r="J11" s="16" t="s">
        <v>22</v>
      </c>
      <c r="K11" s="18">
        <v>83</v>
      </c>
      <c r="L11" s="18"/>
      <c r="M11" s="255"/>
      <c r="N11" s="18">
        <v>82</v>
      </c>
      <c r="O11" s="253"/>
      <c r="P11" s="253"/>
    </row>
    <row r="12" spans="1:16" ht="20.25" customHeight="1">
      <c r="A12" s="248">
        <v>4</v>
      </c>
      <c r="B12" s="13" t="s">
        <v>23</v>
      </c>
      <c r="C12" s="15">
        <v>1</v>
      </c>
      <c r="D12" s="15">
        <v>1</v>
      </c>
      <c r="E12" s="15">
        <v>0</v>
      </c>
      <c r="F12" s="254"/>
      <c r="G12" s="252">
        <v>2</v>
      </c>
      <c r="H12" s="252">
        <v>2</v>
      </c>
      <c r="I12" s="248">
        <v>4</v>
      </c>
      <c r="J12" s="13" t="s">
        <v>24</v>
      </c>
      <c r="K12" s="15">
        <v>1</v>
      </c>
      <c r="L12" s="15">
        <v>0</v>
      </c>
      <c r="M12" s="15">
        <v>0</v>
      </c>
      <c r="N12" s="254"/>
      <c r="O12" s="252">
        <v>1</v>
      </c>
      <c r="P12" s="252">
        <v>3</v>
      </c>
    </row>
    <row r="13" spans="1:16" ht="20.25" customHeight="1" thickBot="1">
      <c r="A13" s="249"/>
      <c r="B13" s="16" t="s">
        <v>25</v>
      </c>
      <c r="C13" s="18">
        <v>97</v>
      </c>
      <c r="D13" s="18">
        <v>84</v>
      </c>
      <c r="E13" s="18"/>
      <c r="F13" s="255"/>
      <c r="G13" s="253"/>
      <c r="H13" s="253"/>
      <c r="I13" s="249"/>
      <c r="J13" s="16" t="s">
        <v>26</v>
      </c>
      <c r="K13" s="18">
        <v>86</v>
      </c>
      <c r="L13" s="18"/>
      <c r="M13" s="18"/>
      <c r="N13" s="255"/>
      <c r="O13" s="253"/>
      <c r="P13" s="253"/>
    </row>
    <row r="14" spans="1:16" s="19" customFormat="1" ht="18" customHeight="1">
      <c r="A14" s="256" t="s">
        <v>27</v>
      </c>
      <c r="B14" s="256"/>
      <c r="C14" s="256"/>
      <c r="D14" s="256"/>
      <c r="E14" s="256"/>
      <c r="F14" s="256"/>
      <c r="G14" s="256"/>
      <c r="H14" s="256"/>
      <c r="I14" s="256" t="s">
        <v>28</v>
      </c>
      <c r="J14" s="256"/>
      <c r="K14" s="256"/>
      <c r="L14" s="256"/>
      <c r="M14" s="256"/>
      <c r="N14" s="256"/>
      <c r="O14" s="256"/>
      <c r="P14" s="256"/>
    </row>
    <row r="15" spans="1:16" s="19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9" customFormat="1" ht="19.5" customHeight="1">
      <c r="A16" s="248">
        <v>1</v>
      </c>
      <c r="B16" s="13" t="s">
        <v>29</v>
      </c>
      <c r="C16" s="254"/>
      <c r="D16" s="15">
        <v>0</v>
      </c>
      <c r="E16" s="15">
        <v>0</v>
      </c>
      <c r="F16" s="15">
        <v>0</v>
      </c>
      <c r="G16" s="252">
        <v>0</v>
      </c>
      <c r="H16" s="252">
        <v>4</v>
      </c>
      <c r="I16" s="248">
        <v>1</v>
      </c>
      <c r="J16" s="13" t="s">
        <v>30</v>
      </c>
      <c r="K16" s="254"/>
      <c r="L16" s="15">
        <v>0</v>
      </c>
      <c r="M16" s="15">
        <v>1</v>
      </c>
      <c r="N16" s="15">
        <v>1</v>
      </c>
      <c r="O16" s="252">
        <v>2</v>
      </c>
      <c r="P16" s="252">
        <v>3</v>
      </c>
    </row>
    <row r="17" spans="1:16" s="19" customFormat="1" ht="20.25" customHeight="1" thickBot="1">
      <c r="A17" s="249"/>
      <c r="B17" s="16" t="s">
        <v>31</v>
      </c>
      <c r="C17" s="255"/>
      <c r="D17" s="18"/>
      <c r="E17" s="18"/>
      <c r="F17" s="18"/>
      <c r="G17" s="253"/>
      <c r="H17" s="253"/>
      <c r="I17" s="249"/>
      <c r="J17" s="16" t="s">
        <v>32</v>
      </c>
      <c r="K17" s="255"/>
      <c r="L17" s="18"/>
      <c r="M17" s="18">
        <v>97</v>
      </c>
      <c r="N17" s="18" t="s">
        <v>33</v>
      </c>
      <c r="O17" s="253"/>
      <c r="P17" s="253"/>
    </row>
    <row r="18" spans="1:16" s="19" customFormat="1" ht="20.25" customHeight="1">
      <c r="A18" s="248">
        <v>2</v>
      </c>
      <c r="B18" s="13" t="s">
        <v>34</v>
      </c>
      <c r="C18" s="15">
        <v>1</v>
      </c>
      <c r="D18" s="254"/>
      <c r="E18" s="15">
        <v>0</v>
      </c>
      <c r="F18" s="15">
        <v>0</v>
      </c>
      <c r="G18" s="252">
        <v>1</v>
      </c>
      <c r="H18" s="252">
        <v>3</v>
      </c>
      <c r="I18" s="248">
        <v>2</v>
      </c>
      <c r="J18" s="13" t="s">
        <v>35</v>
      </c>
      <c r="K18" s="15">
        <v>1</v>
      </c>
      <c r="L18" s="254"/>
      <c r="M18" s="15">
        <v>1</v>
      </c>
      <c r="N18" s="15">
        <v>0</v>
      </c>
      <c r="O18" s="252">
        <v>2</v>
      </c>
      <c r="P18" s="252">
        <v>2</v>
      </c>
    </row>
    <row r="19" spans="1:16" s="19" customFormat="1" ht="20.25" customHeight="1" thickBot="1">
      <c r="A19" s="249"/>
      <c r="B19" s="16" t="s">
        <v>36</v>
      </c>
      <c r="C19" s="18">
        <v>84</v>
      </c>
      <c r="D19" s="255"/>
      <c r="E19" s="18"/>
      <c r="F19" s="18"/>
      <c r="G19" s="253"/>
      <c r="H19" s="253"/>
      <c r="I19" s="249"/>
      <c r="J19" s="16" t="s">
        <v>37</v>
      </c>
      <c r="K19" s="18">
        <v>83</v>
      </c>
      <c r="L19" s="255"/>
      <c r="M19" s="18">
        <v>86</v>
      </c>
      <c r="N19" s="18"/>
      <c r="O19" s="253"/>
      <c r="P19" s="253"/>
    </row>
    <row r="20" spans="1:16" s="19" customFormat="1" ht="20.25" customHeight="1">
      <c r="A20" s="248">
        <v>3</v>
      </c>
      <c r="B20" s="13" t="s">
        <v>38</v>
      </c>
      <c r="C20" s="15">
        <v>1</v>
      </c>
      <c r="D20" s="15">
        <v>1</v>
      </c>
      <c r="E20" s="254"/>
      <c r="F20" s="15">
        <v>0</v>
      </c>
      <c r="G20" s="252">
        <v>2</v>
      </c>
      <c r="H20" s="252">
        <v>2</v>
      </c>
      <c r="I20" s="248">
        <v>3</v>
      </c>
      <c r="J20" s="13" t="s">
        <v>39</v>
      </c>
      <c r="K20" s="15">
        <v>0</v>
      </c>
      <c r="L20" s="15">
        <v>0</v>
      </c>
      <c r="M20" s="254"/>
      <c r="N20" s="15">
        <v>0</v>
      </c>
      <c r="O20" s="252">
        <v>0</v>
      </c>
      <c r="P20" s="252">
        <v>4</v>
      </c>
    </row>
    <row r="21" spans="1:16" s="19" customFormat="1" ht="20.25" customHeight="1" thickBot="1">
      <c r="A21" s="249"/>
      <c r="B21" s="16" t="s">
        <v>40</v>
      </c>
      <c r="C21" s="18">
        <v>82</v>
      </c>
      <c r="D21" s="18">
        <v>83</v>
      </c>
      <c r="E21" s="255"/>
      <c r="F21" s="18"/>
      <c r="G21" s="253"/>
      <c r="H21" s="253"/>
      <c r="I21" s="249"/>
      <c r="J21" s="16" t="s">
        <v>41</v>
      </c>
      <c r="K21" s="18"/>
      <c r="L21" s="18"/>
      <c r="M21" s="255"/>
      <c r="N21" s="18"/>
      <c r="O21" s="253"/>
      <c r="P21" s="253"/>
    </row>
    <row r="22" spans="1:16" s="19" customFormat="1" ht="20.25" customHeight="1">
      <c r="A22" s="248">
        <v>4</v>
      </c>
      <c r="B22" s="13" t="s">
        <v>42</v>
      </c>
      <c r="C22" s="15">
        <v>1</v>
      </c>
      <c r="D22" s="15">
        <v>1</v>
      </c>
      <c r="E22" s="15">
        <v>1</v>
      </c>
      <c r="F22" s="254"/>
      <c r="G22" s="252">
        <v>3</v>
      </c>
      <c r="H22" s="252">
        <v>1</v>
      </c>
      <c r="I22" s="248">
        <v>4</v>
      </c>
      <c r="J22" s="13" t="s">
        <v>43</v>
      </c>
      <c r="K22" s="15">
        <v>0</v>
      </c>
      <c r="L22" s="15">
        <v>1</v>
      </c>
      <c r="M22" s="15">
        <v>1</v>
      </c>
      <c r="N22" s="254"/>
      <c r="O22" s="252">
        <v>2</v>
      </c>
      <c r="P22" s="252">
        <v>1</v>
      </c>
    </row>
    <row r="23" spans="1:16" s="19" customFormat="1" ht="20.25" customHeight="1" thickBot="1">
      <c r="A23" s="249"/>
      <c r="B23" s="16" t="s">
        <v>44</v>
      </c>
      <c r="C23" s="18">
        <v>82</v>
      </c>
      <c r="D23" s="18">
        <v>82</v>
      </c>
      <c r="E23" s="18">
        <v>85</v>
      </c>
      <c r="F23" s="255"/>
      <c r="G23" s="253"/>
      <c r="H23" s="253"/>
      <c r="I23" s="249"/>
      <c r="J23" s="16" t="s">
        <v>45</v>
      </c>
      <c r="K23" s="18"/>
      <c r="L23" s="18">
        <v>84</v>
      </c>
      <c r="M23" s="18">
        <v>83</v>
      </c>
      <c r="N23" s="255"/>
      <c r="O23" s="253"/>
      <c r="P23" s="253"/>
    </row>
    <row r="24" spans="1:16" s="19" customFormat="1" ht="26.25" customHeight="1">
      <c r="A24" s="256" t="s">
        <v>46</v>
      </c>
      <c r="B24" s="256"/>
      <c r="C24" s="256"/>
      <c r="D24" s="256"/>
      <c r="E24" s="256"/>
      <c r="F24" s="256"/>
      <c r="G24" s="256"/>
      <c r="H24" s="256"/>
      <c r="I24" s="256" t="s">
        <v>47</v>
      </c>
      <c r="J24" s="256"/>
      <c r="K24" s="256"/>
      <c r="L24" s="256"/>
      <c r="M24" s="256"/>
      <c r="N24" s="256"/>
      <c r="O24" s="256"/>
      <c r="P24" s="256"/>
    </row>
    <row r="25" spans="1:16" s="19" customFormat="1" ht="18" customHeight="1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>
        <v>4</v>
      </c>
      <c r="G25" s="12">
        <v>5</v>
      </c>
      <c r="H25" s="20" t="s">
        <v>48</v>
      </c>
      <c r="I25" s="12" t="s">
        <v>7</v>
      </c>
      <c r="J25" s="12" t="s">
        <v>8</v>
      </c>
      <c r="K25" s="12">
        <v>1</v>
      </c>
      <c r="L25" s="12">
        <v>2</v>
      </c>
      <c r="M25" s="12">
        <v>3</v>
      </c>
      <c r="N25" s="12">
        <v>4</v>
      </c>
      <c r="O25" s="12">
        <v>5</v>
      </c>
      <c r="P25" s="20" t="s">
        <v>48</v>
      </c>
    </row>
    <row r="26" spans="1:16" s="19" customFormat="1" ht="19.5" customHeight="1">
      <c r="A26" s="248">
        <v>1</v>
      </c>
      <c r="B26" s="13" t="s">
        <v>49</v>
      </c>
      <c r="C26" s="254"/>
      <c r="D26" s="15">
        <v>1</v>
      </c>
      <c r="E26" s="15">
        <v>1</v>
      </c>
      <c r="F26" s="15">
        <v>1</v>
      </c>
      <c r="G26" s="14">
        <v>1</v>
      </c>
      <c r="H26" s="250" t="s">
        <v>50</v>
      </c>
      <c r="I26" s="248">
        <v>1</v>
      </c>
      <c r="J26" s="13" t="s">
        <v>51</v>
      </c>
      <c r="K26" s="254"/>
      <c r="L26" s="15">
        <v>1</v>
      </c>
      <c r="M26" s="15">
        <v>1</v>
      </c>
      <c r="N26" s="15">
        <v>1</v>
      </c>
      <c r="O26" s="14">
        <v>1</v>
      </c>
      <c r="P26" s="250" t="s">
        <v>50</v>
      </c>
    </row>
    <row r="27" spans="1:16" s="19" customFormat="1" ht="20.25" customHeight="1" thickBot="1">
      <c r="A27" s="249"/>
      <c r="B27" s="16" t="s">
        <v>52</v>
      </c>
      <c r="C27" s="255"/>
      <c r="D27" s="18">
        <v>82</v>
      </c>
      <c r="E27" s="18">
        <v>84</v>
      </c>
      <c r="F27" s="18">
        <v>86</v>
      </c>
      <c r="G27" s="21">
        <v>83</v>
      </c>
      <c r="H27" s="251"/>
      <c r="I27" s="249"/>
      <c r="J27" s="16" t="s">
        <v>53</v>
      </c>
      <c r="K27" s="255"/>
      <c r="L27" s="18">
        <v>83</v>
      </c>
      <c r="M27" s="18">
        <v>85</v>
      </c>
      <c r="N27" s="18">
        <v>82</v>
      </c>
      <c r="O27" s="17">
        <v>82</v>
      </c>
      <c r="P27" s="251"/>
    </row>
    <row r="28" spans="1:16" s="19" customFormat="1" ht="20.25" customHeight="1">
      <c r="A28" s="248">
        <v>2</v>
      </c>
      <c r="B28" s="13" t="s">
        <v>54</v>
      </c>
      <c r="C28" s="15">
        <v>0</v>
      </c>
      <c r="D28" s="254"/>
      <c r="E28" s="15">
        <v>1</v>
      </c>
      <c r="F28" s="15">
        <v>1</v>
      </c>
      <c r="G28" s="14">
        <v>0</v>
      </c>
      <c r="H28" s="250" t="s">
        <v>55</v>
      </c>
      <c r="I28" s="248">
        <v>2</v>
      </c>
      <c r="J28" s="13" t="s">
        <v>56</v>
      </c>
      <c r="K28" s="15">
        <v>0</v>
      </c>
      <c r="L28" s="254"/>
      <c r="M28" s="15">
        <v>0</v>
      </c>
      <c r="N28" s="15">
        <v>1</v>
      </c>
      <c r="O28" s="14">
        <v>1</v>
      </c>
      <c r="P28" s="250" t="s">
        <v>55</v>
      </c>
    </row>
    <row r="29" spans="1:16" s="19" customFormat="1" ht="20.25" customHeight="1" thickBot="1">
      <c r="A29" s="249"/>
      <c r="B29" s="16" t="s">
        <v>57</v>
      </c>
      <c r="C29" s="18"/>
      <c r="D29" s="255"/>
      <c r="E29" s="18" t="s">
        <v>58</v>
      </c>
      <c r="F29" s="18">
        <v>86</v>
      </c>
      <c r="G29" s="22"/>
      <c r="H29" s="251"/>
      <c r="I29" s="249"/>
      <c r="J29" s="16" t="s">
        <v>59</v>
      </c>
      <c r="K29" s="18"/>
      <c r="L29" s="255"/>
      <c r="M29" s="18"/>
      <c r="N29" s="18">
        <v>85</v>
      </c>
      <c r="O29" s="17">
        <v>86</v>
      </c>
      <c r="P29" s="251"/>
    </row>
    <row r="30" spans="1:16" s="19" customFormat="1" ht="20.25" customHeight="1">
      <c r="A30" s="248">
        <v>3</v>
      </c>
      <c r="B30" s="13" t="s">
        <v>60</v>
      </c>
      <c r="C30" s="15">
        <v>0</v>
      </c>
      <c r="D30" s="15">
        <v>0</v>
      </c>
      <c r="E30" s="254"/>
      <c r="F30" s="15">
        <v>0</v>
      </c>
      <c r="G30" s="14">
        <v>0</v>
      </c>
      <c r="H30" s="250" t="s">
        <v>61</v>
      </c>
      <c r="I30" s="248">
        <v>3</v>
      </c>
      <c r="J30" s="13" t="s">
        <v>62</v>
      </c>
      <c r="K30" s="15">
        <v>0</v>
      </c>
      <c r="L30" s="15">
        <v>1</v>
      </c>
      <c r="M30" s="254"/>
      <c r="N30" s="15">
        <v>1</v>
      </c>
      <c r="O30" s="14">
        <v>1</v>
      </c>
      <c r="P30" s="250" t="s">
        <v>63</v>
      </c>
    </row>
    <row r="31" spans="1:16" s="19" customFormat="1" ht="20.25" customHeight="1" thickBot="1">
      <c r="A31" s="249"/>
      <c r="B31" s="16" t="s">
        <v>64</v>
      </c>
      <c r="C31" s="18"/>
      <c r="D31" s="18"/>
      <c r="E31" s="255"/>
      <c r="F31" s="18"/>
      <c r="G31" s="17"/>
      <c r="H31" s="251"/>
      <c r="I31" s="249"/>
      <c r="J31" s="16" t="s">
        <v>65</v>
      </c>
      <c r="K31" s="18"/>
      <c r="L31" s="18">
        <v>97</v>
      </c>
      <c r="M31" s="255"/>
      <c r="N31" s="18">
        <v>81</v>
      </c>
      <c r="O31" s="17">
        <v>85</v>
      </c>
      <c r="P31" s="251"/>
    </row>
    <row r="32" spans="1:16" s="19" customFormat="1" ht="20.25" customHeight="1">
      <c r="A32" s="248">
        <v>4</v>
      </c>
      <c r="B32" s="23" t="s">
        <v>66</v>
      </c>
      <c r="C32" s="24">
        <v>0</v>
      </c>
      <c r="D32" s="24">
        <v>0</v>
      </c>
      <c r="E32" s="21">
        <v>1</v>
      </c>
      <c r="F32" s="24"/>
      <c r="G32" s="21">
        <v>1</v>
      </c>
      <c r="H32" s="250" t="s">
        <v>67</v>
      </c>
      <c r="I32" s="248">
        <v>4</v>
      </c>
      <c r="J32" s="23" t="s">
        <v>68</v>
      </c>
      <c r="K32" s="24">
        <v>0</v>
      </c>
      <c r="L32" s="24">
        <v>0</v>
      </c>
      <c r="M32" s="21">
        <v>0</v>
      </c>
      <c r="N32" s="24"/>
      <c r="O32" s="21">
        <v>0</v>
      </c>
      <c r="P32" s="250" t="s">
        <v>61</v>
      </c>
    </row>
    <row r="33" spans="1:16" s="19" customFormat="1" ht="20.25" customHeight="1" thickBot="1">
      <c r="A33" s="249"/>
      <c r="B33" s="23" t="s">
        <v>69</v>
      </c>
      <c r="C33" s="24"/>
      <c r="D33" s="24"/>
      <c r="E33" s="21">
        <v>82</v>
      </c>
      <c r="F33" s="24"/>
      <c r="G33" s="21">
        <v>86</v>
      </c>
      <c r="H33" s="251"/>
      <c r="I33" s="249"/>
      <c r="J33" s="23" t="s">
        <v>70</v>
      </c>
      <c r="K33" s="24"/>
      <c r="L33" s="24"/>
      <c r="M33" s="21"/>
      <c r="N33" s="24"/>
      <c r="O33" s="21"/>
      <c r="P33" s="251"/>
    </row>
    <row r="34" spans="1:16" s="19" customFormat="1" ht="20.25" customHeight="1">
      <c r="A34" s="248">
        <v>5</v>
      </c>
      <c r="B34" s="13" t="s">
        <v>71</v>
      </c>
      <c r="C34" s="15">
        <v>0</v>
      </c>
      <c r="D34" s="15">
        <v>1</v>
      </c>
      <c r="E34" s="15">
        <v>1</v>
      </c>
      <c r="F34" s="14">
        <v>0</v>
      </c>
      <c r="G34" s="252"/>
      <c r="H34" s="250" t="s">
        <v>72</v>
      </c>
      <c r="I34" s="248">
        <v>5</v>
      </c>
      <c r="J34" s="13" t="s">
        <v>73</v>
      </c>
      <c r="K34" s="15">
        <v>0</v>
      </c>
      <c r="L34" s="15">
        <v>0</v>
      </c>
      <c r="M34" s="15">
        <v>0</v>
      </c>
      <c r="N34" s="14">
        <v>1</v>
      </c>
      <c r="O34" s="252"/>
      <c r="P34" s="250" t="s">
        <v>74</v>
      </c>
    </row>
    <row r="35" spans="1:16" s="19" customFormat="1" ht="20.25" customHeight="1" thickBot="1">
      <c r="A35" s="249"/>
      <c r="B35" s="16" t="s">
        <v>75</v>
      </c>
      <c r="C35" s="18"/>
      <c r="D35" s="18">
        <v>86</v>
      </c>
      <c r="E35" s="18">
        <v>86</v>
      </c>
      <c r="F35" s="25"/>
      <c r="G35" s="253"/>
      <c r="H35" s="251"/>
      <c r="I35" s="249"/>
      <c r="J35" s="16" t="s">
        <v>76</v>
      </c>
      <c r="K35" s="18"/>
      <c r="L35" s="18"/>
      <c r="M35" s="18"/>
      <c r="N35" s="17">
        <v>85</v>
      </c>
      <c r="O35" s="253"/>
      <c r="P35" s="251"/>
    </row>
    <row r="36" spans="1:16" ht="17.25" customHeight="1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</row>
  </sheetData>
  <sheetProtection/>
  <mergeCells count="100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4:H24"/>
    <mergeCell ref="I24:P24"/>
    <mergeCell ref="A26:A27"/>
    <mergeCell ref="C26:C27"/>
    <mergeCell ref="H26:H27"/>
    <mergeCell ref="I26:I27"/>
    <mergeCell ref="K26:K27"/>
    <mergeCell ref="P26:P27"/>
    <mergeCell ref="A28:A29"/>
    <mergeCell ref="D28:D29"/>
    <mergeCell ref="H28:H29"/>
    <mergeCell ref="I28:I29"/>
    <mergeCell ref="L28:L29"/>
    <mergeCell ref="P28:P29"/>
    <mergeCell ref="O34:O35"/>
    <mergeCell ref="P34:P35"/>
    <mergeCell ref="A30:A31"/>
    <mergeCell ref="E30:E31"/>
    <mergeCell ref="H30:H31"/>
    <mergeCell ref="I30:I31"/>
    <mergeCell ref="M30:M31"/>
    <mergeCell ref="P30:P31"/>
    <mergeCell ref="A36:H36"/>
    <mergeCell ref="I36:P36"/>
    <mergeCell ref="A32:A33"/>
    <mergeCell ref="H32:H33"/>
    <mergeCell ref="I32:I33"/>
    <mergeCell ref="P32:P33"/>
    <mergeCell ref="A34:A35"/>
    <mergeCell ref="G34:G35"/>
    <mergeCell ref="H34:H35"/>
    <mergeCell ref="I34:I35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8">
      <selection activeCell="A28" sqref="A28:A2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26" t="str">
        <f>'[1]Информация'!$A$9</f>
        <v>Весна в Белеке</v>
      </c>
      <c r="B1" s="27"/>
      <c r="F1" s="28" t="s">
        <v>0</v>
      </c>
      <c r="H1" s="26" t="str">
        <f>'[1]Информация'!$A$9</f>
        <v>Весна в Белеке</v>
      </c>
      <c r="I1" s="27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29" t="s">
        <v>4</v>
      </c>
      <c r="H2" s="8" t="s">
        <v>2</v>
      </c>
      <c r="I2" s="8"/>
      <c r="J2" s="9"/>
      <c r="K2" s="8" t="s">
        <v>3</v>
      </c>
      <c r="L2" s="8"/>
      <c r="M2" s="8"/>
      <c r="N2" s="29" t="s">
        <v>4</v>
      </c>
    </row>
    <row r="3" spans="1:14" ht="12.75">
      <c r="A3" s="10" t="str">
        <f>'[1]Информация'!$A$15</f>
        <v>1-7 мая</v>
      </c>
      <c r="B3" s="10"/>
      <c r="D3" s="10" t="str">
        <f>'[1]Информация'!$A$11</f>
        <v>Риксос, Белек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1-7 мая</v>
      </c>
      <c r="I3" s="10"/>
      <c r="K3" s="10" t="str">
        <f>'[1]Информация'!$A$11</f>
        <v>Риксос, Белек</v>
      </c>
      <c r="L3" s="10"/>
      <c r="M3" s="10"/>
      <c r="N3" s="11" t="str">
        <f>'[1]Информация'!$A$17</f>
        <v>Евгений Зукин</v>
      </c>
    </row>
    <row r="4" spans="1:14" ht="29.25">
      <c r="A4" s="259" t="s">
        <v>5</v>
      </c>
      <c r="B4" s="259"/>
      <c r="C4" s="259"/>
      <c r="D4" s="259"/>
      <c r="E4" s="259"/>
      <c r="F4" s="259"/>
      <c r="G4" s="259"/>
      <c r="H4" s="259" t="s">
        <v>6</v>
      </c>
      <c r="I4" s="259"/>
      <c r="J4" s="259"/>
      <c r="K4" s="259"/>
      <c r="L4" s="259"/>
      <c r="M4" s="259"/>
      <c r="N4" s="259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257">
        <v>1</v>
      </c>
      <c r="B6" s="30" t="s">
        <v>19</v>
      </c>
      <c r="C6" s="254"/>
      <c r="D6" s="15">
        <v>1</v>
      </c>
      <c r="E6" s="15">
        <v>0</v>
      </c>
      <c r="F6" s="252">
        <v>1</v>
      </c>
      <c r="G6" s="252">
        <v>2</v>
      </c>
      <c r="H6" s="257">
        <v>1</v>
      </c>
      <c r="I6" s="30" t="s">
        <v>42</v>
      </c>
      <c r="J6" s="254"/>
      <c r="K6" s="15">
        <v>1</v>
      </c>
      <c r="L6" s="15">
        <v>0</v>
      </c>
      <c r="M6" s="252">
        <v>1</v>
      </c>
      <c r="N6" s="252">
        <v>2</v>
      </c>
    </row>
    <row r="7" spans="1:14" ht="24.75" customHeight="1" thickBot="1">
      <c r="A7" s="258"/>
      <c r="B7" s="31" t="s">
        <v>21</v>
      </c>
      <c r="C7" s="255"/>
      <c r="D7" s="18">
        <v>97</v>
      </c>
      <c r="E7" s="18"/>
      <c r="F7" s="253"/>
      <c r="G7" s="253"/>
      <c r="H7" s="258"/>
      <c r="I7" s="31" t="s">
        <v>44</v>
      </c>
      <c r="J7" s="255"/>
      <c r="K7" s="18">
        <v>83</v>
      </c>
      <c r="L7" s="18"/>
      <c r="M7" s="253"/>
      <c r="N7" s="253"/>
    </row>
    <row r="8" spans="1:14" ht="24.75" customHeight="1">
      <c r="A8" s="257">
        <v>2</v>
      </c>
      <c r="B8" s="30" t="s">
        <v>16</v>
      </c>
      <c r="C8" s="15">
        <v>0</v>
      </c>
      <c r="D8" s="254"/>
      <c r="E8" s="15">
        <v>1</v>
      </c>
      <c r="F8" s="252">
        <v>1</v>
      </c>
      <c r="G8" s="252">
        <v>3</v>
      </c>
      <c r="H8" s="257">
        <v>2</v>
      </c>
      <c r="I8" s="30" t="s">
        <v>43</v>
      </c>
      <c r="J8" s="15">
        <v>0</v>
      </c>
      <c r="K8" s="254"/>
      <c r="L8" s="15">
        <v>0</v>
      </c>
      <c r="M8" s="252">
        <v>0</v>
      </c>
      <c r="N8" s="252">
        <v>3</v>
      </c>
    </row>
    <row r="9" spans="1:14" ht="24.75" customHeight="1" thickBot="1">
      <c r="A9" s="258"/>
      <c r="B9" s="31" t="s">
        <v>18</v>
      </c>
      <c r="C9" s="18"/>
      <c r="D9" s="255"/>
      <c r="E9" s="18">
        <v>82</v>
      </c>
      <c r="F9" s="253"/>
      <c r="G9" s="253"/>
      <c r="H9" s="258"/>
      <c r="I9" s="31" t="s">
        <v>45</v>
      </c>
      <c r="J9" s="18"/>
      <c r="K9" s="255"/>
      <c r="L9" s="18"/>
      <c r="M9" s="253"/>
      <c r="N9" s="253"/>
    </row>
    <row r="10" spans="1:14" ht="24.75" customHeight="1">
      <c r="A10" s="257">
        <v>3</v>
      </c>
      <c r="B10" s="30" t="s">
        <v>62</v>
      </c>
      <c r="C10" s="15">
        <v>1</v>
      </c>
      <c r="D10" s="15">
        <v>0</v>
      </c>
      <c r="E10" s="254"/>
      <c r="F10" s="252">
        <v>1</v>
      </c>
      <c r="G10" s="252">
        <v>1</v>
      </c>
      <c r="H10" s="257">
        <v>3</v>
      </c>
      <c r="I10" s="30" t="s">
        <v>20</v>
      </c>
      <c r="J10" s="15">
        <v>1</v>
      </c>
      <c r="K10" s="15">
        <v>1</v>
      </c>
      <c r="L10" s="254"/>
      <c r="M10" s="252">
        <v>2</v>
      </c>
      <c r="N10" s="252">
        <v>1</v>
      </c>
    </row>
    <row r="11" spans="1:14" ht="24.75" customHeight="1" thickBot="1">
      <c r="A11" s="258"/>
      <c r="B11" s="31" t="s">
        <v>65</v>
      </c>
      <c r="C11" s="18">
        <v>86</v>
      </c>
      <c r="D11" s="18"/>
      <c r="E11" s="255"/>
      <c r="F11" s="253"/>
      <c r="G11" s="253"/>
      <c r="H11" s="258"/>
      <c r="I11" s="31" t="s">
        <v>22</v>
      </c>
      <c r="J11" s="18">
        <v>86</v>
      </c>
      <c r="K11" s="18">
        <v>86</v>
      </c>
      <c r="L11" s="255"/>
      <c r="M11" s="253"/>
      <c r="N11" s="253"/>
    </row>
    <row r="12" spans="1:14" ht="29.25">
      <c r="A12" s="259" t="s">
        <v>27</v>
      </c>
      <c r="B12" s="259"/>
      <c r="C12" s="259"/>
      <c r="D12" s="259"/>
      <c r="E12" s="259"/>
      <c r="F12" s="259"/>
      <c r="G12" s="259"/>
      <c r="H12" s="259" t="s">
        <v>28</v>
      </c>
      <c r="I12" s="259"/>
      <c r="J12" s="259"/>
      <c r="K12" s="259"/>
      <c r="L12" s="259"/>
      <c r="M12" s="259"/>
      <c r="N12" s="259"/>
    </row>
    <row r="13" spans="1:14" ht="18.75" thickBot="1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 t="s">
        <v>9</v>
      </c>
      <c r="G13" s="12" t="s">
        <v>10</v>
      </c>
      <c r="H13" s="12" t="s">
        <v>7</v>
      </c>
      <c r="I13" s="12" t="s">
        <v>8</v>
      </c>
      <c r="J13" s="12">
        <v>1</v>
      </c>
      <c r="K13" s="12">
        <v>2</v>
      </c>
      <c r="L13" s="12">
        <v>3</v>
      </c>
      <c r="M13" s="12" t="s">
        <v>9</v>
      </c>
      <c r="N13" s="12" t="s">
        <v>10</v>
      </c>
    </row>
    <row r="14" spans="1:14" ht="24.75" customHeight="1">
      <c r="A14" s="257">
        <v>1</v>
      </c>
      <c r="B14" s="30" t="s">
        <v>51</v>
      </c>
      <c r="C14" s="254"/>
      <c r="D14" s="15">
        <v>1</v>
      </c>
      <c r="E14" s="15">
        <v>1</v>
      </c>
      <c r="F14" s="252">
        <v>2</v>
      </c>
      <c r="G14" s="252">
        <v>1</v>
      </c>
      <c r="H14" s="257">
        <v>1</v>
      </c>
      <c r="I14" s="30" t="s">
        <v>49</v>
      </c>
      <c r="J14" s="254"/>
      <c r="K14" s="15">
        <v>1</v>
      </c>
      <c r="L14" s="15">
        <v>1</v>
      </c>
      <c r="M14" s="252">
        <v>2</v>
      </c>
      <c r="N14" s="252">
        <v>1</v>
      </c>
    </row>
    <row r="15" spans="1:14" ht="24.75" customHeight="1" thickBot="1">
      <c r="A15" s="258"/>
      <c r="B15" s="31" t="s">
        <v>53</v>
      </c>
      <c r="C15" s="255"/>
      <c r="D15" s="18">
        <v>85</v>
      </c>
      <c r="E15" s="18">
        <v>85</v>
      </c>
      <c r="F15" s="253"/>
      <c r="G15" s="253"/>
      <c r="H15" s="258"/>
      <c r="I15" s="31" t="s">
        <v>52</v>
      </c>
      <c r="J15" s="255"/>
      <c r="K15" s="18">
        <v>84</v>
      </c>
      <c r="L15" s="18">
        <v>85</v>
      </c>
      <c r="M15" s="253"/>
      <c r="N15" s="253"/>
    </row>
    <row r="16" spans="1:14" ht="24.75" customHeight="1">
      <c r="A16" s="257">
        <v>2</v>
      </c>
      <c r="B16" s="30" t="s">
        <v>71</v>
      </c>
      <c r="C16" s="15">
        <v>0</v>
      </c>
      <c r="D16" s="254"/>
      <c r="E16" s="15">
        <v>0</v>
      </c>
      <c r="F16" s="252">
        <v>0</v>
      </c>
      <c r="G16" s="252">
        <v>3</v>
      </c>
      <c r="H16" s="257">
        <v>2</v>
      </c>
      <c r="I16" s="30" t="s">
        <v>23</v>
      </c>
      <c r="J16" s="15">
        <v>0</v>
      </c>
      <c r="K16" s="254"/>
      <c r="L16" s="15">
        <v>0</v>
      </c>
      <c r="M16" s="252">
        <v>0</v>
      </c>
      <c r="N16" s="252">
        <v>3</v>
      </c>
    </row>
    <row r="17" spans="1:14" ht="24.75" customHeight="1" thickBot="1">
      <c r="A17" s="258"/>
      <c r="B17" s="31" t="s">
        <v>75</v>
      </c>
      <c r="C17" s="18"/>
      <c r="D17" s="255"/>
      <c r="E17" s="18"/>
      <c r="F17" s="253"/>
      <c r="G17" s="253"/>
      <c r="H17" s="258"/>
      <c r="I17" s="31" t="s">
        <v>25</v>
      </c>
      <c r="J17" s="18"/>
      <c r="K17" s="255"/>
      <c r="L17" s="18"/>
      <c r="M17" s="253"/>
      <c r="N17" s="253"/>
    </row>
    <row r="18" spans="1:14" ht="24.75" customHeight="1">
      <c r="A18" s="257">
        <v>3</v>
      </c>
      <c r="B18" s="30" t="s">
        <v>38</v>
      </c>
      <c r="C18" s="15">
        <v>0</v>
      </c>
      <c r="D18" s="15">
        <v>1</v>
      </c>
      <c r="E18" s="254"/>
      <c r="F18" s="252">
        <v>1</v>
      </c>
      <c r="G18" s="252">
        <v>2</v>
      </c>
      <c r="H18" s="257">
        <v>3</v>
      </c>
      <c r="I18" s="30" t="s">
        <v>37</v>
      </c>
      <c r="J18" s="15">
        <v>0</v>
      </c>
      <c r="K18" s="15">
        <v>1</v>
      </c>
      <c r="L18" s="254"/>
      <c r="M18" s="252">
        <v>1</v>
      </c>
      <c r="N18" s="252">
        <v>2</v>
      </c>
    </row>
    <row r="19" spans="1:14" ht="24.75" customHeight="1" thickBot="1">
      <c r="A19" s="258"/>
      <c r="B19" s="31" t="s">
        <v>40</v>
      </c>
      <c r="C19" s="18"/>
      <c r="D19" s="18">
        <v>81</v>
      </c>
      <c r="E19" s="255"/>
      <c r="F19" s="253"/>
      <c r="G19" s="253"/>
      <c r="H19" s="258"/>
      <c r="I19" s="31" t="s">
        <v>35</v>
      </c>
      <c r="J19" s="18"/>
      <c r="K19" s="18">
        <v>97</v>
      </c>
      <c r="L19" s="255"/>
      <c r="M19" s="253"/>
      <c r="N19" s="253"/>
    </row>
    <row r="20" spans="1:11" ht="57.75" customHeight="1">
      <c r="A20" s="27" t="str">
        <f>'[1]Информация'!$A$9</f>
        <v>Весна в Белеке</v>
      </c>
      <c r="B20" s="27"/>
      <c r="C20" s="27"/>
      <c r="F20" s="28" t="s">
        <v>0</v>
      </c>
      <c r="H20" s="27" t="str">
        <f>'[1]Информация'!$A$9</f>
        <v>Весна в Белеке</v>
      </c>
      <c r="I20" s="27"/>
      <c r="K20" s="2"/>
    </row>
    <row r="21" spans="1:14" ht="12.75">
      <c r="A21" s="8" t="s">
        <v>2</v>
      </c>
      <c r="B21" s="8"/>
      <c r="C21" s="9"/>
      <c r="D21" s="8" t="s">
        <v>3</v>
      </c>
      <c r="E21" s="8"/>
      <c r="F21" s="8"/>
      <c r="G21" s="29" t="s">
        <v>4</v>
      </c>
      <c r="H21" s="8" t="s">
        <v>2</v>
      </c>
      <c r="I21" s="8"/>
      <c r="J21" s="9"/>
      <c r="K21" s="8" t="s">
        <v>3</v>
      </c>
      <c r="L21" s="8"/>
      <c r="M21" s="8"/>
      <c r="N21" s="29" t="s">
        <v>4</v>
      </c>
    </row>
    <row r="22" spans="1:14" ht="12.75">
      <c r="A22" s="10" t="str">
        <f>'[1]Информация'!$A$15</f>
        <v>1-7 мая</v>
      </c>
      <c r="B22" s="10"/>
      <c r="D22" s="10" t="str">
        <f>'[1]Информация'!$A$11</f>
        <v>Риксос, Белек</v>
      </c>
      <c r="E22" s="10"/>
      <c r="F22" s="10"/>
      <c r="G22" s="11" t="str">
        <f>'[1]Информация'!$A$17</f>
        <v>Евгений Зукин</v>
      </c>
      <c r="H22" s="10" t="str">
        <f>'[1]Информация'!$A$15</f>
        <v>1-7 мая</v>
      </c>
      <c r="I22" s="10"/>
      <c r="K22" s="10" t="str">
        <f>'[1]Информация'!$A$11</f>
        <v>Риксос, Белек</v>
      </c>
      <c r="L22" s="10"/>
      <c r="M22" s="10"/>
      <c r="N22" s="11" t="str">
        <f>'[1]Информация'!$A$17</f>
        <v>Евгений Зукин</v>
      </c>
    </row>
    <row r="23" spans="4:11" ht="37.5" customHeight="1">
      <c r="D23" s="32" t="s">
        <v>77</v>
      </c>
      <c r="K23" s="32" t="s">
        <v>78</v>
      </c>
    </row>
    <row r="24" spans="1:14" ht="18.75" thickBot="1">
      <c r="A24" s="12" t="s">
        <v>7</v>
      </c>
      <c r="B24" s="12" t="s">
        <v>8</v>
      </c>
      <c r="C24" s="12">
        <v>1</v>
      </c>
      <c r="D24" s="12">
        <v>2</v>
      </c>
      <c r="E24" s="12">
        <v>3</v>
      </c>
      <c r="F24" s="12" t="s">
        <v>9</v>
      </c>
      <c r="G24" s="12" t="s">
        <v>10</v>
      </c>
      <c r="H24" s="12" t="s">
        <v>7</v>
      </c>
      <c r="I24" s="12" t="s">
        <v>8</v>
      </c>
      <c r="J24" s="12">
        <v>1</v>
      </c>
      <c r="K24" s="12">
        <v>2</v>
      </c>
      <c r="L24" s="12">
        <v>3</v>
      </c>
      <c r="M24" s="12" t="s">
        <v>9</v>
      </c>
      <c r="N24" s="12" t="s">
        <v>10</v>
      </c>
    </row>
    <row r="25" spans="1:14" ht="24.75" customHeight="1">
      <c r="A25" s="257">
        <v>1</v>
      </c>
      <c r="B25" s="30"/>
      <c r="C25" s="254"/>
      <c r="D25" s="15"/>
      <c r="E25" s="15"/>
      <c r="F25" s="252"/>
      <c r="G25" s="252"/>
      <c r="H25" s="257">
        <v>1</v>
      </c>
      <c r="I25" s="30"/>
      <c r="J25" s="254"/>
      <c r="K25" s="15"/>
      <c r="L25" s="15"/>
      <c r="M25" s="252"/>
      <c r="N25" s="252"/>
    </row>
    <row r="26" spans="1:14" ht="24.75" customHeight="1" thickBot="1">
      <c r="A26" s="258"/>
      <c r="B26" s="31"/>
      <c r="C26" s="255"/>
      <c r="D26" s="18"/>
      <c r="E26" s="18"/>
      <c r="F26" s="253"/>
      <c r="G26" s="253"/>
      <c r="H26" s="258"/>
      <c r="I26" s="31"/>
      <c r="J26" s="255"/>
      <c r="K26" s="18"/>
      <c r="L26" s="18"/>
      <c r="M26" s="253"/>
      <c r="N26" s="253"/>
    </row>
    <row r="27" spans="1:14" ht="24.75" customHeight="1">
      <c r="A27" s="257">
        <v>2</v>
      </c>
      <c r="B27" s="30"/>
      <c r="C27" s="15"/>
      <c r="D27" s="254"/>
      <c r="E27" s="15"/>
      <c r="F27" s="252"/>
      <c r="G27" s="252"/>
      <c r="H27" s="257">
        <v>2</v>
      </c>
      <c r="I27" s="30"/>
      <c r="J27" s="15"/>
      <c r="K27" s="254"/>
      <c r="L27" s="15"/>
      <c r="M27" s="252"/>
      <c r="N27" s="252"/>
    </row>
    <row r="28" spans="1:14" ht="24.75" customHeight="1" thickBot="1">
      <c r="A28" s="258"/>
      <c r="B28" s="31"/>
      <c r="C28" s="18"/>
      <c r="D28" s="255"/>
      <c r="E28" s="18"/>
      <c r="F28" s="253"/>
      <c r="G28" s="253"/>
      <c r="H28" s="258"/>
      <c r="I28" s="31"/>
      <c r="J28" s="18"/>
      <c r="K28" s="255"/>
      <c r="L28" s="18"/>
      <c r="M28" s="253"/>
      <c r="N28" s="253"/>
    </row>
    <row r="29" spans="1:14" ht="24.75" customHeight="1">
      <c r="A29" s="257">
        <v>3</v>
      </c>
      <c r="B29" s="30"/>
      <c r="C29" s="15"/>
      <c r="D29" s="15"/>
      <c r="E29" s="254"/>
      <c r="F29" s="252"/>
      <c r="G29" s="252"/>
      <c r="H29" s="257">
        <v>3</v>
      </c>
      <c r="I29" s="30"/>
      <c r="J29" s="15"/>
      <c r="K29" s="15"/>
      <c r="L29" s="254"/>
      <c r="M29" s="252"/>
      <c r="N29" s="252"/>
    </row>
    <row r="30" spans="1:14" ht="24.75" customHeight="1" thickBot="1">
      <c r="A30" s="258"/>
      <c r="B30" s="31"/>
      <c r="C30" s="18"/>
      <c r="D30" s="18"/>
      <c r="E30" s="255"/>
      <c r="F30" s="253"/>
      <c r="G30" s="253"/>
      <c r="H30" s="258"/>
      <c r="I30" s="31"/>
      <c r="J30" s="18"/>
      <c r="K30" s="18"/>
      <c r="L30" s="255"/>
      <c r="M30" s="253"/>
      <c r="N30" s="253"/>
    </row>
    <row r="31" spans="4:11" ht="70.5" customHeight="1">
      <c r="D31" s="32" t="s">
        <v>79</v>
      </c>
      <c r="K31" s="32" t="s">
        <v>80</v>
      </c>
    </row>
    <row r="32" spans="1:14" ht="18.75" thickBot="1">
      <c r="A32" s="12" t="s">
        <v>7</v>
      </c>
      <c r="B32" s="12" t="s">
        <v>8</v>
      </c>
      <c r="C32" s="12">
        <v>1</v>
      </c>
      <c r="D32" s="12">
        <v>2</v>
      </c>
      <c r="E32" s="12">
        <v>3</v>
      </c>
      <c r="F32" s="12" t="s">
        <v>9</v>
      </c>
      <c r="G32" s="12" t="s">
        <v>10</v>
      </c>
      <c r="H32" s="12" t="s">
        <v>7</v>
      </c>
      <c r="I32" s="12" t="s">
        <v>8</v>
      </c>
      <c r="J32" s="12">
        <v>1</v>
      </c>
      <c r="K32" s="12">
        <v>2</v>
      </c>
      <c r="L32" s="12">
        <v>3</v>
      </c>
      <c r="M32" s="12" t="s">
        <v>9</v>
      </c>
      <c r="N32" s="12" t="s">
        <v>10</v>
      </c>
    </row>
    <row r="33" spans="1:14" ht="24.75" customHeight="1">
      <c r="A33" s="257">
        <v>1</v>
      </c>
      <c r="B33" s="30"/>
      <c r="C33" s="254"/>
      <c r="D33" s="15"/>
      <c r="E33" s="15"/>
      <c r="F33" s="252"/>
      <c r="G33" s="252"/>
      <c r="H33" s="257">
        <v>1</v>
      </c>
      <c r="I33" s="30"/>
      <c r="J33" s="254"/>
      <c r="K33" s="15"/>
      <c r="L33" s="15"/>
      <c r="M33" s="252"/>
      <c r="N33" s="252"/>
    </row>
    <row r="34" spans="1:14" ht="24.75" customHeight="1" thickBot="1">
      <c r="A34" s="258"/>
      <c r="B34" s="31"/>
      <c r="C34" s="255"/>
      <c r="D34" s="18"/>
      <c r="E34" s="18"/>
      <c r="F34" s="253"/>
      <c r="G34" s="253"/>
      <c r="H34" s="258"/>
      <c r="I34" s="31"/>
      <c r="J34" s="255"/>
      <c r="K34" s="18"/>
      <c r="L34" s="18"/>
      <c r="M34" s="253"/>
      <c r="N34" s="253"/>
    </row>
    <row r="35" spans="1:14" ht="24.75" customHeight="1">
      <c r="A35" s="257">
        <v>2</v>
      </c>
      <c r="B35" s="30"/>
      <c r="C35" s="15"/>
      <c r="D35" s="254"/>
      <c r="E35" s="15"/>
      <c r="F35" s="252"/>
      <c r="G35" s="252"/>
      <c r="H35" s="257">
        <v>2</v>
      </c>
      <c r="I35" s="30"/>
      <c r="J35" s="15"/>
      <c r="K35" s="254"/>
      <c r="L35" s="15"/>
      <c r="M35" s="252"/>
      <c r="N35" s="252"/>
    </row>
    <row r="36" spans="1:14" ht="24.75" customHeight="1" thickBot="1">
      <c r="A36" s="258"/>
      <c r="B36" s="31"/>
      <c r="C36" s="18"/>
      <c r="D36" s="255"/>
      <c r="E36" s="18"/>
      <c r="F36" s="253"/>
      <c r="G36" s="253"/>
      <c r="H36" s="258"/>
      <c r="I36" s="31"/>
      <c r="J36" s="18"/>
      <c r="K36" s="255"/>
      <c r="L36" s="18"/>
      <c r="M36" s="253"/>
      <c r="N36" s="253"/>
    </row>
    <row r="37" spans="1:14" ht="24.75" customHeight="1">
      <c r="A37" s="257">
        <v>3</v>
      </c>
      <c r="B37" s="30"/>
      <c r="C37" s="15"/>
      <c r="D37" s="15"/>
      <c r="E37" s="254"/>
      <c r="F37" s="252"/>
      <c r="G37" s="252"/>
      <c r="H37" s="257">
        <v>3</v>
      </c>
      <c r="I37" s="30"/>
      <c r="J37" s="15"/>
      <c r="K37" s="15"/>
      <c r="L37" s="254"/>
      <c r="M37" s="252"/>
      <c r="N37" s="252"/>
    </row>
    <row r="38" spans="1:14" ht="24.75" customHeight="1" thickBot="1">
      <c r="A38" s="258"/>
      <c r="B38" s="31"/>
      <c r="C38" s="18"/>
      <c r="D38" s="18"/>
      <c r="E38" s="255"/>
      <c r="F38" s="253"/>
      <c r="G38" s="253"/>
      <c r="H38" s="258"/>
      <c r="I38" s="31"/>
      <c r="J38" s="18"/>
      <c r="K38" s="18"/>
      <c r="L38" s="255"/>
      <c r="M38" s="253"/>
      <c r="N38" s="253"/>
    </row>
  </sheetData>
  <sheetProtection/>
  <mergeCells count="100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A16:A17"/>
    <mergeCell ref="D16:D17"/>
    <mergeCell ref="F16:F17"/>
    <mergeCell ref="G16:G17"/>
    <mergeCell ref="H16:H17"/>
    <mergeCell ref="K16:K17"/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25:A26"/>
    <mergeCell ref="C25:C26"/>
    <mergeCell ref="F25:F26"/>
    <mergeCell ref="G25:G26"/>
    <mergeCell ref="H25:H26"/>
    <mergeCell ref="J25:J26"/>
    <mergeCell ref="M25:M26"/>
    <mergeCell ref="N25:N26"/>
    <mergeCell ref="A27:A28"/>
    <mergeCell ref="D27:D28"/>
    <mergeCell ref="F27:F28"/>
    <mergeCell ref="G27:G28"/>
    <mergeCell ref="H27:H28"/>
    <mergeCell ref="K27:K28"/>
    <mergeCell ref="M27:M28"/>
    <mergeCell ref="N27:N28"/>
    <mergeCell ref="A29:A30"/>
    <mergeCell ref="E29:E30"/>
    <mergeCell ref="F29:F30"/>
    <mergeCell ref="G29:G30"/>
    <mergeCell ref="H29:H30"/>
    <mergeCell ref="L29:L30"/>
    <mergeCell ref="M29:M30"/>
    <mergeCell ref="N29:N30"/>
    <mergeCell ref="A33:A34"/>
    <mergeCell ref="C33:C34"/>
    <mergeCell ref="F33:F34"/>
    <mergeCell ref="G33:G34"/>
    <mergeCell ref="H33:H34"/>
    <mergeCell ref="J33:J34"/>
    <mergeCell ref="M33:M34"/>
    <mergeCell ref="N33:N34"/>
    <mergeCell ref="A35:A36"/>
    <mergeCell ref="D35:D36"/>
    <mergeCell ref="F35:F36"/>
    <mergeCell ref="G35:G36"/>
    <mergeCell ref="H35:H36"/>
    <mergeCell ref="K35:K36"/>
    <mergeCell ref="M35:M36"/>
    <mergeCell ref="N35:N36"/>
    <mergeCell ref="A37:A38"/>
    <mergeCell ref="E37:E38"/>
    <mergeCell ref="F37:F38"/>
    <mergeCell ref="G37:G38"/>
    <mergeCell ref="H37:H38"/>
    <mergeCell ref="L37:L38"/>
    <mergeCell ref="M37:M38"/>
    <mergeCell ref="N37:N38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7" r:id="rId3"/>
  <rowBreaks count="1" manualBreakCount="1">
    <brk id="19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SheetLayoutView="100" zoomScalePageLayoutView="0" workbookViewId="0" topLeftCell="A1">
      <selection activeCell="A28" sqref="A28:A29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  <col min="10" max="10" width="10.140625" style="0" bestFit="1" customWidth="1"/>
  </cols>
  <sheetData>
    <row r="1" spans="1:7" ht="60.75" customHeight="1">
      <c r="A1" s="1" t="str">
        <f>'[1]Информация'!$A$9</f>
        <v>Весна в Белеке</v>
      </c>
      <c r="G1" s="33" t="s">
        <v>1</v>
      </c>
    </row>
    <row r="2" spans="1:10" ht="12.75">
      <c r="A2" s="8" t="s">
        <v>2</v>
      </c>
      <c r="B2" s="8"/>
      <c r="C2" s="9"/>
      <c r="D2" s="8" t="s">
        <v>3</v>
      </c>
      <c r="E2" s="8"/>
      <c r="F2" s="8"/>
      <c r="G2" s="9"/>
      <c r="H2" s="34"/>
      <c r="I2" s="34"/>
      <c r="J2" s="8" t="s">
        <v>4</v>
      </c>
    </row>
    <row r="3" spans="1:10" ht="12.75">
      <c r="A3" s="10" t="str">
        <f>'[1]Информация'!$A$15</f>
        <v>1-7 мая</v>
      </c>
      <c r="B3" s="10"/>
      <c r="D3" s="35" t="str">
        <f>'[1]Информация'!$A$11</f>
        <v>Риксос, Белек</v>
      </c>
      <c r="E3" s="10"/>
      <c r="F3" s="35"/>
      <c r="J3" s="11" t="str">
        <f>'[1]Информация'!$A$17</f>
        <v>Евгений Зукин</v>
      </c>
    </row>
    <row r="4" spans="1:10" ht="87" customHeight="1">
      <c r="A4" s="10"/>
      <c r="B4" s="10"/>
      <c r="D4" s="10"/>
      <c r="E4" s="10"/>
      <c r="F4" s="10"/>
      <c r="G4" s="2" t="s">
        <v>81</v>
      </c>
      <c r="J4" s="11"/>
    </row>
    <row r="5" spans="1:10" ht="23.25">
      <c r="A5" s="272" t="s">
        <v>82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ht="18.75" thickBot="1">
      <c r="A6" s="12" t="s">
        <v>7</v>
      </c>
      <c r="B6" s="12" t="s">
        <v>8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 t="s">
        <v>9</v>
      </c>
      <c r="J6" s="12" t="s">
        <v>10</v>
      </c>
    </row>
    <row r="7" spans="1:10" ht="18">
      <c r="A7" s="260">
        <v>1</v>
      </c>
      <c r="B7" s="262" t="s">
        <v>83</v>
      </c>
      <c r="C7" s="264"/>
      <c r="D7" s="36">
        <v>1</v>
      </c>
      <c r="E7" s="36">
        <v>1</v>
      </c>
      <c r="F7" s="36">
        <v>1</v>
      </c>
      <c r="G7" s="36">
        <v>1</v>
      </c>
      <c r="H7" s="36">
        <v>1</v>
      </c>
      <c r="I7" s="266">
        <v>5</v>
      </c>
      <c r="J7" s="266">
        <v>1</v>
      </c>
    </row>
    <row r="8" spans="1:10" ht="18.75" thickBot="1">
      <c r="A8" s="261"/>
      <c r="B8" s="263"/>
      <c r="C8" s="265"/>
      <c r="D8" s="37" t="s">
        <v>84</v>
      </c>
      <c r="E8" s="37">
        <v>84</v>
      </c>
      <c r="F8" s="37">
        <v>84</v>
      </c>
      <c r="G8" s="37">
        <v>85</v>
      </c>
      <c r="H8" s="37" t="s">
        <v>85</v>
      </c>
      <c r="I8" s="267"/>
      <c r="J8" s="267"/>
    </row>
    <row r="9" spans="1:10" ht="18">
      <c r="A9" s="260">
        <v>2</v>
      </c>
      <c r="B9" s="262" t="s">
        <v>86</v>
      </c>
      <c r="C9" s="36">
        <v>0</v>
      </c>
      <c r="D9" s="264"/>
      <c r="E9" s="36">
        <v>1</v>
      </c>
      <c r="F9" s="36">
        <v>1</v>
      </c>
      <c r="G9" s="36">
        <v>1</v>
      </c>
      <c r="H9" s="36">
        <v>1</v>
      </c>
      <c r="I9" s="266">
        <v>4</v>
      </c>
      <c r="J9" s="266">
        <v>2</v>
      </c>
    </row>
    <row r="10" spans="1:10" ht="18.75" thickBot="1">
      <c r="A10" s="261"/>
      <c r="B10" s="263"/>
      <c r="C10" s="37"/>
      <c r="D10" s="265"/>
      <c r="E10" s="37">
        <v>83</v>
      </c>
      <c r="F10" s="37">
        <v>85</v>
      </c>
      <c r="G10" s="37">
        <v>84</v>
      </c>
      <c r="H10" s="37" t="s">
        <v>85</v>
      </c>
      <c r="I10" s="267"/>
      <c r="J10" s="267"/>
    </row>
    <row r="11" spans="1:10" ht="18">
      <c r="A11" s="260">
        <v>3</v>
      </c>
      <c r="B11" s="262" t="s">
        <v>23</v>
      </c>
      <c r="C11" s="36">
        <v>0</v>
      </c>
      <c r="D11" s="36">
        <v>0</v>
      </c>
      <c r="E11" s="264"/>
      <c r="F11" s="36">
        <v>1</v>
      </c>
      <c r="G11" s="36">
        <v>1</v>
      </c>
      <c r="H11" s="36">
        <v>1</v>
      </c>
      <c r="I11" s="266">
        <v>3</v>
      </c>
      <c r="J11" s="266">
        <v>3</v>
      </c>
    </row>
    <row r="12" spans="1:10" ht="18.75" thickBot="1">
      <c r="A12" s="261"/>
      <c r="B12" s="263"/>
      <c r="C12" s="37"/>
      <c r="D12" s="37"/>
      <c r="E12" s="265"/>
      <c r="F12" s="37">
        <v>82</v>
      </c>
      <c r="G12" s="37">
        <v>81</v>
      </c>
      <c r="H12" s="37" t="s">
        <v>85</v>
      </c>
      <c r="I12" s="267"/>
      <c r="J12" s="267"/>
    </row>
    <row r="13" spans="1:10" ht="18">
      <c r="A13" s="260">
        <v>4</v>
      </c>
      <c r="B13" s="262" t="s">
        <v>87</v>
      </c>
      <c r="C13" s="36">
        <v>0</v>
      </c>
      <c r="D13" s="36">
        <v>0</v>
      </c>
      <c r="E13" s="36">
        <v>0</v>
      </c>
      <c r="F13" s="264"/>
      <c r="G13" s="36">
        <v>0</v>
      </c>
      <c r="H13" s="36">
        <v>1</v>
      </c>
      <c r="I13" s="266">
        <v>1</v>
      </c>
      <c r="J13" s="266">
        <v>5</v>
      </c>
    </row>
    <row r="14" spans="1:10" ht="18.75" thickBot="1">
      <c r="A14" s="261"/>
      <c r="B14" s="263"/>
      <c r="C14" s="37"/>
      <c r="D14" s="37"/>
      <c r="E14" s="37"/>
      <c r="F14" s="265"/>
      <c r="G14" s="37"/>
      <c r="H14" s="37">
        <v>82</v>
      </c>
      <c r="I14" s="267"/>
      <c r="J14" s="267"/>
    </row>
    <row r="15" spans="1:10" ht="18">
      <c r="A15" s="260">
        <v>5</v>
      </c>
      <c r="B15" s="262" t="s">
        <v>88</v>
      </c>
      <c r="C15" s="36">
        <v>0</v>
      </c>
      <c r="D15" s="36">
        <v>0</v>
      </c>
      <c r="E15" s="36">
        <v>0</v>
      </c>
      <c r="F15" s="36">
        <v>1</v>
      </c>
      <c r="G15" s="264"/>
      <c r="H15" s="36">
        <v>1</v>
      </c>
      <c r="I15" s="266">
        <v>2</v>
      </c>
      <c r="J15" s="266">
        <v>4</v>
      </c>
    </row>
    <row r="16" spans="1:10" ht="18.75" thickBot="1">
      <c r="A16" s="261"/>
      <c r="B16" s="263"/>
      <c r="C16" s="37"/>
      <c r="D16" s="37"/>
      <c r="E16" s="37"/>
      <c r="F16" s="37">
        <v>83</v>
      </c>
      <c r="G16" s="265"/>
      <c r="H16" s="37" t="s">
        <v>89</v>
      </c>
      <c r="I16" s="267"/>
      <c r="J16" s="267"/>
    </row>
    <row r="17" spans="1:10" ht="18">
      <c r="A17" s="260">
        <v>6</v>
      </c>
      <c r="B17" s="262" t="s">
        <v>56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270"/>
      <c r="I17" s="266">
        <v>0</v>
      </c>
      <c r="J17" s="266">
        <v>6</v>
      </c>
    </row>
    <row r="18" spans="1:10" ht="18.75" thickBot="1">
      <c r="A18" s="261"/>
      <c r="B18" s="263"/>
      <c r="C18" s="37"/>
      <c r="D18" s="37"/>
      <c r="E18" s="37"/>
      <c r="F18" s="37"/>
      <c r="G18" s="37"/>
      <c r="H18" s="271"/>
      <c r="I18" s="267"/>
      <c r="J18" s="267"/>
    </row>
    <row r="19" spans="1:10" ht="23.25">
      <c r="A19" s="272" t="s">
        <v>90</v>
      </c>
      <c r="B19" s="272"/>
      <c r="C19" s="272"/>
      <c r="D19" s="272"/>
      <c r="E19" s="272"/>
      <c r="F19" s="272"/>
      <c r="G19" s="272"/>
      <c r="H19" s="272"/>
      <c r="I19" s="272"/>
      <c r="J19" s="272"/>
    </row>
    <row r="20" spans="1:10" ht="18.75" thickBot="1">
      <c r="A20" s="12" t="s">
        <v>7</v>
      </c>
      <c r="B20" s="12" t="s">
        <v>8</v>
      </c>
      <c r="C20" s="12">
        <v>1</v>
      </c>
      <c r="D20" s="12">
        <v>2</v>
      </c>
      <c r="E20" s="12">
        <v>3</v>
      </c>
      <c r="F20" s="12">
        <v>4</v>
      </c>
      <c r="G20" s="12">
        <v>5</v>
      </c>
      <c r="H20" s="12">
        <v>6</v>
      </c>
      <c r="I20" s="12" t="s">
        <v>9</v>
      </c>
      <c r="J20" s="12" t="s">
        <v>10</v>
      </c>
    </row>
    <row r="21" spans="1:10" ht="18" customHeight="1">
      <c r="A21" s="260">
        <v>1</v>
      </c>
      <c r="B21" s="262" t="s">
        <v>91</v>
      </c>
      <c r="C21" s="264"/>
      <c r="D21" s="36">
        <v>1</v>
      </c>
      <c r="E21" s="36">
        <v>1</v>
      </c>
      <c r="F21" s="36">
        <v>1</v>
      </c>
      <c r="G21" s="36">
        <v>1</v>
      </c>
      <c r="H21" s="36">
        <v>1</v>
      </c>
      <c r="I21" s="266">
        <v>5</v>
      </c>
      <c r="J21" s="266">
        <v>7</v>
      </c>
    </row>
    <row r="22" spans="1:10" ht="18" customHeight="1" thickBot="1">
      <c r="A22" s="261"/>
      <c r="B22" s="263"/>
      <c r="C22" s="265"/>
      <c r="D22" s="37">
        <v>86</v>
      </c>
      <c r="E22" s="37">
        <v>80</v>
      </c>
      <c r="F22" s="37">
        <v>97</v>
      </c>
      <c r="G22" s="37">
        <v>81</v>
      </c>
      <c r="H22" s="37">
        <v>81</v>
      </c>
      <c r="I22" s="267"/>
      <c r="J22" s="267"/>
    </row>
    <row r="23" spans="1:10" ht="18" customHeight="1">
      <c r="A23" s="260">
        <v>2</v>
      </c>
      <c r="B23" s="262" t="s">
        <v>92</v>
      </c>
      <c r="C23" s="36">
        <v>0</v>
      </c>
      <c r="D23" s="264"/>
      <c r="E23" s="36">
        <v>1</v>
      </c>
      <c r="F23" s="36">
        <v>0</v>
      </c>
      <c r="G23" s="36">
        <v>1</v>
      </c>
      <c r="H23" s="36">
        <v>1</v>
      </c>
      <c r="I23" s="266">
        <v>3</v>
      </c>
      <c r="J23" s="266">
        <v>9</v>
      </c>
    </row>
    <row r="24" spans="1:10" ht="18" customHeight="1" thickBot="1">
      <c r="A24" s="261"/>
      <c r="B24" s="263"/>
      <c r="C24" s="37"/>
      <c r="D24" s="265"/>
      <c r="E24" s="37">
        <v>84</v>
      </c>
      <c r="F24" s="37"/>
      <c r="G24" s="37">
        <v>84</v>
      </c>
      <c r="H24" s="37">
        <v>82</v>
      </c>
      <c r="I24" s="267"/>
      <c r="J24" s="267"/>
    </row>
    <row r="25" spans="1:10" ht="18" customHeight="1">
      <c r="A25" s="260">
        <v>3</v>
      </c>
      <c r="B25" s="262" t="s">
        <v>38</v>
      </c>
      <c r="C25" s="36">
        <v>0</v>
      </c>
      <c r="D25" s="36">
        <v>0</v>
      </c>
      <c r="E25" s="264"/>
      <c r="F25" s="36">
        <v>0</v>
      </c>
      <c r="G25" s="36">
        <v>0</v>
      </c>
      <c r="H25" s="36">
        <v>1</v>
      </c>
      <c r="I25" s="266">
        <v>1</v>
      </c>
      <c r="J25" s="266">
        <v>11</v>
      </c>
    </row>
    <row r="26" spans="1:10" ht="18" customHeight="1" thickBot="1">
      <c r="A26" s="261"/>
      <c r="B26" s="263"/>
      <c r="C26" s="37"/>
      <c r="D26" s="37"/>
      <c r="E26" s="265"/>
      <c r="F26" s="37"/>
      <c r="G26" s="37"/>
      <c r="H26" s="37">
        <v>84</v>
      </c>
      <c r="I26" s="267"/>
      <c r="J26" s="267"/>
    </row>
    <row r="27" spans="1:10" ht="18" customHeight="1">
      <c r="A27" s="260">
        <v>4</v>
      </c>
      <c r="B27" s="262" t="s">
        <v>93</v>
      </c>
      <c r="C27" s="36">
        <v>0</v>
      </c>
      <c r="D27" s="36">
        <v>1</v>
      </c>
      <c r="E27" s="36">
        <v>1</v>
      </c>
      <c r="F27" s="264"/>
      <c r="G27" s="36">
        <v>1</v>
      </c>
      <c r="H27" s="36">
        <v>1</v>
      </c>
      <c r="I27" s="266">
        <v>4</v>
      </c>
      <c r="J27" s="266">
        <v>8</v>
      </c>
    </row>
    <row r="28" spans="1:10" ht="18" customHeight="1" thickBot="1">
      <c r="A28" s="261"/>
      <c r="B28" s="263"/>
      <c r="C28" s="37"/>
      <c r="D28" s="37">
        <v>86</v>
      </c>
      <c r="E28" s="37">
        <v>83</v>
      </c>
      <c r="F28" s="265"/>
      <c r="G28" s="37">
        <v>81</v>
      </c>
      <c r="H28" s="37">
        <v>83</v>
      </c>
      <c r="I28" s="267"/>
      <c r="J28" s="267"/>
    </row>
    <row r="29" spans="1:10" ht="18" customHeight="1">
      <c r="A29" s="260">
        <v>5</v>
      </c>
      <c r="B29" s="262" t="s">
        <v>94</v>
      </c>
      <c r="C29" s="36">
        <v>0</v>
      </c>
      <c r="D29" s="36">
        <v>0</v>
      </c>
      <c r="E29" s="36">
        <v>1</v>
      </c>
      <c r="F29" s="36">
        <v>0</v>
      </c>
      <c r="G29" s="264"/>
      <c r="H29" s="36">
        <v>1</v>
      </c>
      <c r="I29" s="266">
        <v>2</v>
      </c>
      <c r="J29" s="266">
        <v>10</v>
      </c>
    </row>
    <row r="30" spans="1:10" ht="18" customHeight="1" thickBot="1">
      <c r="A30" s="261"/>
      <c r="B30" s="263"/>
      <c r="C30" s="37"/>
      <c r="D30" s="37"/>
      <c r="E30" s="37">
        <v>82</v>
      </c>
      <c r="F30" s="37"/>
      <c r="G30" s="265"/>
      <c r="H30" s="37">
        <v>83</v>
      </c>
      <c r="I30" s="267"/>
      <c r="J30" s="267"/>
    </row>
    <row r="31" spans="1:10" ht="18">
      <c r="A31" s="260">
        <v>6</v>
      </c>
      <c r="B31" s="262" t="s">
        <v>95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268"/>
      <c r="I31" s="266">
        <v>0</v>
      </c>
      <c r="J31" s="266">
        <v>12</v>
      </c>
    </row>
    <row r="32" spans="1:10" ht="18.75" thickBot="1">
      <c r="A32" s="261"/>
      <c r="B32" s="263"/>
      <c r="C32" s="37"/>
      <c r="D32" s="37"/>
      <c r="E32" s="37"/>
      <c r="F32" s="37"/>
      <c r="G32" s="37"/>
      <c r="H32" s="269"/>
      <c r="I32" s="267"/>
      <c r="J32" s="267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</sheetData>
  <sheetProtection/>
  <mergeCells count="62">
    <mergeCell ref="A5:J5"/>
    <mergeCell ref="A7:A8"/>
    <mergeCell ref="B7:B8"/>
    <mergeCell ref="C7:C8"/>
    <mergeCell ref="I7:I8"/>
    <mergeCell ref="J7:J8"/>
    <mergeCell ref="A9:A10"/>
    <mergeCell ref="B9:B10"/>
    <mergeCell ref="D9:D10"/>
    <mergeCell ref="I9:I10"/>
    <mergeCell ref="J9:J10"/>
    <mergeCell ref="A11:A12"/>
    <mergeCell ref="B11:B12"/>
    <mergeCell ref="E11:E12"/>
    <mergeCell ref="I11:I12"/>
    <mergeCell ref="J11:J12"/>
    <mergeCell ref="A13:A14"/>
    <mergeCell ref="B13:B14"/>
    <mergeCell ref="F13:F14"/>
    <mergeCell ref="I13:I14"/>
    <mergeCell ref="J13:J14"/>
    <mergeCell ref="A15:A16"/>
    <mergeCell ref="B15:B16"/>
    <mergeCell ref="G15:G16"/>
    <mergeCell ref="I15:I16"/>
    <mergeCell ref="J15:J16"/>
    <mergeCell ref="A17:A18"/>
    <mergeCell ref="B17:B18"/>
    <mergeCell ref="H17:H18"/>
    <mergeCell ref="I17:I18"/>
    <mergeCell ref="J17:J18"/>
    <mergeCell ref="A19:J19"/>
    <mergeCell ref="A21:A22"/>
    <mergeCell ref="B21:B22"/>
    <mergeCell ref="C21:C22"/>
    <mergeCell ref="I21:I22"/>
    <mergeCell ref="J21:J22"/>
    <mergeCell ref="A23:A24"/>
    <mergeCell ref="B23:B24"/>
    <mergeCell ref="D23:D24"/>
    <mergeCell ref="I23:I24"/>
    <mergeCell ref="J23:J24"/>
    <mergeCell ref="A25:A26"/>
    <mergeCell ref="B25:B26"/>
    <mergeCell ref="E25:E26"/>
    <mergeCell ref="I25:I26"/>
    <mergeCell ref="J25:J26"/>
    <mergeCell ref="A27:A28"/>
    <mergeCell ref="B27:B28"/>
    <mergeCell ref="F27:F28"/>
    <mergeCell ref="I27:I28"/>
    <mergeCell ref="J27:J28"/>
    <mergeCell ref="A29:A30"/>
    <mergeCell ref="B29:B30"/>
    <mergeCell ref="G29:G30"/>
    <mergeCell ref="I29:I30"/>
    <mergeCell ref="J29:J30"/>
    <mergeCell ref="A31:A32"/>
    <mergeCell ref="B31:B32"/>
    <mergeCell ref="H31:H32"/>
    <mergeCell ref="I31:I32"/>
    <mergeCell ref="J31:J32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orientation="portrait" paperSize="9" scale="9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SheetLayoutView="100" zoomScalePageLayoutView="0" workbookViewId="0" topLeftCell="A6">
      <selection activeCell="A28" sqref="A28:A29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1" t="str">
        <f>'[1]Информация'!$A$9</f>
        <v>Весна в Белеке</v>
      </c>
      <c r="G1" s="33" t="s">
        <v>1</v>
      </c>
    </row>
    <row r="2" spans="1:10" ht="12.75">
      <c r="A2" s="8" t="s">
        <v>2</v>
      </c>
      <c r="B2" s="8"/>
      <c r="C2" s="9"/>
      <c r="D2" s="8" t="s">
        <v>3</v>
      </c>
      <c r="E2" s="8"/>
      <c r="F2" s="8"/>
      <c r="G2" s="9"/>
      <c r="H2" s="34"/>
      <c r="I2" s="34"/>
      <c r="J2" s="8" t="s">
        <v>4</v>
      </c>
    </row>
    <row r="3" spans="1:10" ht="12.75">
      <c r="A3" s="10" t="str">
        <f>'[1]Информация'!$A$15</f>
        <v>1-7 мая</v>
      </c>
      <c r="B3" s="10"/>
      <c r="D3" s="35" t="str">
        <f>'[1]Информация'!$A$11</f>
        <v>Риксос, Белек</v>
      </c>
      <c r="E3" s="10"/>
      <c r="F3" s="35"/>
      <c r="J3" s="11" t="str">
        <f>'[1]Информация'!$A$17</f>
        <v>Евгений Зукин</v>
      </c>
    </row>
    <row r="4" spans="1:10" ht="87" customHeight="1">
      <c r="A4" s="10"/>
      <c r="B4" s="10"/>
      <c r="D4" s="10"/>
      <c r="E4" s="10"/>
      <c r="F4" s="10"/>
      <c r="G4" s="2" t="s">
        <v>0</v>
      </c>
      <c r="J4" s="11"/>
    </row>
    <row r="5" spans="1:10" ht="23.25">
      <c r="A5" s="272" t="s">
        <v>96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ht="18.75" thickBot="1">
      <c r="A6" s="12" t="s">
        <v>7</v>
      </c>
      <c r="B6" s="12" t="s">
        <v>8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 t="s">
        <v>9</v>
      </c>
      <c r="J6" s="12" t="s">
        <v>10</v>
      </c>
    </row>
    <row r="7" spans="1:10" ht="18">
      <c r="A7" s="260">
        <v>1</v>
      </c>
      <c r="B7" s="262" t="s">
        <v>23</v>
      </c>
      <c r="C7" s="264"/>
      <c r="D7" s="36">
        <v>1</v>
      </c>
      <c r="E7" s="36">
        <v>1</v>
      </c>
      <c r="F7" s="36">
        <v>1</v>
      </c>
      <c r="G7" s="36">
        <v>0</v>
      </c>
      <c r="H7" s="36">
        <v>1</v>
      </c>
      <c r="I7" s="266">
        <v>4</v>
      </c>
      <c r="J7" s="266">
        <v>2</v>
      </c>
    </row>
    <row r="8" spans="1:10" ht="18.75" thickBot="1">
      <c r="A8" s="261"/>
      <c r="B8" s="263"/>
      <c r="C8" s="265"/>
      <c r="D8" s="37">
        <v>86</v>
      </c>
      <c r="E8" s="37">
        <v>84</v>
      </c>
      <c r="F8" s="37">
        <v>81</v>
      </c>
      <c r="G8" s="37"/>
      <c r="H8" s="37">
        <v>84</v>
      </c>
      <c r="I8" s="267"/>
      <c r="J8" s="267"/>
    </row>
    <row r="9" spans="1:10" ht="18">
      <c r="A9" s="260">
        <v>2</v>
      </c>
      <c r="B9" s="262" t="s">
        <v>91</v>
      </c>
      <c r="C9" s="36">
        <v>0</v>
      </c>
      <c r="D9" s="264"/>
      <c r="E9" s="36">
        <v>1</v>
      </c>
      <c r="F9" s="36">
        <v>0</v>
      </c>
      <c r="G9" s="36">
        <v>0</v>
      </c>
      <c r="H9" s="36">
        <v>1</v>
      </c>
      <c r="I9" s="266">
        <v>2</v>
      </c>
      <c r="J9" s="266">
        <v>4</v>
      </c>
    </row>
    <row r="10" spans="1:10" ht="18.75" thickBot="1">
      <c r="A10" s="261"/>
      <c r="B10" s="263"/>
      <c r="C10" s="37"/>
      <c r="D10" s="265"/>
      <c r="E10" s="37">
        <v>86</v>
      </c>
      <c r="F10" s="37"/>
      <c r="G10" s="37"/>
      <c r="H10" s="37">
        <v>80</v>
      </c>
      <c r="I10" s="267"/>
      <c r="J10" s="267"/>
    </row>
    <row r="11" spans="1:10" ht="18">
      <c r="A11" s="260">
        <v>3</v>
      </c>
      <c r="B11" s="262" t="s">
        <v>92</v>
      </c>
      <c r="C11" s="36">
        <v>0</v>
      </c>
      <c r="D11" s="36">
        <v>0</v>
      </c>
      <c r="E11" s="264"/>
      <c r="F11" s="36">
        <v>0</v>
      </c>
      <c r="G11" s="36">
        <v>0</v>
      </c>
      <c r="H11" s="36">
        <v>1</v>
      </c>
      <c r="I11" s="266">
        <v>1</v>
      </c>
      <c r="J11" s="266">
        <v>5</v>
      </c>
    </row>
    <row r="12" spans="1:10" ht="18.75" thickBot="1">
      <c r="A12" s="261"/>
      <c r="B12" s="263"/>
      <c r="C12" s="37"/>
      <c r="D12" s="37"/>
      <c r="E12" s="265"/>
      <c r="F12" s="37"/>
      <c r="G12" s="37"/>
      <c r="H12" s="37">
        <v>84</v>
      </c>
      <c r="I12" s="267"/>
      <c r="J12" s="267"/>
    </row>
    <row r="13" spans="1:10" ht="18">
      <c r="A13" s="260">
        <v>4</v>
      </c>
      <c r="B13" s="262" t="s">
        <v>88</v>
      </c>
      <c r="C13" s="36">
        <v>0</v>
      </c>
      <c r="D13" s="36">
        <v>1</v>
      </c>
      <c r="E13" s="36">
        <v>1</v>
      </c>
      <c r="F13" s="264"/>
      <c r="G13" s="36">
        <v>0</v>
      </c>
      <c r="H13" s="36">
        <v>1</v>
      </c>
      <c r="I13" s="266">
        <v>3</v>
      </c>
      <c r="J13" s="266">
        <v>3</v>
      </c>
    </row>
    <row r="14" spans="1:10" ht="18.75" thickBot="1">
      <c r="A14" s="261"/>
      <c r="B14" s="263"/>
      <c r="C14" s="37"/>
      <c r="D14" s="37">
        <v>97</v>
      </c>
      <c r="E14" s="37">
        <v>83</v>
      </c>
      <c r="F14" s="265"/>
      <c r="G14" s="37"/>
      <c r="H14" s="37">
        <v>82</v>
      </c>
      <c r="I14" s="267"/>
      <c r="J14" s="267"/>
    </row>
    <row r="15" spans="1:10" ht="18">
      <c r="A15" s="260">
        <v>5</v>
      </c>
      <c r="B15" s="262" t="s">
        <v>83</v>
      </c>
      <c r="C15" s="36">
        <v>1</v>
      </c>
      <c r="D15" s="36">
        <v>1</v>
      </c>
      <c r="E15" s="36">
        <v>1</v>
      </c>
      <c r="F15" s="36">
        <v>1</v>
      </c>
      <c r="G15" s="264"/>
      <c r="H15" s="36">
        <v>1</v>
      </c>
      <c r="I15" s="266">
        <v>5</v>
      </c>
      <c r="J15" s="266">
        <v>1</v>
      </c>
    </row>
    <row r="16" spans="1:10" ht="18.75" thickBot="1">
      <c r="A16" s="261"/>
      <c r="B16" s="263"/>
      <c r="C16" s="37">
        <v>84</v>
      </c>
      <c r="D16" s="37">
        <v>83</v>
      </c>
      <c r="E16" s="37">
        <v>82</v>
      </c>
      <c r="F16" s="37">
        <v>85</v>
      </c>
      <c r="G16" s="265"/>
      <c r="H16" s="37" t="s">
        <v>85</v>
      </c>
      <c r="I16" s="267"/>
      <c r="J16" s="267"/>
    </row>
    <row r="17" spans="1:10" ht="18">
      <c r="A17" s="260">
        <v>6</v>
      </c>
      <c r="B17" s="262" t="s">
        <v>38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270"/>
      <c r="I17" s="266">
        <v>0</v>
      </c>
      <c r="J17" s="266">
        <v>6</v>
      </c>
    </row>
    <row r="18" spans="1:10" ht="18.75" thickBot="1">
      <c r="A18" s="261"/>
      <c r="B18" s="263"/>
      <c r="C18" s="37"/>
      <c r="D18" s="37"/>
      <c r="E18" s="37"/>
      <c r="F18" s="37"/>
      <c r="G18" s="37"/>
      <c r="H18" s="271"/>
      <c r="I18" s="267"/>
      <c r="J18" s="267"/>
    </row>
    <row r="19" spans="1:10" ht="23.25">
      <c r="A19" s="272" t="s">
        <v>97</v>
      </c>
      <c r="B19" s="272"/>
      <c r="C19" s="272"/>
      <c r="D19" s="272"/>
      <c r="E19" s="272"/>
      <c r="F19" s="272"/>
      <c r="G19" s="272"/>
      <c r="H19" s="272"/>
      <c r="I19" s="272"/>
      <c r="J19" s="272"/>
    </row>
    <row r="20" spans="1:10" ht="18.75" thickBot="1">
      <c r="A20" s="12" t="s">
        <v>7</v>
      </c>
      <c r="B20" s="12" t="s">
        <v>8</v>
      </c>
      <c r="C20" s="12">
        <v>1</v>
      </c>
      <c r="D20" s="12">
        <v>2</v>
      </c>
      <c r="E20" s="12">
        <v>3</v>
      </c>
      <c r="F20" s="12">
        <v>4</v>
      </c>
      <c r="G20" s="12">
        <v>5</v>
      </c>
      <c r="H20" s="12">
        <v>6</v>
      </c>
      <c r="I20" s="12" t="s">
        <v>9</v>
      </c>
      <c r="J20" s="12" t="s">
        <v>10</v>
      </c>
    </row>
    <row r="21" spans="1:10" ht="18" customHeight="1">
      <c r="A21" s="260">
        <v>1</v>
      </c>
      <c r="B21" s="262" t="s">
        <v>86</v>
      </c>
      <c r="C21" s="264"/>
      <c r="D21" s="36">
        <v>1</v>
      </c>
      <c r="E21" s="36">
        <v>1</v>
      </c>
      <c r="F21" s="36">
        <v>1</v>
      </c>
      <c r="G21" s="36">
        <v>1</v>
      </c>
      <c r="H21" s="36">
        <v>1</v>
      </c>
      <c r="I21" s="266">
        <v>5</v>
      </c>
      <c r="J21" s="266">
        <v>1</v>
      </c>
    </row>
    <row r="22" spans="1:10" ht="18" customHeight="1" thickBot="1">
      <c r="A22" s="261"/>
      <c r="B22" s="263"/>
      <c r="C22" s="265"/>
      <c r="D22" s="37" t="s">
        <v>85</v>
      </c>
      <c r="E22" s="37">
        <v>81</v>
      </c>
      <c r="F22" s="37">
        <v>81</v>
      </c>
      <c r="G22" s="37">
        <v>85</v>
      </c>
      <c r="H22" s="37">
        <v>82</v>
      </c>
      <c r="I22" s="267"/>
      <c r="J22" s="267"/>
    </row>
    <row r="23" spans="1:10" ht="18" customHeight="1">
      <c r="A23" s="260">
        <v>2</v>
      </c>
      <c r="B23" s="262" t="s">
        <v>56</v>
      </c>
      <c r="C23" s="36">
        <v>0</v>
      </c>
      <c r="D23" s="264"/>
      <c r="E23" s="36">
        <v>1</v>
      </c>
      <c r="F23" s="36">
        <v>1</v>
      </c>
      <c r="G23" s="36">
        <v>0</v>
      </c>
      <c r="H23" s="36">
        <v>1</v>
      </c>
      <c r="I23" s="266">
        <v>3</v>
      </c>
      <c r="J23" s="266">
        <v>3</v>
      </c>
    </row>
    <row r="24" spans="1:10" ht="18" customHeight="1" thickBot="1">
      <c r="A24" s="261"/>
      <c r="B24" s="263"/>
      <c r="C24" s="37"/>
      <c r="D24" s="265"/>
      <c r="E24" s="37">
        <v>83</v>
      </c>
      <c r="F24" s="37">
        <v>81</v>
      </c>
      <c r="G24" s="37"/>
      <c r="H24" s="37">
        <v>82</v>
      </c>
      <c r="I24" s="267"/>
      <c r="J24" s="267"/>
    </row>
    <row r="25" spans="1:10" ht="18" customHeight="1">
      <c r="A25" s="260">
        <v>3</v>
      </c>
      <c r="B25" s="262" t="s">
        <v>94</v>
      </c>
      <c r="C25" s="36">
        <v>0</v>
      </c>
      <c r="D25" s="36">
        <v>0</v>
      </c>
      <c r="E25" s="264"/>
      <c r="F25" s="36">
        <v>1</v>
      </c>
      <c r="G25" s="36">
        <v>0</v>
      </c>
      <c r="H25" s="36">
        <v>0</v>
      </c>
      <c r="I25" s="266">
        <v>1</v>
      </c>
      <c r="J25" s="266">
        <v>5</v>
      </c>
    </row>
    <row r="26" spans="1:10" ht="18" customHeight="1" thickBot="1">
      <c r="A26" s="261"/>
      <c r="B26" s="263"/>
      <c r="C26" s="37"/>
      <c r="D26" s="37"/>
      <c r="E26" s="265"/>
      <c r="F26" s="37">
        <v>83</v>
      </c>
      <c r="G26" s="37"/>
      <c r="H26" s="37"/>
      <c r="I26" s="267"/>
      <c r="J26" s="267"/>
    </row>
    <row r="27" spans="1:10" ht="18" customHeight="1">
      <c r="A27" s="260">
        <v>4</v>
      </c>
      <c r="B27" s="262" t="s">
        <v>95</v>
      </c>
      <c r="C27" s="36">
        <v>0</v>
      </c>
      <c r="D27" s="36">
        <v>0</v>
      </c>
      <c r="E27" s="36">
        <v>0</v>
      </c>
      <c r="F27" s="264"/>
      <c r="G27" s="36">
        <v>0</v>
      </c>
      <c r="H27" s="36">
        <v>0</v>
      </c>
      <c r="I27" s="266">
        <v>0</v>
      </c>
      <c r="J27" s="266">
        <v>6</v>
      </c>
    </row>
    <row r="28" spans="1:10" ht="18" customHeight="1" thickBot="1">
      <c r="A28" s="261"/>
      <c r="B28" s="263"/>
      <c r="C28" s="37"/>
      <c r="D28" s="37"/>
      <c r="E28" s="37"/>
      <c r="F28" s="265"/>
      <c r="G28" s="37"/>
      <c r="H28" s="37"/>
      <c r="I28" s="267"/>
      <c r="J28" s="267"/>
    </row>
    <row r="29" spans="1:10" ht="18" customHeight="1">
      <c r="A29" s="260">
        <v>5</v>
      </c>
      <c r="B29" s="262" t="s">
        <v>87</v>
      </c>
      <c r="C29" s="36">
        <v>0</v>
      </c>
      <c r="D29" s="36">
        <v>1</v>
      </c>
      <c r="E29" s="36">
        <v>1</v>
      </c>
      <c r="F29" s="36">
        <v>1</v>
      </c>
      <c r="G29" s="264"/>
      <c r="H29" s="36">
        <v>1</v>
      </c>
      <c r="I29" s="266">
        <v>4</v>
      </c>
      <c r="J29" s="266">
        <v>2</v>
      </c>
    </row>
    <row r="30" spans="1:10" ht="18" customHeight="1" thickBot="1">
      <c r="A30" s="261"/>
      <c r="B30" s="263"/>
      <c r="C30" s="37"/>
      <c r="D30" s="37">
        <v>82</v>
      </c>
      <c r="E30" s="37">
        <v>80</v>
      </c>
      <c r="F30" s="37">
        <v>81</v>
      </c>
      <c r="G30" s="265"/>
      <c r="H30" s="37">
        <v>84</v>
      </c>
      <c r="I30" s="267"/>
      <c r="J30" s="267"/>
    </row>
    <row r="31" spans="1:10" ht="18">
      <c r="A31" s="260">
        <v>6</v>
      </c>
      <c r="B31" s="262" t="s">
        <v>93</v>
      </c>
      <c r="C31" s="36">
        <v>0</v>
      </c>
      <c r="D31" s="36">
        <v>0</v>
      </c>
      <c r="E31" s="36">
        <v>1</v>
      </c>
      <c r="F31" s="36">
        <v>1</v>
      </c>
      <c r="G31" s="36">
        <v>0</v>
      </c>
      <c r="H31" s="268"/>
      <c r="I31" s="266">
        <v>2</v>
      </c>
      <c r="J31" s="266">
        <v>4</v>
      </c>
    </row>
    <row r="32" spans="1:10" ht="18.75" thickBot="1">
      <c r="A32" s="261"/>
      <c r="B32" s="263"/>
      <c r="C32" s="37"/>
      <c r="D32" s="37"/>
      <c r="E32" s="37">
        <v>81</v>
      </c>
      <c r="F32" s="37">
        <v>83</v>
      </c>
      <c r="G32" s="37"/>
      <c r="H32" s="269"/>
      <c r="I32" s="267"/>
      <c r="J32" s="267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</sheetData>
  <sheetProtection/>
  <mergeCells count="62">
    <mergeCell ref="A5:J5"/>
    <mergeCell ref="A7:A8"/>
    <mergeCell ref="B7:B8"/>
    <mergeCell ref="C7:C8"/>
    <mergeCell ref="I7:I8"/>
    <mergeCell ref="J7:J8"/>
    <mergeCell ref="A9:A10"/>
    <mergeCell ref="B9:B10"/>
    <mergeCell ref="D9:D10"/>
    <mergeCell ref="I9:I10"/>
    <mergeCell ref="J9:J10"/>
    <mergeCell ref="A11:A12"/>
    <mergeCell ref="B11:B12"/>
    <mergeCell ref="E11:E12"/>
    <mergeCell ref="I11:I12"/>
    <mergeCell ref="J11:J12"/>
    <mergeCell ref="A13:A14"/>
    <mergeCell ref="B13:B14"/>
    <mergeCell ref="F13:F14"/>
    <mergeCell ref="I13:I14"/>
    <mergeCell ref="J13:J14"/>
    <mergeCell ref="A15:A16"/>
    <mergeCell ref="B15:B16"/>
    <mergeCell ref="G15:G16"/>
    <mergeCell ref="I15:I16"/>
    <mergeCell ref="J15:J16"/>
    <mergeCell ref="A17:A18"/>
    <mergeCell ref="B17:B18"/>
    <mergeCell ref="H17:H18"/>
    <mergeCell ref="I17:I18"/>
    <mergeCell ref="J17:J18"/>
    <mergeCell ref="A19:J19"/>
    <mergeCell ref="A21:A22"/>
    <mergeCell ref="B21:B22"/>
    <mergeCell ref="C21:C22"/>
    <mergeCell ref="I21:I22"/>
    <mergeCell ref="J21:J22"/>
    <mergeCell ref="A23:A24"/>
    <mergeCell ref="B23:B24"/>
    <mergeCell ref="D23:D24"/>
    <mergeCell ref="I23:I24"/>
    <mergeCell ref="J23:J24"/>
    <mergeCell ref="A25:A26"/>
    <mergeCell ref="B25:B26"/>
    <mergeCell ref="E25:E26"/>
    <mergeCell ref="I25:I26"/>
    <mergeCell ref="J25:J26"/>
    <mergeCell ref="A27:A28"/>
    <mergeCell ref="B27:B28"/>
    <mergeCell ref="F27:F28"/>
    <mergeCell ref="I27:I28"/>
    <mergeCell ref="J27:J28"/>
    <mergeCell ref="A29:A30"/>
    <mergeCell ref="B29:B30"/>
    <mergeCell ref="G29:G30"/>
    <mergeCell ref="I29:I30"/>
    <mergeCell ref="J29:J30"/>
    <mergeCell ref="A31:A32"/>
    <mergeCell ref="B31:B32"/>
    <mergeCell ref="H31:H32"/>
    <mergeCell ref="I31:I32"/>
    <mergeCell ref="J31:J32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orientation="portrait" paperSize="9" scale="9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A28" sqref="A28:A2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0" customWidth="1"/>
    <col min="10" max="10" width="10.7109375" style="0" customWidth="1"/>
    <col min="11" max="11" width="1.7109375" style="190" customWidth="1"/>
    <col min="12" max="12" width="10.7109375" style="0" customWidth="1"/>
    <col min="13" max="13" width="1.7109375" style="191" customWidth="1"/>
    <col min="14" max="14" width="10.7109375" style="0" customWidth="1"/>
    <col min="15" max="15" width="1.7109375" style="190" customWidth="1"/>
    <col min="16" max="16" width="10.7109375" style="0" customWidth="1"/>
    <col min="17" max="17" width="1.7109375" style="191" customWidth="1"/>
    <col min="18" max="18" width="0" style="0" hidden="1" customWidth="1"/>
  </cols>
  <sheetData>
    <row r="1" spans="1:17" s="40" customFormat="1" ht="54" customHeight="1">
      <c r="A1" s="273" t="str">
        <f>'[1]Информация'!$A$9</f>
        <v>Весна в Белеке</v>
      </c>
      <c r="B1" s="273"/>
      <c r="C1" s="273"/>
      <c r="D1" s="273"/>
      <c r="E1" s="273"/>
      <c r="F1" s="273"/>
      <c r="G1" s="273"/>
      <c r="H1" s="273"/>
      <c r="I1" s="273"/>
      <c r="J1" s="273"/>
      <c r="K1" s="39"/>
      <c r="L1" s="33" t="s">
        <v>1</v>
      </c>
      <c r="M1"/>
      <c r="N1"/>
      <c r="O1"/>
      <c r="Q1" s="39"/>
    </row>
    <row r="2" spans="1:17" s="47" customFormat="1" ht="12" customHeight="1">
      <c r="A2" s="41" t="s">
        <v>98</v>
      </c>
      <c r="B2" s="41"/>
      <c r="C2" s="41"/>
      <c r="D2" s="41"/>
      <c r="E2" s="41"/>
      <c r="F2" s="41" t="s">
        <v>3</v>
      </c>
      <c r="G2" s="41"/>
      <c r="H2" s="41"/>
      <c r="I2" s="42"/>
      <c r="J2" s="43" t="s">
        <v>99</v>
      </c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1-7 мая</v>
      </c>
      <c r="B3" s="49"/>
      <c r="C3" s="49"/>
      <c r="D3" s="49"/>
      <c r="E3" s="49"/>
      <c r="F3" s="48" t="str">
        <f>'[1]Информация'!$A$11</f>
        <v>Риксос, Белек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 t="s">
        <v>100</v>
      </c>
      <c r="D4" s="57" t="s">
        <v>101</v>
      </c>
      <c r="E4" s="58" t="s">
        <v>102</v>
      </c>
      <c r="F4" s="58" t="s">
        <v>103</v>
      </c>
      <c r="G4" s="58"/>
      <c r="H4" s="57" t="s">
        <v>104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>
        <v>1</v>
      </c>
      <c r="E6" s="70" t="s">
        <v>49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/>
      <c r="B7" s="76"/>
      <c r="C7" s="76"/>
      <c r="D7" s="76"/>
      <c r="E7" s="70" t="s">
        <v>52</v>
      </c>
      <c r="F7" s="70"/>
      <c r="G7" s="71"/>
      <c r="H7" s="70"/>
      <c r="I7" s="77"/>
      <c r="J7" s="78">
        <f>IF(I7="a",E6,IF(I7="b",E8,""))</f>
      </c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82" t="s">
        <v>49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52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2</v>
      </c>
      <c r="B10" s="67"/>
      <c r="C10" s="68"/>
      <c r="D10" s="69"/>
      <c r="E10" s="86" t="s">
        <v>19</v>
      </c>
      <c r="F10" s="86"/>
      <c r="G10" s="87"/>
      <c r="H10" s="86"/>
      <c r="I10" s="88"/>
      <c r="J10" s="73">
        <v>83</v>
      </c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21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82" t="s">
        <v>49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96"/>
      <c r="K13" s="97"/>
      <c r="L13" s="84" t="s">
        <v>52</v>
      </c>
      <c r="M13" s="85"/>
      <c r="N13" s="73"/>
      <c r="O13" s="74"/>
      <c r="P13" s="73"/>
      <c r="Q13" s="74"/>
    </row>
    <row r="14" spans="1:17" s="75" customFormat="1" ht="9.75" customHeight="1">
      <c r="A14" s="66">
        <v>3</v>
      </c>
      <c r="B14" s="67"/>
      <c r="C14" s="68"/>
      <c r="D14" s="69"/>
      <c r="E14" s="98" t="s">
        <v>62</v>
      </c>
      <c r="F14" s="86"/>
      <c r="G14" s="87"/>
      <c r="H14" s="86"/>
      <c r="I14" s="99"/>
      <c r="K14" s="89"/>
      <c r="L14" s="100">
        <v>86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98" t="s">
        <v>65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101" t="s">
        <v>37</v>
      </c>
      <c r="K16" s="102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103" t="s">
        <v>35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>
        <v>4</v>
      </c>
      <c r="B18" s="67"/>
      <c r="C18" s="68"/>
      <c r="D18" s="69"/>
      <c r="E18" s="86" t="s">
        <v>37</v>
      </c>
      <c r="F18" s="86"/>
      <c r="G18" s="87"/>
      <c r="H18" s="86"/>
      <c r="I18" s="88"/>
      <c r="J18" s="73">
        <v>82</v>
      </c>
      <c r="K18" s="74"/>
      <c r="L18" s="90"/>
      <c r="M18" s="102"/>
      <c r="N18" s="73"/>
      <c r="O18" s="74"/>
      <c r="P18" s="73"/>
      <c r="Q18" s="74"/>
    </row>
    <row r="19" spans="1:17" s="75" customFormat="1" ht="11.25" customHeight="1">
      <c r="A19" s="66"/>
      <c r="B19" s="76"/>
      <c r="C19" s="76"/>
      <c r="D19" s="76"/>
      <c r="E19" s="86" t="s">
        <v>35</v>
      </c>
      <c r="F19" s="86"/>
      <c r="G19" s="87"/>
      <c r="H19" s="86"/>
      <c r="I19" s="91"/>
      <c r="J19" s="73"/>
      <c r="K19" s="74"/>
      <c r="L19" s="92"/>
      <c r="M19" s="104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82" t="s">
        <v>49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81"/>
      <c r="N21" s="84" t="s">
        <v>52</v>
      </c>
      <c r="O21" s="85"/>
      <c r="P21" s="73"/>
      <c r="Q21" s="74"/>
    </row>
    <row r="22" spans="1:19" s="75" customFormat="1" ht="9.75" customHeight="1">
      <c r="A22" s="66">
        <v>5</v>
      </c>
      <c r="B22" s="67"/>
      <c r="C22" s="68"/>
      <c r="D22" s="69"/>
      <c r="E22" s="105" t="s">
        <v>38</v>
      </c>
      <c r="F22" s="70"/>
      <c r="G22" s="71"/>
      <c r="H22" s="70"/>
      <c r="I22" s="72"/>
      <c r="J22" s="73"/>
      <c r="K22" s="74"/>
      <c r="M22" s="106"/>
      <c r="N22" s="73" t="s">
        <v>105</v>
      </c>
      <c r="O22" s="107"/>
      <c r="P22" s="108"/>
      <c r="Q22" s="107"/>
      <c r="R22" s="109"/>
      <c r="S22" s="109"/>
    </row>
    <row r="23" spans="1:19" s="75" customFormat="1" ht="9.75" customHeight="1">
      <c r="A23" s="66"/>
      <c r="B23" s="76"/>
      <c r="C23" s="76"/>
      <c r="D23" s="76"/>
      <c r="E23" s="105" t="s">
        <v>40</v>
      </c>
      <c r="F23" s="70"/>
      <c r="G23" s="71"/>
      <c r="H23" s="70"/>
      <c r="I23" s="77"/>
      <c r="J23" s="78"/>
      <c r="K23" s="74"/>
      <c r="L23" s="73"/>
      <c r="M23" s="89"/>
      <c r="N23" s="73"/>
      <c r="O23" s="107"/>
      <c r="P23" s="108"/>
      <c r="Q23" s="107"/>
      <c r="R23" s="109"/>
      <c r="S23" s="109"/>
    </row>
    <row r="24" spans="1:19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82" t="s">
        <v>20</v>
      </c>
      <c r="K24" s="83"/>
      <c r="L24" s="73"/>
      <c r="M24" s="89"/>
      <c r="N24" s="73"/>
      <c r="O24" s="107"/>
      <c r="P24" s="108"/>
      <c r="Q24" s="107"/>
      <c r="R24" s="109"/>
      <c r="S24" s="109"/>
    </row>
    <row r="25" spans="1:19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84" t="s">
        <v>22</v>
      </c>
      <c r="K25" s="85"/>
      <c r="L25" s="73"/>
      <c r="M25" s="89"/>
      <c r="N25" s="73"/>
      <c r="O25" s="107"/>
      <c r="P25" s="108"/>
      <c r="Q25" s="107"/>
      <c r="R25" s="109"/>
      <c r="S25" s="109"/>
    </row>
    <row r="26" spans="1:19" s="75" customFormat="1" ht="9.75" customHeight="1">
      <c r="A26" s="66">
        <v>6</v>
      </c>
      <c r="B26" s="67"/>
      <c r="C26" s="68"/>
      <c r="D26" s="69"/>
      <c r="E26" s="98" t="s">
        <v>20</v>
      </c>
      <c r="F26" s="86"/>
      <c r="G26" s="87"/>
      <c r="H26" s="86"/>
      <c r="I26" s="88"/>
      <c r="J26" s="73">
        <v>84</v>
      </c>
      <c r="K26" s="89"/>
      <c r="L26" s="90"/>
      <c r="M26" s="102"/>
      <c r="N26" s="73"/>
      <c r="O26" s="107"/>
      <c r="P26" s="108"/>
      <c r="Q26" s="107"/>
      <c r="R26" s="109"/>
      <c r="S26" s="109"/>
    </row>
    <row r="27" spans="1:19" s="75" customFormat="1" ht="9.75" customHeight="1">
      <c r="A27" s="66"/>
      <c r="B27" s="76"/>
      <c r="C27" s="76"/>
      <c r="D27" s="76"/>
      <c r="E27" s="98" t="s">
        <v>22</v>
      </c>
      <c r="F27" s="86"/>
      <c r="G27" s="87"/>
      <c r="H27" s="86"/>
      <c r="I27" s="91"/>
      <c r="J27" s="73"/>
      <c r="K27" s="89"/>
      <c r="L27" s="92"/>
      <c r="M27" s="104"/>
      <c r="N27" s="73"/>
      <c r="O27" s="107"/>
      <c r="P27" s="108"/>
      <c r="Q27" s="107"/>
      <c r="R27" s="109"/>
      <c r="S27" s="109"/>
    </row>
    <row r="28" spans="1:19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82" t="s">
        <v>20</v>
      </c>
      <c r="M28" s="89"/>
      <c r="N28" s="73"/>
      <c r="O28" s="107"/>
      <c r="P28" s="108"/>
      <c r="Q28" s="107"/>
      <c r="R28" s="109"/>
      <c r="S28" s="109"/>
    </row>
    <row r="29" spans="1:19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110"/>
      <c r="K29" s="97"/>
      <c r="L29" s="84" t="s">
        <v>22</v>
      </c>
      <c r="M29" s="91"/>
      <c r="N29" s="73"/>
      <c r="O29" s="107"/>
      <c r="P29" s="108"/>
      <c r="Q29" s="107"/>
      <c r="R29" s="109"/>
      <c r="S29" s="109"/>
    </row>
    <row r="30" spans="1:19" s="75" customFormat="1" ht="9.75" customHeight="1">
      <c r="A30" s="66">
        <v>7</v>
      </c>
      <c r="B30" s="67"/>
      <c r="C30" s="68"/>
      <c r="D30" s="69"/>
      <c r="E30" s="105" t="s">
        <v>42</v>
      </c>
      <c r="F30" s="86"/>
      <c r="G30" s="87"/>
      <c r="H30" s="86"/>
      <c r="I30" s="99"/>
      <c r="K30" s="89"/>
      <c r="L30" s="73">
        <v>86</v>
      </c>
      <c r="M30" s="74"/>
      <c r="N30" s="90"/>
      <c r="O30" s="107"/>
      <c r="P30" s="108"/>
      <c r="Q30" s="107"/>
      <c r="R30" s="109"/>
      <c r="S30" s="109"/>
    </row>
    <row r="31" spans="1:19" s="75" customFormat="1" ht="9.75" customHeight="1">
      <c r="A31" s="66"/>
      <c r="B31" s="76"/>
      <c r="C31" s="76"/>
      <c r="D31" s="76"/>
      <c r="E31" s="105" t="s">
        <v>44</v>
      </c>
      <c r="F31" s="86"/>
      <c r="G31" s="87"/>
      <c r="H31" s="86"/>
      <c r="I31" s="91"/>
      <c r="J31" s="78"/>
      <c r="K31" s="89"/>
      <c r="L31" s="73"/>
      <c r="M31" s="74"/>
      <c r="N31" s="73"/>
      <c r="O31" s="107"/>
      <c r="P31" s="108"/>
      <c r="Q31" s="107"/>
      <c r="R31" s="109"/>
      <c r="S31" s="109"/>
    </row>
    <row r="32" spans="1:19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82" t="s">
        <v>51</v>
      </c>
      <c r="K32" s="102"/>
      <c r="L32" s="73"/>
      <c r="M32" s="74"/>
      <c r="N32" s="73"/>
      <c r="O32" s="107"/>
      <c r="P32" s="108"/>
      <c r="Q32" s="107"/>
      <c r="R32" s="109"/>
      <c r="S32" s="109"/>
    </row>
    <row r="33" spans="1:19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84" t="s">
        <v>53</v>
      </c>
      <c r="K33" s="91"/>
      <c r="L33" s="73"/>
      <c r="M33" s="74"/>
      <c r="N33" s="73"/>
      <c r="O33" s="107"/>
      <c r="P33" s="108"/>
      <c r="Q33" s="107"/>
      <c r="R33" s="109"/>
      <c r="S33" s="109"/>
    </row>
    <row r="34" spans="1:19" s="75" customFormat="1" ht="9.75" customHeight="1">
      <c r="A34" s="66">
        <v>8</v>
      </c>
      <c r="B34" s="67"/>
      <c r="C34" s="68"/>
      <c r="D34" s="69">
        <v>2</v>
      </c>
      <c r="E34" s="98" t="s">
        <v>51</v>
      </c>
      <c r="F34" s="86"/>
      <c r="G34" s="87"/>
      <c r="H34" s="86"/>
      <c r="I34" s="88"/>
      <c r="J34" s="73">
        <v>85</v>
      </c>
      <c r="K34" s="74"/>
      <c r="L34" s="90"/>
      <c r="M34" s="83"/>
      <c r="N34" s="73"/>
      <c r="O34" s="107"/>
      <c r="P34" s="108"/>
      <c r="Q34" s="107"/>
      <c r="R34" s="109"/>
      <c r="S34" s="109"/>
    </row>
    <row r="35" spans="1:19" s="75" customFormat="1" ht="9.75" customHeight="1">
      <c r="A35" s="66"/>
      <c r="B35" s="76"/>
      <c r="C35" s="76"/>
      <c r="D35" s="76"/>
      <c r="E35" s="98" t="s">
        <v>53</v>
      </c>
      <c r="F35" s="86"/>
      <c r="G35" s="87"/>
      <c r="H35" s="86"/>
      <c r="I35" s="91"/>
      <c r="J35" s="73"/>
      <c r="K35" s="74"/>
      <c r="L35" s="92"/>
      <c r="M35" s="93"/>
      <c r="N35" s="73"/>
      <c r="O35" s="107"/>
      <c r="P35" s="108"/>
      <c r="Q35" s="107"/>
      <c r="R35" s="109"/>
      <c r="S35" s="109"/>
    </row>
    <row r="36" spans="1:19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107"/>
      <c r="P36" s="111"/>
      <c r="Q36" s="107"/>
      <c r="R36" s="109"/>
      <c r="S36" s="109"/>
    </row>
    <row r="37" spans="1:19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12"/>
      <c r="O37" s="113"/>
      <c r="P37" s="111"/>
      <c r="Q37" s="107"/>
      <c r="R37" s="109"/>
      <c r="S37" s="109"/>
    </row>
    <row r="38" spans="1:19" s="75" customFormat="1" ht="9.75" customHeight="1">
      <c r="A38" s="66">
        <v>1</v>
      </c>
      <c r="B38" s="67"/>
      <c r="C38" s="68"/>
      <c r="D38" s="69"/>
      <c r="E38" s="105" t="s">
        <v>37</v>
      </c>
      <c r="F38" s="86"/>
      <c r="G38" s="87"/>
      <c r="H38" s="86"/>
      <c r="I38" s="99"/>
      <c r="J38" s="73"/>
      <c r="K38" s="74"/>
      <c r="L38" s="73"/>
      <c r="M38" s="74"/>
      <c r="O38" s="114"/>
      <c r="P38" s="115"/>
      <c r="Q38" s="107"/>
      <c r="R38" s="109"/>
      <c r="S38" s="109"/>
    </row>
    <row r="39" spans="1:19" s="75" customFormat="1" ht="9.75" customHeight="1">
      <c r="A39" s="66"/>
      <c r="B39" s="76"/>
      <c r="C39" s="76"/>
      <c r="D39" s="76"/>
      <c r="E39" s="105" t="s">
        <v>35</v>
      </c>
      <c r="F39" s="86"/>
      <c r="G39" s="87"/>
      <c r="H39" s="86"/>
      <c r="I39" s="91"/>
      <c r="J39" s="78"/>
      <c r="K39" s="74"/>
      <c r="L39" s="73"/>
      <c r="M39" s="74"/>
      <c r="N39" s="73"/>
      <c r="O39" s="107"/>
      <c r="P39" s="116"/>
      <c r="Q39" s="117"/>
      <c r="R39" s="109"/>
      <c r="S39" s="109"/>
    </row>
    <row r="40" spans="1:19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101" t="s">
        <v>51</v>
      </c>
      <c r="K40" s="83"/>
      <c r="L40" s="73"/>
      <c r="M40" s="74"/>
      <c r="N40" s="73"/>
      <c r="O40" s="107"/>
      <c r="P40" s="108"/>
      <c r="Q40" s="107"/>
      <c r="R40" s="109"/>
      <c r="S40" s="109"/>
    </row>
    <row r="41" spans="1:19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103" t="s">
        <v>53</v>
      </c>
      <c r="K41" s="85"/>
      <c r="L41" s="73"/>
      <c r="M41" s="74"/>
      <c r="N41" s="73"/>
      <c r="O41" s="107"/>
      <c r="P41" s="108"/>
      <c r="Q41" s="107"/>
      <c r="R41" s="109"/>
      <c r="S41" s="109"/>
    </row>
    <row r="42" spans="1:19" s="75" customFormat="1" ht="9.75" customHeight="1">
      <c r="A42" s="66">
        <v>2</v>
      </c>
      <c r="B42" s="67"/>
      <c r="C42" s="68"/>
      <c r="D42" s="69"/>
      <c r="E42" s="105" t="s">
        <v>51</v>
      </c>
      <c r="F42" s="86"/>
      <c r="G42" s="87"/>
      <c r="H42" s="86"/>
      <c r="I42" s="88"/>
      <c r="J42" s="73">
        <v>82</v>
      </c>
      <c r="K42" s="107"/>
      <c r="L42" s="115" t="s">
        <v>106</v>
      </c>
      <c r="M42" s="118"/>
      <c r="N42" s="73"/>
      <c r="O42" s="107"/>
      <c r="P42" s="108"/>
      <c r="Q42" s="107"/>
      <c r="R42" s="109"/>
      <c r="S42" s="109"/>
    </row>
    <row r="43" spans="1:19" s="75" customFormat="1" ht="9.75" customHeight="1">
      <c r="A43" s="66"/>
      <c r="B43" s="76"/>
      <c r="C43" s="76"/>
      <c r="D43" s="76"/>
      <c r="E43" s="105" t="s">
        <v>53</v>
      </c>
      <c r="F43" s="86"/>
      <c r="G43" s="87"/>
      <c r="H43" s="86"/>
      <c r="I43" s="91"/>
      <c r="J43" s="73"/>
      <c r="K43" s="107"/>
      <c r="L43" s="116"/>
      <c r="M43" s="117"/>
      <c r="N43" s="73"/>
      <c r="O43" s="107"/>
      <c r="P43" s="108"/>
      <c r="Q43" s="107"/>
      <c r="R43" s="109"/>
      <c r="S43" s="109"/>
    </row>
    <row r="44" spans="1:19" s="75" customFormat="1" ht="9.75" customHeight="1">
      <c r="A44" s="66"/>
      <c r="B44" s="66"/>
      <c r="C44" s="66"/>
      <c r="D44" s="94"/>
      <c r="E44" s="73"/>
      <c r="F44" s="73"/>
      <c r="H44" s="73"/>
      <c r="I44" s="95"/>
      <c r="J44" s="73"/>
      <c r="K44" s="107"/>
      <c r="L44" s="111"/>
      <c r="M44" s="107"/>
      <c r="N44" s="73"/>
      <c r="O44" s="107"/>
      <c r="P44" s="108"/>
      <c r="Q44" s="107"/>
      <c r="R44" s="109"/>
      <c r="S44" s="109"/>
    </row>
    <row r="45" spans="1:19" s="75" customFormat="1" ht="9.75" customHeight="1">
      <c r="A45" s="66"/>
      <c r="B45" s="66"/>
      <c r="C45" s="66"/>
      <c r="D45" s="94"/>
      <c r="E45" s="73"/>
      <c r="F45" s="73"/>
      <c r="H45" s="73"/>
      <c r="I45" s="95"/>
      <c r="J45" s="73"/>
      <c r="K45" s="119"/>
      <c r="L45" s="111"/>
      <c r="M45" s="117"/>
      <c r="N45" s="73"/>
      <c r="O45" s="107"/>
      <c r="P45" s="108"/>
      <c r="Q45" s="107"/>
      <c r="R45" s="109"/>
      <c r="S45" s="109"/>
    </row>
    <row r="46" spans="1:19" s="75" customFormat="1" ht="9.75" customHeight="1">
      <c r="A46" s="66">
        <v>1</v>
      </c>
      <c r="B46" s="67"/>
      <c r="C46" s="68"/>
      <c r="D46" s="69"/>
      <c r="E46" s="86" t="s">
        <v>19</v>
      </c>
      <c r="F46" s="86"/>
      <c r="G46" s="87"/>
      <c r="H46" s="86"/>
      <c r="I46" s="99"/>
      <c r="K46" s="107"/>
      <c r="L46" s="108"/>
      <c r="M46" s="107"/>
      <c r="N46" s="90"/>
      <c r="O46" s="107"/>
      <c r="P46" s="108"/>
      <c r="Q46" s="107"/>
      <c r="R46" s="109"/>
      <c r="S46" s="109"/>
    </row>
    <row r="47" spans="1:19" s="75" customFormat="1" ht="9.75" customHeight="1">
      <c r="A47" s="66"/>
      <c r="B47" s="76"/>
      <c r="C47" s="76"/>
      <c r="D47" s="76"/>
      <c r="E47" s="86" t="s">
        <v>21</v>
      </c>
      <c r="F47" s="86"/>
      <c r="G47" s="87"/>
      <c r="H47" s="86"/>
      <c r="I47" s="91"/>
      <c r="J47" s="78"/>
      <c r="K47" s="107"/>
      <c r="L47" s="108"/>
      <c r="M47" s="107"/>
      <c r="N47" s="73"/>
      <c r="O47" s="107"/>
      <c r="P47" s="108"/>
      <c r="Q47" s="107"/>
      <c r="R47" s="109"/>
      <c r="S47" s="109"/>
    </row>
    <row r="48" spans="1:19" s="75" customFormat="1" ht="9.75" customHeight="1">
      <c r="A48" s="66"/>
      <c r="B48" s="66"/>
      <c r="C48" s="66"/>
      <c r="D48" s="66"/>
      <c r="E48" s="73"/>
      <c r="F48" s="73"/>
      <c r="H48" s="73"/>
      <c r="I48" s="81"/>
      <c r="J48" s="101" t="s">
        <v>19</v>
      </c>
      <c r="K48" s="118"/>
      <c r="L48" s="108"/>
      <c r="M48" s="107"/>
      <c r="N48" s="73"/>
      <c r="O48" s="107"/>
      <c r="P48" s="108"/>
      <c r="Q48" s="107"/>
      <c r="R48" s="109"/>
      <c r="S48" s="109"/>
    </row>
    <row r="49" spans="1:19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103" t="s">
        <v>21</v>
      </c>
      <c r="K49" s="85"/>
      <c r="L49" s="108"/>
      <c r="M49" s="107"/>
      <c r="N49" s="73"/>
      <c r="O49" s="107"/>
      <c r="P49" s="108"/>
      <c r="Q49" s="107"/>
      <c r="R49" s="109"/>
      <c r="S49" s="109"/>
    </row>
    <row r="50" spans="1:19" s="75" customFormat="1" ht="9.75" customHeight="1">
      <c r="A50" s="66">
        <v>2</v>
      </c>
      <c r="B50" s="67"/>
      <c r="C50" s="68"/>
      <c r="D50" s="69"/>
      <c r="E50" s="105" t="s">
        <v>62</v>
      </c>
      <c r="F50" s="70"/>
      <c r="G50" s="71"/>
      <c r="H50" s="70"/>
      <c r="I50" s="120"/>
      <c r="J50" s="73" t="s">
        <v>85</v>
      </c>
      <c r="K50" s="74"/>
      <c r="L50" s="121"/>
      <c r="M50" s="118"/>
      <c r="N50" s="73"/>
      <c r="O50" s="107"/>
      <c r="P50" s="108"/>
      <c r="Q50" s="107"/>
      <c r="R50" s="109"/>
      <c r="S50" s="109"/>
    </row>
    <row r="51" spans="1:19" s="75" customFormat="1" ht="9.75" customHeight="1">
      <c r="A51" s="66"/>
      <c r="B51" s="76"/>
      <c r="C51" s="76"/>
      <c r="D51" s="76"/>
      <c r="E51" s="105" t="s">
        <v>65</v>
      </c>
      <c r="F51" s="70"/>
      <c r="G51" s="71"/>
      <c r="H51" s="70"/>
      <c r="I51" s="77"/>
      <c r="J51" s="73"/>
      <c r="K51" s="74"/>
      <c r="L51" s="122"/>
      <c r="M51" s="117"/>
      <c r="N51" s="73"/>
      <c r="O51" s="107"/>
      <c r="P51" s="108"/>
      <c r="Q51" s="107"/>
      <c r="R51" s="109"/>
      <c r="S51" s="109"/>
    </row>
    <row r="52" spans="1:19" s="75" customFormat="1" ht="9.7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123" t="s">
        <v>19</v>
      </c>
      <c r="M52" s="107"/>
      <c r="N52" s="111"/>
      <c r="O52" s="107"/>
      <c r="P52" s="108"/>
      <c r="Q52" s="107"/>
      <c r="R52" s="109"/>
      <c r="S52" s="109"/>
    </row>
    <row r="53" spans="1:19" s="75" customFormat="1" ht="9.7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124" t="s">
        <v>21</v>
      </c>
      <c r="M53" s="99"/>
      <c r="N53" s="111"/>
      <c r="O53" s="117"/>
      <c r="P53" s="108"/>
      <c r="Q53" s="107"/>
      <c r="R53" s="109"/>
      <c r="S53" s="109"/>
    </row>
    <row r="54" spans="1:19" s="75" customFormat="1" ht="9.75" customHeight="1">
      <c r="A54" s="66">
        <v>3</v>
      </c>
      <c r="B54" s="67"/>
      <c r="C54" s="68"/>
      <c r="D54" s="69"/>
      <c r="E54" s="105" t="s">
        <v>38</v>
      </c>
      <c r="F54" s="86"/>
      <c r="G54" s="87"/>
      <c r="H54" s="86"/>
      <c r="I54" s="99"/>
      <c r="J54" s="73"/>
      <c r="K54" s="74"/>
      <c r="L54" s="125">
        <v>85</v>
      </c>
      <c r="M54" s="114"/>
      <c r="N54" s="108" t="s">
        <v>107</v>
      </c>
      <c r="O54" s="107"/>
      <c r="P54" s="108"/>
      <c r="Q54" s="107"/>
      <c r="R54" s="109"/>
      <c r="S54" s="109"/>
    </row>
    <row r="55" spans="1:19" s="75" customFormat="1" ht="9.75" customHeight="1">
      <c r="A55" s="66"/>
      <c r="B55" s="76"/>
      <c r="C55" s="76"/>
      <c r="D55" s="76"/>
      <c r="E55" s="105" t="s">
        <v>40</v>
      </c>
      <c r="F55" s="86"/>
      <c r="G55" s="87"/>
      <c r="H55" s="86"/>
      <c r="I55" s="91"/>
      <c r="J55" s="78"/>
      <c r="K55" s="74"/>
      <c r="L55" s="126"/>
      <c r="M55" s="107"/>
      <c r="N55" s="108"/>
      <c r="O55" s="107"/>
      <c r="P55" s="108"/>
      <c r="Q55" s="107"/>
      <c r="R55" s="109"/>
      <c r="S55" s="109"/>
    </row>
    <row r="56" spans="1:17" s="75" customFormat="1" ht="9.75" customHeight="1">
      <c r="A56" s="66"/>
      <c r="B56" s="66"/>
      <c r="C56" s="66"/>
      <c r="D56" s="94"/>
      <c r="E56" s="73"/>
      <c r="F56" s="73"/>
      <c r="H56" s="73"/>
      <c r="I56" s="81"/>
      <c r="J56" s="101" t="s">
        <v>42</v>
      </c>
      <c r="K56" s="83"/>
      <c r="L56" s="126"/>
      <c r="M56" s="107"/>
      <c r="N56" s="108"/>
      <c r="O56" s="107"/>
      <c r="P56" s="108"/>
      <c r="Q56" s="74"/>
    </row>
    <row r="57" spans="1:17" s="75" customFormat="1" ht="9.75" customHeight="1">
      <c r="A57" s="66"/>
      <c r="B57" s="66"/>
      <c r="C57" s="66"/>
      <c r="D57" s="94"/>
      <c r="E57" s="73"/>
      <c r="F57" s="73"/>
      <c r="H57" s="73"/>
      <c r="I57" s="81"/>
      <c r="J57" s="103" t="s">
        <v>44</v>
      </c>
      <c r="K57" s="85"/>
      <c r="L57" s="126"/>
      <c r="M57" s="107"/>
      <c r="N57" s="108"/>
      <c r="O57" s="107"/>
      <c r="P57" s="108"/>
      <c r="Q57" s="74"/>
    </row>
    <row r="58" spans="1:17" s="75" customFormat="1" ht="9.75" customHeight="1">
      <c r="A58" s="66">
        <v>4</v>
      </c>
      <c r="B58" s="67"/>
      <c r="C58" s="68"/>
      <c r="D58" s="69"/>
      <c r="E58" s="86" t="s">
        <v>42</v>
      </c>
      <c r="F58" s="86"/>
      <c r="G58" s="87"/>
      <c r="H58" s="86"/>
      <c r="I58" s="88"/>
      <c r="J58" s="73">
        <v>84</v>
      </c>
      <c r="K58" s="107"/>
      <c r="L58" s="115"/>
      <c r="M58" s="118"/>
      <c r="N58" s="108"/>
      <c r="O58" s="107"/>
      <c r="P58" s="108"/>
      <c r="Q58" s="74"/>
    </row>
    <row r="59" spans="1:17" s="75" customFormat="1" ht="9.75" customHeight="1">
      <c r="A59" s="66"/>
      <c r="B59" s="76"/>
      <c r="C59" s="76"/>
      <c r="D59" s="76"/>
      <c r="E59" s="86" t="s">
        <v>44</v>
      </c>
      <c r="F59" s="86"/>
      <c r="G59" s="87"/>
      <c r="H59" s="86"/>
      <c r="I59" s="91"/>
      <c r="J59" s="73"/>
      <c r="K59" s="107"/>
      <c r="L59" s="116"/>
      <c r="M59" s="117"/>
      <c r="N59" s="108"/>
      <c r="O59" s="107"/>
      <c r="P59" s="108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107"/>
      <c r="L60" s="111"/>
      <c r="M60" s="107"/>
      <c r="N60" s="108"/>
      <c r="O60" s="107"/>
      <c r="P60" s="108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119"/>
      <c r="L61" s="111"/>
      <c r="M61" s="117"/>
      <c r="N61" s="108"/>
      <c r="O61" s="107"/>
      <c r="P61" s="108"/>
      <c r="Q61" s="74"/>
    </row>
    <row r="62" spans="1:17" s="75" customFormat="1" ht="9.75" customHeight="1">
      <c r="A62" s="66">
        <v>1</v>
      </c>
      <c r="B62" s="67"/>
      <c r="C62" s="68"/>
      <c r="D62" s="69"/>
      <c r="E62" s="86" t="s">
        <v>62</v>
      </c>
      <c r="F62" s="86"/>
      <c r="G62" s="87"/>
      <c r="H62" s="86"/>
      <c r="I62" s="99"/>
      <c r="K62" s="107"/>
      <c r="L62" s="108"/>
      <c r="M62" s="107"/>
      <c r="N62" s="115"/>
      <c r="O62" s="107"/>
      <c r="P62" s="108"/>
      <c r="Q62" s="74"/>
    </row>
    <row r="63" spans="1:17" s="75" customFormat="1" ht="9.75" customHeight="1">
      <c r="A63" s="66"/>
      <c r="B63" s="76"/>
      <c r="C63" s="76"/>
      <c r="D63" s="76"/>
      <c r="E63" s="86" t="s">
        <v>65</v>
      </c>
      <c r="F63" s="86"/>
      <c r="G63" s="87"/>
      <c r="H63" s="86"/>
      <c r="I63" s="91"/>
      <c r="J63" s="78"/>
      <c r="K63" s="107"/>
      <c r="L63" s="108"/>
      <c r="M63" s="107"/>
      <c r="N63" s="108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101" t="s">
        <v>38</v>
      </c>
      <c r="K64" s="118"/>
      <c r="L64" s="108"/>
      <c r="M64" s="107"/>
      <c r="N64" s="108"/>
      <c r="O64" s="107"/>
      <c r="P64" s="108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103" t="s">
        <v>40</v>
      </c>
      <c r="K65" s="85"/>
      <c r="L65" s="108"/>
      <c r="M65" s="107"/>
      <c r="N65" s="108"/>
      <c r="O65" s="107"/>
      <c r="P65" s="108"/>
      <c r="Q65" s="74"/>
    </row>
    <row r="66" spans="1:17" s="75" customFormat="1" ht="9.75" customHeight="1">
      <c r="A66" s="66">
        <v>2</v>
      </c>
      <c r="B66" s="67"/>
      <c r="C66" s="68"/>
      <c r="D66" s="69"/>
      <c r="E66" s="105" t="s">
        <v>38</v>
      </c>
      <c r="F66" s="70"/>
      <c r="G66" s="71"/>
      <c r="H66" s="70"/>
      <c r="I66" s="120"/>
      <c r="J66" s="73" t="s">
        <v>84</v>
      </c>
      <c r="K66" s="74"/>
      <c r="L66" s="115" t="s">
        <v>108</v>
      </c>
      <c r="M66" s="118"/>
      <c r="N66" s="108"/>
      <c r="O66" s="107"/>
      <c r="P66" s="108"/>
      <c r="Q66" s="74"/>
    </row>
    <row r="67" spans="1:17" s="75" customFormat="1" ht="9.75" customHeight="1">
      <c r="A67" s="66"/>
      <c r="B67" s="76"/>
      <c r="C67" s="76"/>
      <c r="D67" s="76"/>
      <c r="E67" s="105" t="s">
        <v>40</v>
      </c>
      <c r="F67" s="70"/>
      <c r="G67" s="71"/>
      <c r="H67" s="70"/>
      <c r="I67" s="77"/>
      <c r="J67" s="73"/>
      <c r="K67" s="74"/>
      <c r="L67" s="116"/>
      <c r="M67" s="117"/>
      <c r="N67" s="108"/>
      <c r="O67" s="107"/>
      <c r="P67" s="108"/>
      <c r="Q67" s="74"/>
    </row>
    <row r="68" spans="1:17" s="135" customFormat="1" ht="6" customHeight="1">
      <c r="A68" s="66"/>
      <c r="B68" s="127"/>
      <c r="C68" s="127"/>
      <c r="D68" s="128"/>
      <c r="E68" s="129"/>
      <c r="F68" s="129"/>
      <c r="G68" s="130"/>
      <c r="H68" s="129"/>
      <c r="I68" s="131"/>
      <c r="J68" s="129"/>
      <c r="K68" s="132"/>
      <c r="L68" s="133"/>
      <c r="M68" s="134"/>
      <c r="N68" s="133"/>
      <c r="O68" s="134"/>
      <c r="P68" s="133"/>
      <c r="Q68" s="134"/>
    </row>
    <row r="69" spans="1:17" s="148" customFormat="1" ht="10.5" customHeight="1">
      <c r="A69" s="136"/>
      <c r="B69" s="137"/>
      <c r="C69" s="138"/>
      <c r="D69" s="139"/>
      <c r="E69" s="140" t="s">
        <v>109</v>
      </c>
      <c r="F69" s="139"/>
      <c r="G69" s="141"/>
      <c r="H69" s="142"/>
      <c r="I69" s="139"/>
      <c r="J69" s="143"/>
      <c r="K69" s="144"/>
      <c r="L69" s="140"/>
      <c r="M69" s="145"/>
      <c r="N69" s="146"/>
      <c r="O69" s="143"/>
      <c r="P69" s="143"/>
      <c r="Q69" s="147"/>
    </row>
    <row r="70" spans="1:17" s="148" customFormat="1" ht="12.75" customHeight="1">
      <c r="A70" s="149"/>
      <c r="B70" s="150"/>
      <c r="C70" s="151"/>
      <c r="D70" s="152" t="s">
        <v>110</v>
      </c>
      <c r="E70" s="153" t="s">
        <v>49</v>
      </c>
      <c r="F70" s="154"/>
      <c r="G70" s="153"/>
      <c r="H70" s="155"/>
      <c r="I70" s="156"/>
      <c r="J70" s="157"/>
      <c r="K70" s="158"/>
      <c r="L70" s="157"/>
      <c r="M70" s="159"/>
      <c r="N70" s="160"/>
      <c r="O70" s="161"/>
      <c r="P70" s="161"/>
      <c r="Q70" s="162"/>
    </row>
    <row r="71" spans="1:17" s="148" customFormat="1" ht="12.75" customHeight="1">
      <c r="A71" s="149"/>
      <c r="B71" s="150"/>
      <c r="C71" s="151"/>
      <c r="D71" s="152"/>
      <c r="E71" s="153" t="s">
        <v>52</v>
      </c>
      <c r="F71" s="154"/>
      <c r="G71" s="153"/>
      <c r="H71" s="155"/>
      <c r="I71" s="156"/>
      <c r="J71" s="157"/>
      <c r="K71" s="158"/>
      <c r="L71" s="157"/>
      <c r="M71" s="159"/>
      <c r="N71" s="163"/>
      <c r="O71" s="164"/>
      <c r="P71" s="164"/>
      <c r="Q71" s="165"/>
    </row>
    <row r="72" spans="1:17" s="148" customFormat="1" ht="12.75" customHeight="1">
      <c r="A72" s="166"/>
      <c r="B72" s="167"/>
      <c r="C72" s="168"/>
      <c r="D72" s="152" t="s">
        <v>111</v>
      </c>
      <c r="E72" s="153" t="s">
        <v>51</v>
      </c>
      <c r="F72" s="154"/>
      <c r="G72" s="153"/>
      <c r="H72" s="155"/>
      <c r="I72" s="169"/>
      <c r="J72" s="150"/>
      <c r="K72" s="170"/>
      <c r="L72" s="150"/>
      <c r="M72" s="171"/>
      <c r="N72" s="172" t="s">
        <v>112</v>
      </c>
      <c r="O72" s="173"/>
      <c r="P72" s="173"/>
      <c r="Q72" s="162"/>
    </row>
    <row r="73" spans="1:17" s="148" customFormat="1" ht="12.75" customHeight="1">
      <c r="A73" s="174"/>
      <c r="B73" s="175"/>
      <c r="C73" s="176"/>
      <c r="D73" s="152"/>
      <c r="E73" s="153" t="s">
        <v>53</v>
      </c>
      <c r="F73" s="154"/>
      <c r="G73" s="153"/>
      <c r="H73" s="155"/>
      <c r="I73" s="169"/>
      <c r="J73" s="150"/>
      <c r="K73" s="170"/>
      <c r="L73" s="150"/>
      <c r="M73" s="171"/>
      <c r="N73" s="150" t="s">
        <v>65</v>
      </c>
      <c r="O73" s="170"/>
      <c r="P73" s="150"/>
      <c r="Q73" s="171"/>
    </row>
    <row r="74" spans="1:17" s="148" customFormat="1" ht="12.75" customHeight="1">
      <c r="A74" s="177"/>
      <c r="B74" s="178"/>
      <c r="C74" s="179"/>
      <c r="D74" s="152"/>
      <c r="E74" s="153"/>
      <c r="F74" s="154"/>
      <c r="G74" s="153"/>
      <c r="H74" s="155"/>
      <c r="I74" s="169"/>
      <c r="J74" s="150"/>
      <c r="K74" s="170"/>
      <c r="L74" s="150"/>
      <c r="M74" s="171"/>
      <c r="N74" s="167" t="s">
        <v>38</v>
      </c>
      <c r="O74" s="180"/>
      <c r="P74" s="167"/>
      <c r="Q74" s="181"/>
    </row>
    <row r="75" spans="1:17" s="148" customFormat="1" ht="12.75" customHeight="1">
      <c r="A75" s="149"/>
      <c r="B75" s="150"/>
      <c r="C75" s="151"/>
      <c r="D75" s="152"/>
      <c r="E75" s="153"/>
      <c r="F75" s="154"/>
      <c r="G75" s="153"/>
      <c r="H75" s="155"/>
      <c r="I75" s="169"/>
      <c r="J75" s="150"/>
      <c r="K75" s="170"/>
      <c r="L75" s="150"/>
      <c r="M75" s="171"/>
      <c r="N75" s="160" t="s">
        <v>113</v>
      </c>
      <c r="O75" s="161"/>
      <c r="P75" s="161"/>
      <c r="Q75" s="162"/>
    </row>
    <row r="76" spans="1:17" s="148" customFormat="1" ht="12.75" customHeight="1">
      <c r="A76" s="149"/>
      <c r="B76" s="150"/>
      <c r="C76" s="182"/>
      <c r="D76" s="152"/>
      <c r="E76" s="153"/>
      <c r="F76" s="154"/>
      <c r="G76" s="153"/>
      <c r="H76" s="155"/>
      <c r="I76" s="169"/>
      <c r="J76" s="150"/>
      <c r="K76" s="170"/>
      <c r="L76" s="150"/>
      <c r="M76" s="171"/>
      <c r="N76" s="150"/>
      <c r="O76" s="170"/>
      <c r="P76" s="150"/>
      <c r="Q76" s="171"/>
    </row>
    <row r="77" spans="1:17" s="148" customFormat="1" ht="12.75" customHeight="1">
      <c r="A77" s="166"/>
      <c r="B77" s="167"/>
      <c r="C77" s="183"/>
      <c r="D77" s="184"/>
      <c r="E77" s="185"/>
      <c r="F77" s="186"/>
      <c r="G77" s="185"/>
      <c r="H77" s="187"/>
      <c r="I77" s="188"/>
      <c r="J77" s="167"/>
      <c r="K77" s="180"/>
      <c r="L77" s="167"/>
      <c r="M77" s="181"/>
      <c r="N77" s="167" t="str">
        <f>Q2</f>
        <v>Рефери</v>
      </c>
      <c r="O77" s="180"/>
      <c r="P77" s="167"/>
      <c r="Q77" s="18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showZeros="0" zoomScalePageLayoutView="0" workbookViewId="0" topLeftCell="A2">
      <selection activeCell="A28" sqref="A28:A2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0" customWidth="1"/>
    <col min="10" max="10" width="10.7109375" style="0" customWidth="1"/>
    <col min="11" max="11" width="1.7109375" style="190" customWidth="1"/>
    <col min="12" max="12" width="10.7109375" style="0" customWidth="1"/>
    <col min="13" max="13" width="1.7109375" style="191" customWidth="1"/>
    <col min="14" max="14" width="10.7109375" style="0" customWidth="1"/>
    <col min="15" max="15" width="1.7109375" style="190" customWidth="1"/>
    <col min="16" max="16" width="10.7109375" style="0" customWidth="1"/>
    <col min="17" max="17" width="1.7109375" style="191" customWidth="1"/>
    <col min="18" max="18" width="0" style="0" hidden="1" customWidth="1"/>
  </cols>
  <sheetData>
    <row r="1" spans="1:17" s="40" customFormat="1" ht="56.25" customHeight="1">
      <c r="A1" s="1" t="str">
        <f>'[1]Информация'!$A$9</f>
        <v>Весна в Белеке</v>
      </c>
      <c r="B1" s="192"/>
      <c r="C1" s="192"/>
      <c r="D1" s="193"/>
      <c r="E1" s="193"/>
      <c r="F1" s="194"/>
      <c r="G1" s="195"/>
      <c r="I1" s="39"/>
      <c r="J1" s="35"/>
      <c r="K1" s="39"/>
      <c r="L1" s="196" t="s">
        <v>1</v>
      </c>
      <c r="M1" s="192"/>
      <c r="N1" s="197"/>
      <c r="O1" s="39"/>
      <c r="Q1" s="39"/>
    </row>
    <row r="2" spans="1:17" s="47" customFormat="1" ht="12" customHeight="1">
      <c r="A2" s="41" t="s">
        <v>98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1-7 мая</v>
      </c>
      <c r="B3" s="49"/>
      <c r="C3" s="49"/>
      <c r="D3" s="49"/>
      <c r="E3" s="49"/>
      <c r="F3" s="48" t="str">
        <f>'[1]Информация'!$A$11</f>
        <v>Риксос, Белек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102</v>
      </c>
      <c r="F4" s="58" t="s">
        <v>103</v>
      </c>
      <c r="G4" s="58"/>
      <c r="H4" s="57" t="s">
        <v>104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O6" s="107"/>
      <c r="P6" s="108"/>
      <c r="Q6" s="74"/>
    </row>
    <row r="7" spans="1:17" s="75" customFormat="1" ht="9.75" customHeight="1">
      <c r="A7" s="66"/>
      <c r="O7" s="107"/>
      <c r="P7" s="108"/>
      <c r="Q7" s="74"/>
    </row>
    <row r="8" spans="1:17" s="75" customFormat="1" ht="9.75" customHeight="1">
      <c r="A8" s="66"/>
      <c r="B8" s="67"/>
      <c r="C8" s="68"/>
      <c r="D8" s="69"/>
      <c r="E8" s="105" t="s">
        <v>71</v>
      </c>
      <c r="F8" s="86"/>
      <c r="G8" s="87"/>
      <c r="H8" s="86"/>
      <c r="I8" s="99"/>
      <c r="J8" s="73"/>
      <c r="K8" s="74"/>
      <c r="L8" s="73"/>
      <c r="M8" s="74"/>
      <c r="N8" s="73"/>
      <c r="O8" s="107"/>
      <c r="P8" s="108"/>
      <c r="Q8" s="74"/>
    </row>
    <row r="9" spans="1:17" s="75" customFormat="1" ht="9.75" customHeight="1">
      <c r="A9" s="66"/>
      <c r="B9" s="76"/>
      <c r="C9" s="76"/>
      <c r="D9" s="76"/>
      <c r="E9" s="105" t="s">
        <v>75</v>
      </c>
      <c r="F9" s="86"/>
      <c r="G9" s="87"/>
      <c r="H9" s="86"/>
      <c r="I9" s="91"/>
      <c r="J9" s="78"/>
      <c r="K9" s="74"/>
      <c r="L9" s="73"/>
      <c r="M9" s="74"/>
      <c r="N9" s="73"/>
      <c r="O9" s="107"/>
      <c r="P9" s="108"/>
      <c r="Q9" s="74"/>
    </row>
    <row r="10" spans="1:17" s="75" customFormat="1" ht="9.75" customHeight="1">
      <c r="A10" s="66"/>
      <c r="B10" s="66"/>
      <c r="C10" s="66"/>
      <c r="D10" s="94"/>
      <c r="E10" s="73"/>
      <c r="F10" s="73"/>
      <c r="H10" s="73"/>
      <c r="I10" s="81"/>
      <c r="J10" s="198" t="s">
        <v>71</v>
      </c>
      <c r="K10" s="83"/>
      <c r="L10" s="73"/>
      <c r="M10" s="74"/>
      <c r="N10" s="73"/>
      <c r="O10" s="107"/>
      <c r="P10" s="108"/>
      <c r="Q10" s="74"/>
    </row>
    <row r="11" spans="1:17" s="75" customFormat="1" ht="9.75" customHeight="1">
      <c r="A11" s="66"/>
      <c r="B11" s="66"/>
      <c r="C11" s="66"/>
      <c r="D11" s="94"/>
      <c r="E11" s="73"/>
      <c r="F11" s="73"/>
      <c r="H11" s="73"/>
      <c r="I11" s="81"/>
      <c r="J11" s="199" t="s">
        <v>75</v>
      </c>
      <c r="K11" s="85"/>
      <c r="L11" s="73"/>
      <c r="M11" s="74"/>
      <c r="N11" s="73"/>
      <c r="O11" s="107"/>
      <c r="P11" s="108"/>
      <c r="Q11" s="74"/>
    </row>
    <row r="12" spans="1:17" s="75" customFormat="1" ht="9.75" customHeight="1">
      <c r="A12" s="66"/>
      <c r="B12" s="67"/>
      <c r="C12" s="68"/>
      <c r="D12" s="69"/>
      <c r="E12" s="86" t="s">
        <v>43</v>
      </c>
      <c r="F12" s="86"/>
      <c r="G12" s="87"/>
      <c r="H12" s="86"/>
      <c r="I12" s="88"/>
      <c r="J12" s="73">
        <v>86</v>
      </c>
      <c r="K12" s="89"/>
      <c r="L12" s="90"/>
      <c r="M12" s="83"/>
      <c r="N12" s="73"/>
      <c r="O12" s="107"/>
      <c r="P12" s="108"/>
      <c r="Q12" s="74"/>
    </row>
    <row r="13" spans="1:17" s="75" customFormat="1" ht="9.75" customHeight="1">
      <c r="A13" s="66"/>
      <c r="B13" s="76"/>
      <c r="C13" s="76"/>
      <c r="D13" s="76"/>
      <c r="E13" s="86" t="s">
        <v>45</v>
      </c>
      <c r="F13" s="86"/>
      <c r="G13" s="87"/>
      <c r="H13" s="86"/>
      <c r="I13" s="91"/>
      <c r="J13" s="73"/>
      <c r="K13" s="89"/>
      <c r="L13" s="92"/>
      <c r="M13" s="93"/>
      <c r="N13" s="73"/>
      <c r="O13" s="107"/>
      <c r="P13" s="108"/>
      <c r="Q13" s="74"/>
    </row>
    <row r="14" spans="1:17" s="75" customFormat="1" ht="9.75" customHeight="1">
      <c r="A14" s="66"/>
      <c r="B14" s="66"/>
      <c r="C14" s="66"/>
      <c r="D14" s="94"/>
      <c r="E14" s="73"/>
      <c r="F14" s="73"/>
      <c r="H14" s="73"/>
      <c r="I14" s="95"/>
      <c r="J14" s="73"/>
      <c r="K14" s="89"/>
      <c r="L14" s="198" t="s">
        <v>16</v>
      </c>
      <c r="M14" s="74"/>
      <c r="N14" s="73"/>
      <c r="O14" s="107"/>
      <c r="P14" s="108"/>
      <c r="Q14" s="74"/>
    </row>
    <row r="15" spans="1:17" s="75" customFormat="1" ht="9.75" customHeight="1">
      <c r="A15" s="66"/>
      <c r="B15" s="66"/>
      <c r="C15" s="66"/>
      <c r="D15" s="94"/>
      <c r="E15" s="73"/>
      <c r="F15" s="73"/>
      <c r="H15" s="73"/>
      <c r="I15" s="95"/>
      <c r="J15" s="73"/>
      <c r="K15" s="106"/>
      <c r="L15" s="199" t="s">
        <v>18</v>
      </c>
      <c r="M15" s="85"/>
      <c r="N15" s="73"/>
      <c r="O15" s="117"/>
      <c r="P15" s="108"/>
      <c r="Q15" s="74"/>
    </row>
    <row r="16" spans="1:17" s="75" customFormat="1" ht="9.75" customHeight="1">
      <c r="A16" s="66"/>
      <c r="B16" s="67"/>
      <c r="C16" s="68"/>
      <c r="D16" s="69"/>
      <c r="E16" s="86" t="s">
        <v>16</v>
      </c>
      <c r="F16" s="86"/>
      <c r="G16" s="87"/>
      <c r="H16" s="86"/>
      <c r="I16" s="99"/>
      <c r="J16" s="73"/>
      <c r="K16" s="106"/>
      <c r="L16" s="73">
        <v>85</v>
      </c>
      <c r="M16" s="107"/>
      <c r="N16" s="115" t="s">
        <v>114</v>
      </c>
      <c r="O16" s="107"/>
      <c r="P16" s="108"/>
      <c r="Q16" s="74"/>
    </row>
    <row r="17" spans="1:17" s="75" customFormat="1" ht="9.75" customHeight="1">
      <c r="A17" s="66"/>
      <c r="B17" s="76"/>
      <c r="C17" s="76"/>
      <c r="D17" s="76"/>
      <c r="E17" s="86" t="s">
        <v>18</v>
      </c>
      <c r="F17" s="86"/>
      <c r="G17" s="87"/>
      <c r="H17" s="86"/>
      <c r="I17" s="91"/>
      <c r="J17" s="78"/>
      <c r="K17" s="89"/>
      <c r="L17" s="73"/>
      <c r="M17" s="107"/>
      <c r="N17" s="108"/>
      <c r="O17" s="107"/>
      <c r="P17" s="108"/>
      <c r="Q17" s="74"/>
    </row>
    <row r="18" spans="1:17" s="75" customFormat="1" ht="9.75" customHeight="1">
      <c r="A18" s="66"/>
      <c r="B18" s="66"/>
      <c r="C18" s="66"/>
      <c r="D18" s="66"/>
      <c r="E18" s="73"/>
      <c r="F18" s="73"/>
      <c r="H18" s="73"/>
      <c r="I18" s="81"/>
      <c r="J18" s="198" t="s">
        <v>16</v>
      </c>
      <c r="K18" s="102"/>
      <c r="L18" s="73"/>
      <c r="M18" s="107"/>
      <c r="N18" s="108"/>
      <c r="O18" s="107"/>
      <c r="P18" s="108"/>
      <c r="Q18" s="74"/>
    </row>
    <row r="19" spans="1:17" s="75" customFormat="1" ht="9.75" customHeight="1">
      <c r="A19" s="66"/>
      <c r="B19" s="66"/>
      <c r="C19" s="66"/>
      <c r="D19" s="66"/>
      <c r="E19" s="73"/>
      <c r="F19" s="73"/>
      <c r="H19" s="73"/>
      <c r="I19" s="81"/>
      <c r="J19" s="199" t="s">
        <v>18</v>
      </c>
      <c r="K19" s="91"/>
      <c r="L19" s="73"/>
      <c r="M19" s="107"/>
      <c r="N19" s="108"/>
      <c r="O19" s="107"/>
      <c r="P19" s="108"/>
      <c r="Q19" s="74"/>
    </row>
    <row r="20" spans="1:17" s="75" customFormat="1" ht="9.75" customHeight="1">
      <c r="A20" s="66"/>
      <c r="B20" s="67"/>
      <c r="C20" s="68"/>
      <c r="D20" s="69"/>
      <c r="E20" s="86" t="s">
        <v>23</v>
      </c>
      <c r="F20" s="70"/>
      <c r="G20" s="71"/>
      <c r="H20" s="70"/>
      <c r="I20" s="120"/>
      <c r="J20" s="73">
        <v>85</v>
      </c>
      <c r="K20" s="74"/>
      <c r="L20" s="90"/>
      <c r="M20" s="118"/>
      <c r="N20" s="108"/>
      <c r="O20" s="107"/>
      <c r="P20" s="108"/>
      <c r="Q20" s="74"/>
    </row>
    <row r="21" spans="1:17" s="75" customFormat="1" ht="9.75" customHeight="1">
      <c r="A21" s="66"/>
      <c r="B21" s="76"/>
      <c r="C21" s="76"/>
      <c r="D21" s="76"/>
      <c r="E21" s="86" t="s">
        <v>25</v>
      </c>
      <c r="F21" s="70"/>
      <c r="G21" s="71"/>
      <c r="H21" s="70"/>
      <c r="I21" s="77"/>
      <c r="J21" s="73"/>
      <c r="K21" s="74"/>
      <c r="L21" s="92"/>
      <c r="M21" s="117"/>
      <c r="N21" s="108"/>
      <c r="O21" s="107"/>
      <c r="P21" s="108"/>
      <c r="Q21" s="74"/>
    </row>
    <row r="22" spans="1:17" s="75" customFormat="1" ht="9.75" customHeight="1">
      <c r="A22" s="66"/>
      <c r="B22" s="66"/>
      <c r="C22" s="66"/>
      <c r="D22" s="94"/>
      <c r="E22" s="73"/>
      <c r="F22" s="73"/>
      <c r="H22" s="73"/>
      <c r="I22" s="95"/>
      <c r="J22" s="73"/>
      <c r="K22" s="107"/>
      <c r="L22" s="200"/>
      <c r="M22" s="107"/>
      <c r="N22" s="108"/>
      <c r="O22" s="107"/>
      <c r="P22" s="108"/>
      <c r="Q22" s="74"/>
    </row>
    <row r="23" spans="1:17" s="75" customFormat="1" ht="9.75" customHeight="1">
      <c r="A23" s="66"/>
      <c r="B23" s="66"/>
      <c r="C23" s="66"/>
      <c r="D23" s="94"/>
      <c r="E23" s="73"/>
      <c r="F23" s="73"/>
      <c r="H23" s="73"/>
      <c r="I23" s="95"/>
      <c r="J23" s="73"/>
      <c r="K23" s="113"/>
      <c r="L23" s="200"/>
      <c r="M23" s="117"/>
      <c r="N23" s="108"/>
      <c r="O23" s="107"/>
      <c r="P23" s="108"/>
      <c r="Q23" s="74"/>
    </row>
    <row r="24" spans="1:17" s="75" customFormat="1" ht="9.75" customHeight="1">
      <c r="A24" s="66"/>
      <c r="B24" s="67"/>
      <c r="C24" s="68"/>
      <c r="D24" s="69"/>
      <c r="E24" s="86" t="s">
        <v>43</v>
      </c>
      <c r="F24" s="86"/>
      <c r="G24" s="87"/>
      <c r="H24" s="86"/>
      <c r="I24" s="99"/>
      <c r="J24" s="73"/>
      <c r="K24" s="107"/>
      <c r="L24" s="108"/>
      <c r="M24" s="107"/>
      <c r="N24" s="90"/>
      <c r="O24" s="74"/>
      <c r="P24" s="73"/>
      <c r="Q24" s="74"/>
    </row>
    <row r="25" spans="1:17" s="75" customFormat="1" ht="9.75" customHeight="1">
      <c r="A25" s="66"/>
      <c r="B25" s="76"/>
      <c r="C25" s="76"/>
      <c r="D25" s="76"/>
      <c r="E25" s="86" t="s">
        <v>45</v>
      </c>
      <c r="F25" s="86"/>
      <c r="G25" s="87"/>
      <c r="H25" s="86"/>
      <c r="I25" s="91"/>
      <c r="J25" s="78"/>
      <c r="K25" s="107"/>
      <c r="L25" s="108"/>
      <c r="M25" s="107"/>
      <c r="N25" s="73"/>
      <c r="O25" s="74"/>
      <c r="P25" s="73"/>
      <c r="Q25" s="74"/>
    </row>
    <row r="26" spans="1:17" s="75" customFormat="1" ht="9.75" customHeight="1">
      <c r="A26" s="66"/>
      <c r="B26" s="66"/>
      <c r="C26" s="66"/>
      <c r="D26" s="66"/>
      <c r="E26" s="73"/>
      <c r="F26" s="73"/>
      <c r="H26" s="73"/>
      <c r="I26" s="81"/>
      <c r="J26" s="198" t="s">
        <v>23</v>
      </c>
      <c r="K26" s="118"/>
      <c r="L26" s="108"/>
      <c r="M26" s="107"/>
      <c r="N26" s="73"/>
      <c r="O26" s="74"/>
      <c r="P26" s="73"/>
      <c r="Q26" s="74"/>
    </row>
    <row r="27" spans="1:17" s="75" customFormat="1" ht="9.75" customHeight="1">
      <c r="A27" s="66"/>
      <c r="B27" s="66"/>
      <c r="C27" s="66"/>
      <c r="D27" s="66"/>
      <c r="E27" s="73"/>
      <c r="F27" s="73"/>
      <c r="G27" s="63"/>
      <c r="H27" s="73"/>
      <c r="I27" s="81"/>
      <c r="J27" s="199" t="s">
        <v>25</v>
      </c>
      <c r="K27" s="85"/>
      <c r="L27" s="108"/>
      <c r="M27" s="107"/>
      <c r="N27" s="73"/>
      <c r="O27" s="74"/>
      <c r="P27" s="73"/>
      <c r="Q27" s="74"/>
    </row>
    <row r="28" spans="1:17" s="75" customFormat="1" ht="9.75" customHeight="1">
      <c r="A28" s="66"/>
      <c r="B28" s="67"/>
      <c r="C28" s="68"/>
      <c r="D28" s="69"/>
      <c r="E28" s="86" t="s">
        <v>23</v>
      </c>
      <c r="F28" s="70"/>
      <c r="G28" s="71"/>
      <c r="H28" s="70"/>
      <c r="I28" s="120"/>
      <c r="J28" s="73" t="s">
        <v>58</v>
      </c>
      <c r="K28" s="74"/>
      <c r="L28" s="90" t="s">
        <v>115</v>
      </c>
      <c r="M28" s="83"/>
      <c r="N28" s="73"/>
      <c r="O28" s="74"/>
      <c r="P28" s="73"/>
      <c r="Q28" s="74"/>
    </row>
    <row r="29" spans="1:17" s="75" customFormat="1" ht="9.75" customHeight="1">
      <c r="A29" s="66"/>
      <c r="B29" s="76"/>
      <c r="C29" s="76"/>
      <c r="D29" s="76"/>
      <c r="E29" s="86" t="s">
        <v>25</v>
      </c>
      <c r="F29" s="70"/>
      <c r="G29" s="71"/>
      <c r="H29" s="70"/>
      <c r="I29" s="77"/>
      <c r="J29" s="73"/>
      <c r="K29" s="74"/>
      <c r="L29" s="92"/>
      <c r="M29" s="93"/>
      <c r="N29" s="73"/>
      <c r="O29" s="74"/>
      <c r="P29" s="73"/>
      <c r="Q29" s="74"/>
    </row>
    <row r="30" spans="1:17" s="135" customFormat="1" ht="9.75" customHeight="1">
      <c r="A30" s="66"/>
      <c r="B30" s="127"/>
      <c r="C30" s="127"/>
      <c r="D30" s="128"/>
      <c r="E30" s="129"/>
      <c r="F30" s="129"/>
      <c r="G30" s="130"/>
      <c r="H30" s="129"/>
      <c r="I30" s="131"/>
      <c r="J30" s="129"/>
      <c r="K30" s="132"/>
      <c r="L30" s="133"/>
      <c r="M30" s="134"/>
      <c r="N30" s="133"/>
      <c r="O30" s="134"/>
      <c r="P30" s="133"/>
      <c r="Q30" s="134"/>
    </row>
    <row r="31" ht="15.75" customHeight="1"/>
    <row r="32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4">
      <selection activeCell="A28" sqref="A28:A2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0" customWidth="1"/>
    <col min="10" max="10" width="10.7109375" style="0" customWidth="1"/>
    <col min="11" max="11" width="1.7109375" style="190" customWidth="1"/>
    <col min="12" max="12" width="10.7109375" style="0" customWidth="1"/>
    <col min="13" max="13" width="1.7109375" style="191" customWidth="1"/>
    <col min="14" max="14" width="10.7109375" style="0" customWidth="1"/>
    <col min="15" max="15" width="1.7109375" style="190" customWidth="1"/>
    <col min="16" max="16" width="10.7109375" style="0" customWidth="1"/>
    <col min="17" max="17" width="1.7109375" style="191" customWidth="1"/>
    <col min="18" max="18" width="0" style="0" hidden="1" customWidth="1"/>
  </cols>
  <sheetData>
    <row r="1" spans="1:17" s="40" customFormat="1" ht="58.5" customHeight="1">
      <c r="A1" s="3" t="str">
        <f>'[1]Информация'!$A$9</f>
        <v>Весна в Белеке</v>
      </c>
      <c r="B1" s="192"/>
      <c r="C1" s="192"/>
      <c r="D1" s="193"/>
      <c r="E1" s="193"/>
      <c r="F1" s="194"/>
      <c r="G1" s="195"/>
      <c r="I1" s="39"/>
      <c r="J1" s="35"/>
      <c r="L1" s="196" t="s">
        <v>1</v>
      </c>
      <c r="M1" s="192"/>
      <c r="N1" s="197"/>
      <c r="O1" s="39"/>
      <c r="Q1" s="39"/>
    </row>
    <row r="2" spans="1:17" s="47" customFormat="1" ht="12" customHeight="1">
      <c r="A2" s="41" t="s">
        <v>98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1-7 мая</v>
      </c>
      <c r="B3" s="49"/>
      <c r="C3" s="49"/>
      <c r="D3" s="49"/>
      <c r="E3" s="49"/>
      <c r="F3" s="48" t="str">
        <f>'[1]Информация'!$A$11</f>
        <v>Риксос, Белек</v>
      </c>
      <c r="G3" s="49"/>
      <c r="H3" s="49"/>
      <c r="I3" s="50"/>
      <c r="J3" s="51"/>
      <c r="K3" s="52"/>
      <c r="L3" s="201" t="s">
        <v>116</v>
      </c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 t="s">
        <v>117</v>
      </c>
      <c r="C4" s="57" t="s">
        <v>100</v>
      </c>
      <c r="D4" s="57" t="s">
        <v>101</v>
      </c>
      <c r="E4" s="58" t="s">
        <v>102</v>
      </c>
      <c r="F4" s="58" t="s">
        <v>103</v>
      </c>
      <c r="G4" s="58"/>
      <c r="H4" s="57" t="s">
        <v>104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" customHeight="1">
      <c r="A6" s="66">
        <v>1</v>
      </c>
      <c r="B6" s="67"/>
      <c r="C6" s="68"/>
      <c r="D6" s="69">
        <v>1</v>
      </c>
      <c r="E6" s="70" t="s">
        <v>30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4.25" customHeight="1">
      <c r="A7" s="66"/>
      <c r="B7" s="76"/>
      <c r="C7" s="76"/>
      <c r="D7" s="76"/>
      <c r="E7" s="70" t="s">
        <v>32</v>
      </c>
      <c r="F7" s="70"/>
      <c r="G7" s="71"/>
      <c r="H7" s="70"/>
      <c r="I7" s="77"/>
      <c r="J7" s="78"/>
      <c r="K7" s="74"/>
      <c r="L7" s="73"/>
      <c r="M7" s="74"/>
      <c r="N7" s="73"/>
      <c r="O7" s="79"/>
      <c r="P7" s="80"/>
      <c r="Q7" s="80"/>
    </row>
    <row r="8" spans="1:17" s="75" customFormat="1" ht="6.75" customHeight="1">
      <c r="A8" s="66"/>
      <c r="B8" s="66"/>
      <c r="C8" s="66"/>
      <c r="D8" s="66"/>
      <c r="E8" s="73"/>
      <c r="F8" s="73"/>
      <c r="H8" s="73"/>
      <c r="I8" s="81"/>
      <c r="J8" s="82" t="s">
        <v>30</v>
      </c>
      <c r="K8" s="83"/>
      <c r="L8" s="73"/>
      <c r="M8" s="74"/>
      <c r="N8" s="73"/>
      <c r="O8" s="74"/>
      <c r="P8" s="73"/>
      <c r="Q8" s="74"/>
    </row>
    <row r="9" spans="1:17" s="75" customFormat="1" ht="6.75" customHeight="1">
      <c r="A9" s="66"/>
      <c r="B9" s="66"/>
      <c r="C9" s="66"/>
      <c r="D9" s="66"/>
      <c r="E9" s="73"/>
      <c r="F9" s="73"/>
      <c r="G9" s="73"/>
      <c r="H9" s="73"/>
      <c r="I9" s="81"/>
      <c r="J9" s="84" t="s">
        <v>32</v>
      </c>
      <c r="K9" s="85"/>
      <c r="L9" s="73"/>
      <c r="M9" s="74"/>
      <c r="N9" s="73"/>
      <c r="O9" s="74"/>
      <c r="P9" s="73"/>
      <c r="Q9" s="74"/>
    </row>
    <row r="10" spans="1:17" s="75" customFormat="1" ht="9" customHeight="1">
      <c r="A10" s="66">
        <v>2</v>
      </c>
      <c r="B10" s="67"/>
      <c r="C10" s="68"/>
      <c r="D10" s="69"/>
      <c r="E10" s="86"/>
      <c r="F10" s="86" t="s">
        <v>118</v>
      </c>
      <c r="G10" s="87"/>
      <c r="H10" s="86"/>
      <c r="I10" s="88"/>
      <c r="J10" s="73"/>
      <c r="K10" s="89"/>
      <c r="L10" s="90"/>
      <c r="M10" s="83"/>
      <c r="N10" s="73"/>
      <c r="O10" s="74"/>
      <c r="P10" s="73"/>
      <c r="Q10" s="74"/>
    </row>
    <row r="11" spans="1:17" s="75" customFormat="1" ht="10.5" customHeight="1">
      <c r="A11" s="66"/>
      <c r="B11" s="76"/>
      <c r="C11" s="76"/>
      <c r="D11" s="76"/>
      <c r="E11" s="86"/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7.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82" t="s">
        <v>30</v>
      </c>
      <c r="M12" s="74"/>
      <c r="N12" s="73"/>
      <c r="O12" s="74"/>
      <c r="P12" s="73"/>
      <c r="Q12" s="74"/>
    </row>
    <row r="13" spans="1:17" s="75" customFormat="1" ht="9" customHeight="1">
      <c r="A13" s="66"/>
      <c r="B13" s="66"/>
      <c r="C13" s="66"/>
      <c r="D13" s="94"/>
      <c r="E13" s="73"/>
      <c r="F13" s="73"/>
      <c r="H13" s="73"/>
      <c r="I13" s="95"/>
      <c r="J13" s="73"/>
      <c r="K13" s="202"/>
      <c r="L13" s="84" t="s">
        <v>32</v>
      </c>
      <c r="M13" s="85"/>
      <c r="N13" s="73"/>
      <c r="O13" s="74"/>
      <c r="P13" s="73"/>
      <c r="Q13" s="74"/>
    </row>
    <row r="14" spans="1:17" s="75" customFormat="1" ht="9" customHeight="1">
      <c r="A14" s="66">
        <v>3</v>
      </c>
      <c r="B14" s="67"/>
      <c r="C14" s="68"/>
      <c r="D14" s="69"/>
      <c r="E14" s="105" t="s">
        <v>29</v>
      </c>
      <c r="F14" s="86"/>
      <c r="G14" s="87"/>
      <c r="H14" s="86"/>
      <c r="I14" s="99"/>
      <c r="J14" s="73"/>
      <c r="K14" s="106"/>
      <c r="L14" s="73" t="s">
        <v>33</v>
      </c>
      <c r="M14" s="89"/>
      <c r="N14" s="90"/>
      <c r="O14" s="74"/>
      <c r="P14" s="73"/>
      <c r="Q14" s="74"/>
    </row>
    <row r="15" spans="1:17" s="75" customFormat="1" ht="13.5" customHeight="1">
      <c r="A15" s="66"/>
      <c r="B15" s="76"/>
      <c r="C15" s="76"/>
      <c r="D15" s="76"/>
      <c r="E15" s="105" t="s">
        <v>31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6.75" customHeight="1">
      <c r="A16" s="66"/>
      <c r="B16" s="66"/>
      <c r="C16" s="66"/>
      <c r="D16" s="94"/>
      <c r="E16" s="73"/>
      <c r="F16" s="73"/>
      <c r="H16" s="73"/>
      <c r="I16" s="81"/>
      <c r="J16" s="198" t="s">
        <v>66</v>
      </c>
      <c r="K16" s="102"/>
      <c r="L16" s="73"/>
      <c r="M16" s="89"/>
      <c r="N16" s="73"/>
      <c r="O16" s="74"/>
      <c r="P16" s="73"/>
      <c r="Q16" s="74"/>
    </row>
    <row r="17" spans="1:17" s="75" customFormat="1" ht="6.75" customHeight="1">
      <c r="A17" s="66"/>
      <c r="B17" s="66"/>
      <c r="C17" s="66"/>
      <c r="D17" s="94"/>
      <c r="E17" s="73"/>
      <c r="F17" s="73"/>
      <c r="H17" s="73"/>
      <c r="I17" s="81"/>
      <c r="J17" s="199" t="s">
        <v>69</v>
      </c>
      <c r="K17" s="91"/>
      <c r="L17" s="73"/>
      <c r="M17" s="89"/>
      <c r="N17" s="73"/>
      <c r="O17" s="74"/>
      <c r="P17" s="73"/>
      <c r="Q17" s="74"/>
    </row>
    <row r="18" spans="1:17" s="75" customFormat="1" ht="9" customHeight="1">
      <c r="A18" s="66">
        <v>4</v>
      </c>
      <c r="B18" s="67"/>
      <c r="C18" s="68"/>
      <c r="D18" s="69"/>
      <c r="E18" s="86" t="s">
        <v>66</v>
      </c>
      <c r="F18" s="86"/>
      <c r="G18" s="87"/>
      <c r="H18" s="86"/>
      <c r="I18" s="88"/>
      <c r="J18" s="73">
        <v>83</v>
      </c>
      <c r="K18" s="74"/>
      <c r="L18" s="90"/>
      <c r="M18" s="102"/>
      <c r="N18" s="73"/>
      <c r="O18" s="74"/>
      <c r="P18" s="73"/>
      <c r="Q18" s="74"/>
    </row>
    <row r="19" spans="1:17" s="75" customFormat="1" ht="13.5" customHeight="1">
      <c r="A19" s="66"/>
      <c r="B19" s="76"/>
      <c r="C19" s="76"/>
      <c r="D19" s="76"/>
      <c r="E19" s="86" t="s">
        <v>69</v>
      </c>
      <c r="F19" s="86"/>
      <c r="G19" s="87"/>
      <c r="H19" s="86"/>
      <c r="I19" s="91"/>
      <c r="J19" s="73"/>
      <c r="K19" s="74"/>
      <c r="L19" s="92"/>
      <c r="M19" s="104"/>
      <c r="N19" s="73"/>
      <c r="O19" s="74"/>
      <c r="P19" s="73"/>
      <c r="Q19" s="74"/>
    </row>
    <row r="20" spans="1:17" s="75" customFormat="1" ht="8.2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101" t="s">
        <v>24</v>
      </c>
      <c r="O20" s="74"/>
      <c r="P20" s="73"/>
      <c r="Q20" s="74"/>
    </row>
    <row r="21" spans="1:17" s="75" customFormat="1" ht="9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106"/>
      <c r="N21" s="103" t="s">
        <v>26</v>
      </c>
      <c r="O21" s="85"/>
      <c r="P21" s="73"/>
      <c r="Q21" s="74"/>
    </row>
    <row r="22" spans="1:17" s="75" customFormat="1" ht="9" customHeight="1">
      <c r="A22" s="66">
        <v>5</v>
      </c>
      <c r="B22" s="67"/>
      <c r="C22" s="68"/>
      <c r="D22" s="69">
        <v>3</v>
      </c>
      <c r="E22" s="70" t="s">
        <v>34</v>
      </c>
      <c r="F22" s="70"/>
      <c r="G22" s="71"/>
      <c r="H22" s="70"/>
      <c r="I22" s="72"/>
      <c r="J22" s="73"/>
      <c r="K22" s="74"/>
      <c r="L22" s="73"/>
      <c r="M22" s="89"/>
      <c r="N22" s="73">
        <v>86</v>
      </c>
      <c r="O22" s="89"/>
      <c r="P22" s="73"/>
      <c r="Q22" s="74"/>
    </row>
    <row r="23" spans="1:17" s="75" customFormat="1" ht="9.75" customHeight="1">
      <c r="A23" s="66"/>
      <c r="B23" s="76"/>
      <c r="C23" s="76"/>
      <c r="D23" s="76"/>
      <c r="E23" s="70" t="s">
        <v>36</v>
      </c>
      <c r="F23" s="70"/>
      <c r="G23" s="71"/>
      <c r="H23" s="70"/>
      <c r="I23" s="77"/>
      <c r="J23" s="78"/>
      <c r="K23" s="74"/>
      <c r="L23" s="73"/>
      <c r="M23" s="89"/>
      <c r="N23" s="73"/>
      <c r="O23" s="89"/>
      <c r="P23" s="73"/>
      <c r="Q23" s="74"/>
    </row>
    <row r="24" spans="1:17" s="75" customFormat="1" ht="9" customHeight="1">
      <c r="A24" s="66"/>
      <c r="B24" s="66"/>
      <c r="C24" s="66"/>
      <c r="D24" s="66"/>
      <c r="E24" s="73"/>
      <c r="F24" s="73"/>
      <c r="H24" s="73"/>
      <c r="I24" s="81"/>
      <c r="J24" s="101" t="s">
        <v>12</v>
      </c>
      <c r="K24" s="83"/>
      <c r="L24" s="73"/>
      <c r="M24" s="89"/>
      <c r="N24" s="73"/>
      <c r="O24" s="89"/>
      <c r="P24" s="73"/>
      <c r="Q24" s="74"/>
    </row>
    <row r="25" spans="1:17" s="75" customFormat="1" ht="9" customHeight="1">
      <c r="A25" s="66"/>
      <c r="B25" s="66"/>
      <c r="C25" s="66"/>
      <c r="D25" s="66"/>
      <c r="E25" s="73"/>
      <c r="F25" s="73"/>
      <c r="H25" s="73"/>
      <c r="I25" s="81"/>
      <c r="J25" s="103" t="s">
        <v>14</v>
      </c>
      <c r="K25" s="85"/>
      <c r="L25" s="73"/>
      <c r="M25" s="89"/>
      <c r="N25" s="73"/>
      <c r="O25" s="89"/>
      <c r="P25" s="73"/>
      <c r="Q25" s="74"/>
    </row>
    <row r="26" spans="1:17" s="75" customFormat="1" ht="9" customHeight="1">
      <c r="A26" s="66">
        <v>6</v>
      </c>
      <c r="B26" s="67"/>
      <c r="C26" s="68"/>
      <c r="D26" s="69"/>
      <c r="E26" s="86" t="s">
        <v>12</v>
      </c>
      <c r="F26" s="86"/>
      <c r="G26" s="87"/>
      <c r="H26" s="86"/>
      <c r="I26" s="88"/>
      <c r="J26" s="73" t="s">
        <v>85</v>
      </c>
      <c r="K26" s="89"/>
      <c r="L26" s="90"/>
      <c r="M26" s="102"/>
      <c r="N26" s="73"/>
      <c r="O26" s="89"/>
      <c r="P26" s="73"/>
      <c r="Q26" s="74"/>
    </row>
    <row r="27" spans="1:17" s="75" customFormat="1" ht="13.5" customHeight="1">
      <c r="A27" s="66"/>
      <c r="B27" s="76"/>
      <c r="C27" s="76"/>
      <c r="D27" s="76"/>
      <c r="E27" s="86" t="s">
        <v>14</v>
      </c>
      <c r="F27" s="86"/>
      <c r="G27" s="87"/>
      <c r="H27" s="86"/>
      <c r="I27" s="91"/>
      <c r="J27" s="73"/>
      <c r="K27" s="89"/>
      <c r="L27" s="92"/>
      <c r="M27" s="104"/>
      <c r="N27" s="73"/>
      <c r="O27" s="89"/>
      <c r="P27" s="73"/>
      <c r="Q27" s="74"/>
    </row>
    <row r="28" spans="1:17" s="75" customFormat="1" ht="9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101" t="s">
        <v>24</v>
      </c>
      <c r="M28" s="89"/>
      <c r="N28" s="73"/>
      <c r="O28" s="89"/>
      <c r="P28" s="73"/>
      <c r="Q28" s="74"/>
    </row>
    <row r="29" spans="1:17" s="75" customFormat="1" ht="7.5" customHeight="1">
      <c r="A29" s="66"/>
      <c r="B29" s="66"/>
      <c r="C29" s="66"/>
      <c r="D29" s="94"/>
      <c r="E29" s="73"/>
      <c r="F29" s="73"/>
      <c r="H29" s="73"/>
      <c r="I29" s="95"/>
      <c r="J29" s="73"/>
      <c r="K29" s="106"/>
      <c r="L29" s="103" t="s">
        <v>26</v>
      </c>
      <c r="M29" s="91"/>
      <c r="N29" s="73"/>
      <c r="O29" s="89"/>
      <c r="P29" s="73"/>
      <c r="Q29" s="74"/>
    </row>
    <row r="30" spans="1:17" s="75" customFormat="1" ht="9" customHeight="1">
      <c r="A30" s="66">
        <v>7</v>
      </c>
      <c r="B30" s="67"/>
      <c r="C30" s="68"/>
      <c r="D30" s="69"/>
      <c r="E30" s="105" t="s">
        <v>68</v>
      </c>
      <c r="F30" s="86"/>
      <c r="G30" s="87"/>
      <c r="H30" s="86"/>
      <c r="I30" s="99"/>
      <c r="J30" s="73"/>
      <c r="K30" s="89"/>
      <c r="L30" s="73">
        <v>86</v>
      </c>
      <c r="M30" s="74"/>
      <c r="N30" s="90"/>
      <c r="O30" s="89"/>
      <c r="P30" s="73"/>
      <c r="Q30" s="74"/>
    </row>
    <row r="31" spans="1:17" s="75" customFormat="1" ht="13.5" customHeight="1">
      <c r="A31" s="66"/>
      <c r="B31" s="76"/>
      <c r="C31" s="76"/>
      <c r="D31" s="76"/>
      <c r="E31" s="105" t="s">
        <v>70</v>
      </c>
      <c r="F31" s="86"/>
      <c r="G31" s="87"/>
      <c r="H31" s="86"/>
      <c r="I31" s="91"/>
      <c r="J31" s="203"/>
      <c r="K31" s="89"/>
      <c r="L31" s="73"/>
      <c r="M31" s="74"/>
      <c r="N31" s="73"/>
      <c r="O31" s="89"/>
      <c r="P31" s="73"/>
      <c r="Q31" s="74"/>
    </row>
    <row r="32" spans="1:17" s="75" customFormat="1" ht="8.25" customHeight="1">
      <c r="A32" s="66"/>
      <c r="B32" s="66"/>
      <c r="C32" s="66"/>
      <c r="D32" s="94"/>
      <c r="E32" s="73"/>
      <c r="F32" s="73"/>
      <c r="H32" s="73"/>
      <c r="I32" s="81"/>
      <c r="J32" s="101" t="s">
        <v>24</v>
      </c>
      <c r="K32" s="102"/>
      <c r="L32" s="73"/>
      <c r="M32" s="74"/>
      <c r="N32" s="73"/>
      <c r="O32" s="89"/>
      <c r="P32" s="73"/>
      <c r="Q32" s="74"/>
    </row>
    <row r="33" spans="1:17" s="75" customFormat="1" ht="8.25" customHeight="1">
      <c r="A33" s="66"/>
      <c r="B33" s="66"/>
      <c r="C33" s="66"/>
      <c r="D33" s="94"/>
      <c r="E33" s="73"/>
      <c r="F33" s="73"/>
      <c r="G33" s="73"/>
      <c r="H33" s="73"/>
      <c r="I33" s="81"/>
      <c r="J33" s="103" t="s">
        <v>26</v>
      </c>
      <c r="K33" s="91"/>
      <c r="L33" s="73"/>
      <c r="M33" s="74"/>
      <c r="N33" s="73"/>
      <c r="O33" s="89"/>
      <c r="P33" s="73"/>
      <c r="Q33" s="74"/>
    </row>
    <row r="34" spans="1:17" s="75" customFormat="1" ht="9" customHeight="1">
      <c r="A34" s="66">
        <v>8</v>
      </c>
      <c r="B34" s="67"/>
      <c r="C34" s="68"/>
      <c r="D34" s="69"/>
      <c r="E34" s="86" t="s">
        <v>24</v>
      </c>
      <c r="F34" s="86"/>
      <c r="G34" s="87"/>
      <c r="H34" s="86"/>
      <c r="I34" s="88"/>
      <c r="J34" s="73">
        <v>83</v>
      </c>
      <c r="K34" s="74"/>
      <c r="L34" s="90"/>
      <c r="M34" s="83"/>
      <c r="N34" s="73"/>
      <c r="O34" s="89"/>
      <c r="P34" s="73"/>
      <c r="Q34" s="74"/>
    </row>
    <row r="35" spans="1:17" s="75" customFormat="1" ht="13.5" customHeight="1">
      <c r="A35" s="66"/>
      <c r="B35" s="76"/>
      <c r="C35" s="76"/>
      <c r="D35" s="76"/>
      <c r="E35" s="86" t="s">
        <v>26</v>
      </c>
      <c r="F35" s="86"/>
      <c r="G35" s="87"/>
      <c r="H35" s="86"/>
      <c r="I35" s="91"/>
      <c r="J35" s="73"/>
      <c r="K35" s="74"/>
      <c r="L35" s="92"/>
      <c r="M35" s="93"/>
      <c r="N35" s="73"/>
      <c r="O35" s="89"/>
      <c r="P35" s="73"/>
      <c r="Q35" s="74"/>
    </row>
    <row r="36" spans="1:17" s="75" customFormat="1" ht="8.2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89"/>
      <c r="P36" s="101" t="s">
        <v>39</v>
      </c>
      <c r="Q36" s="74"/>
    </row>
    <row r="37" spans="1:17" s="75" customFormat="1" ht="7.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12"/>
      <c r="O37" s="81"/>
      <c r="P37" s="103" t="s">
        <v>41</v>
      </c>
      <c r="Q37" s="204"/>
    </row>
    <row r="38" spans="1:17" s="75" customFormat="1" ht="9" customHeight="1">
      <c r="A38" s="66">
        <v>9</v>
      </c>
      <c r="B38" s="67"/>
      <c r="C38" s="68"/>
      <c r="D38" s="69"/>
      <c r="E38" s="105" t="s">
        <v>54</v>
      </c>
      <c r="F38" s="86"/>
      <c r="G38" s="87"/>
      <c r="H38" s="86"/>
      <c r="I38" s="99"/>
      <c r="J38" s="73"/>
      <c r="K38" s="74"/>
      <c r="L38" s="73"/>
      <c r="M38" s="74"/>
      <c r="N38" s="73"/>
      <c r="O38" s="89"/>
      <c r="P38" s="90">
        <v>97</v>
      </c>
      <c r="Q38" s="74"/>
    </row>
    <row r="39" spans="1:17" s="75" customFormat="1" ht="13.5" customHeight="1">
      <c r="A39" s="66"/>
      <c r="B39" s="76"/>
      <c r="C39" s="76"/>
      <c r="D39" s="76"/>
      <c r="E39" s="105" t="s">
        <v>57</v>
      </c>
      <c r="F39" s="86"/>
      <c r="G39" s="87"/>
      <c r="H39" s="86"/>
      <c r="I39" s="91"/>
      <c r="J39" s="78"/>
      <c r="K39" s="74"/>
      <c r="L39" s="73"/>
      <c r="M39" s="74"/>
      <c r="N39" s="100"/>
      <c r="O39" s="89"/>
      <c r="P39" s="92"/>
      <c r="Q39" s="93"/>
    </row>
    <row r="40" spans="1:17" s="75" customFormat="1" ht="8.25" customHeight="1">
      <c r="A40" s="66"/>
      <c r="B40" s="66"/>
      <c r="C40" s="66"/>
      <c r="D40" s="94"/>
      <c r="E40" s="73"/>
      <c r="F40" s="73"/>
      <c r="H40" s="73"/>
      <c r="I40" s="81"/>
      <c r="J40" s="205" t="s">
        <v>54</v>
      </c>
      <c r="K40" s="83"/>
      <c r="L40" s="73"/>
      <c r="M40" s="74"/>
      <c r="N40" s="73"/>
      <c r="O40" s="89"/>
      <c r="P40" s="73"/>
      <c r="Q40" s="74"/>
    </row>
    <row r="41" spans="1:17" s="75" customFormat="1" ht="7.5" customHeight="1">
      <c r="A41" s="66"/>
      <c r="B41" s="66"/>
      <c r="C41" s="66"/>
      <c r="D41" s="94"/>
      <c r="E41" s="73"/>
      <c r="F41" s="73"/>
      <c r="G41" s="73"/>
      <c r="H41" s="73"/>
      <c r="I41" s="81"/>
      <c r="J41" s="103" t="s">
        <v>57</v>
      </c>
      <c r="K41" s="85"/>
      <c r="L41" s="73"/>
      <c r="M41" s="74"/>
      <c r="N41" s="73"/>
      <c r="O41" s="89"/>
      <c r="P41" s="73"/>
      <c r="Q41" s="74"/>
    </row>
    <row r="42" spans="1:17" s="75" customFormat="1" ht="9" customHeight="1">
      <c r="A42" s="66">
        <v>10</v>
      </c>
      <c r="B42" s="67"/>
      <c r="C42" s="68"/>
      <c r="D42" s="69"/>
      <c r="E42" s="86" t="s">
        <v>15</v>
      </c>
      <c r="F42" s="86"/>
      <c r="G42" s="87"/>
      <c r="H42" s="86"/>
      <c r="I42" s="88"/>
      <c r="J42" s="73">
        <v>97</v>
      </c>
      <c r="K42" s="89"/>
      <c r="L42" s="90"/>
      <c r="M42" s="83"/>
      <c r="N42" s="73"/>
      <c r="O42" s="89"/>
      <c r="P42" s="73"/>
      <c r="Q42" s="74"/>
    </row>
    <row r="43" spans="1:17" s="75" customFormat="1" ht="13.5" customHeight="1">
      <c r="A43" s="66"/>
      <c r="B43" s="76"/>
      <c r="C43" s="76"/>
      <c r="D43" s="76"/>
      <c r="E43" s="86" t="s">
        <v>17</v>
      </c>
      <c r="F43" s="86"/>
      <c r="G43" s="87"/>
      <c r="H43" s="86"/>
      <c r="I43" s="91"/>
      <c r="J43" s="73"/>
      <c r="K43" s="89"/>
      <c r="L43" s="92"/>
      <c r="M43" s="93"/>
      <c r="N43" s="73"/>
      <c r="O43" s="89"/>
      <c r="P43" s="73"/>
      <c r="Q43" s="74"/>
    </row>
    <row r="44" spans="1:17" s="75" customFormat="1" ht="7.5" customHeight="1">
      <c r="A44" s="66"/>
      <c r="B44" s="66"/>
      <c r="C44" s="66"/>
      <c r="D44" s="94"/>
      <c r="E44" s="73"/>
      <c r="F44" s="73"/>
      <c r="H44" s="73"/>
      <c r="I44" s="95"/>
      <c r="J44" s="73"/>
      <c r="K44" s="89"/>
      <c r="L44" s="101" t="s">
        <v>39</v>
      </c>
      <c r="M44" s="74"/>
      <c r="N44" s="73"/>
      <c r="O44" s="89"/>
      <c r="P44" s="73"/>
      <c r="Q44" s="74"/>
    </row>
    <row r="45" spans="1:17" s="75" customFormat="1" ht="8.25" customHeight="1">
      <c r="A45" s="66"/>
      <c r="B45" s="66"/>
      <c r="C45" s="66"/>
      <c r="D45" s="94"/>
      <c r="E45" s="73"/>
      <c r="F45" s="73"/>
      <c r="H45" s="73"/>
      <c r="I45" s="95"/>
      <c r="J45" s="73"/>
      <c r="K45" s="81"/>
      <c r="L45" s="103" t="s">
        <v>41</v>
      </c>
      <c r="M45" s="85"/>
      <c r="N45" s="73"/>
      <c r="O45" s="89"/>
      <c r="P45" s="73"/>
      <c r="Q45" s="74"/>
    </row>
    <row r="46" spans="1:17" s="75" customFormat="1" ht="9" customHeight="1">
      <c r="A46" s="66">
        <v>11</v>
      </c>
      <c r="B46" s="67"/>
      <c r="C46" s="68"/>
      <c r="D46" s="69"/>
      <c r="E46" s="86" t="s">
        <v>39</v>
      </c>
      <c r="F46" s="86"/>
      <c r="G46" s="87"/>
      <c r="H46" s="86"/>
      <c r="I46" s="99"/>
      <c r="J46" s="73"/>
      <c r="K46" s="106"/>
      <c r="L46" s="73">
        <v>86</v>
      </c>
      <c r="M46" s="89"/>
      <c r="N46" s="90"/>
      <c r="O46" s="89"/>
      <c r="P46" s="73"/>
      <c r="Q46" s="74"/>
    </row>
    <row r="47" spans="1:17" s="75" customFormat="1" ht="14.25" customHeight="1">
      <c r="A47" s="66"/>
      <c r="B47" s="76"/>
      <c r="C47" s="76"/>
      <c r="D47" s="76"/>
      <c r="E47" s="86" t="s">
        <v>41</v>
      </c>
      <c r="F47" s="86"/>
      <c r="G47" s="87"/>
      <c r="H47" s="86"/>
      <c r="I47" s="91"/>
      <c r="J47" s="78"/>
      <c r="K47" s="89"/>
      <c r="L47" s="73"/>
      <c r="M47" s="89"/>
      <c r="N47" s="73"/>
      <c r="O47" s="89"/>
      <c r="P47" s="73"/>
      <c r="Q47" s="74"/>
    </row>
    <row r="48" spans="1:17" s="75" customFormat="1" ht="7.5" customHeight="1">
      <c r="A48" s="66"/>
      <c r="B48" s="66"/>
      <c r="C48" s="66"/>
      <c r="D48" s="66"/>
      <c r="E48" s="73"/>
      <c r="F48" s="73"/>
      <c r="H48" s="73"/>
      <c r="I48" s="81"/>
      <c r="J48" s="101" t="s">
        <v>39</v>
      </c>
      <c r="K48" s="102"/>
      <c r="L48" s="73"/>
      <c r="M48" s="89"/>
      <c r="N48" s="73"/>
      <c r="O48" s="89"/>
      <c r="P48" s="73"/>
      <c r="Q48" s="74"/>
    </row>
    <row r="49" spans="1:17" s="75" customFormat="1" ht="7.5" customHeight="1">
      <c r="A49" s="66"/>
      <c r="B49" s="66"/>
      <c r="C49" s="66"/>
      <c r="D49" s="66"/>
      <c r="E49" s="73"/>
      <c r="F49" s="73"/>
      <c r="H49" s="73"/>
      <c r="I49" s="81"/>
      <c r="J49" s="103" t="s">
        <v>41</v>
      </c>
      <c r="K49" s="91"/>
      <c r="L49" s="73"/>
      <c r="M49" s="89"/>
      <c r="N49" s="73"/>
      <c r="O49" s="89"/>
      <c r="P49" s="73"/>
      <c r="Q49" s="74"/>
    </row>
    <row r="50" spans="1:17" s="75" customFormat="1" ht="9" customHeight="1">
      <c r="A50" s="66">
        <v>12</v>
      </c>
      <c r="B50" s="67"/>
      <c r="C50" s="68"/>
      <c r="D50" s="69">
        <v>4</v>
      </c>
      <c r="E50" s="98" t="s">
        <v>56</v>
      </c>
      <c r="F50" s="70"/>
      <c r="G50" s="71"/>
      <c r="H50" s="70"/>
      <c r="I50" s="120"/>
      <c r="J50" s="73">
        <v>81</v>
      </c>
      <c r="K50" s="74"/>
      <c r="L50" s="90"/>
      <c r="M50" s="102"/>
      <c r="N50" s="73"/>
      <c r="O50" s="89"/>
      <c r="P50" s="73"/>
      <c r="Q50" s="74"/>
    </row>
    <row r="51" spans="1:17" s="75" customFormat="1" ht="14.25" customHeight="1">
      <c r="A51" s="66"/>
      <c r="B51" s="76"/>
      <c r="C51" s="76"/>
      <c r="D51" s="76"/>
      <c r="E51" s="98" t="s">
        <v>59</v>
      </c>
      <c r="F51" s="70"/>
      <c r="G51" s="71"/>
      <c r="H51" s="70"/>
      <c r="I51" s="77"/>
      <c r="J51" s="73"/>
      <c r="K51" s="74"/>
      <c r="L51" s="92"/>
      <c r="M51" s="104"/>
      <c r="N51" s="73"/>
      <c r="O51" s="89"/>
      <c r="P51" s="73"/>
      <c r="Q51" s="74"/>
    </row>
    <row r="52" spans="1:17" s="75" customFormat="1" ht="10.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73"/>
      <c r="M52" s="89"/>
      <c r="N52" s="101" t="s">
        <v>39</v>
      </c>
      <c r="O52" s="89"/>
      <c r="P52" s="73"/>
      <c r="Q52" s="74"/>
    </row>
    <row r="53" spans="1:17" s="75" customFormat="1" ht="8.2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73"/>
      <c r="M53" s="106"/>
      <c r="N53" s="103" t="s">
        <v>41</v>
      </c>
      <c r="O53" s="91"/>
      <c r="P53" s="73"/>
      <c r="Q53" s="74"/>
    </row>
    <row r="54" spans="1:17" s="75" customFormat="1" ht="9" customHeight="1">
      <c r="A54" s="66">
        <v>13</v>
      </c>
      <c r="B54" s="67"/>
      <c r="C54" s="68"/>
      <c r="D54" s="69"/>
      <c r="E54" s="86" t="s">
        <v>73</v>
      </c>
      <c r="F54" s="86"/>
      <c r="G54" s="87"/>
      <c r="H54" s="86"/>
      <c r="I54" s="99"/>
      <c r="J54" s="73"/>
      <c r="K54" s="74"/>
      <c r="L54" s="73"/>
      <c r="M54" s="89"/>
      <c r="N54" s="73">
        <v>84</v>
      </c>
      <c r="O54" s="74"/>
      <c r="P54" s="73"/>
      <c r="Q54" s="74"/>
    </row>
    <row r="55" spans="1:17" s="75" customFormat="1" ht="13.5" customHeight="1">
      <c r="A55" s="66"/>
      <c r="B55" s="76"/>
      <c r="C55" s="76"/>
      <c r="D55" s="76"/>
      <c r="E55" s="86" t="s">
        <v>76</v>
      </c>
      <c r="F55" s="86"/>
      <c r="G55" s="87"/>
      <c r="H55" s="86"/>
      <c r="I55" s="91"/>
      <c r="J55" s="78"/>
      <c r="K55" s="74"/>
      <c r="L55" s="73"/>
      <c r="M55" s="89"/>
      <c r="N55" s="73"/>
      <c r="O55" s="74"/>
      <c r="P55" s="73"/>
      <c r="Q55" s="74"/>
    </row>
    <row r="56" spans="1:17" s="75" customFormat="1" ht="9" customHeight="1">
      <c r="A56" s="66"/>
      <c r="B56" s="66"/>
      <c r="C56" s="66"/>
      <c r="D56" s="94"/>
      <c r="E56" s="73"/>
      <c r="F56" s="73"/>
      <c r="H56" s="73"/>
      <c r="I56" s="81"/>
      <c r="J56" s="101" t="s">
        <v>73</v>
      </c>
      <c r="K56" s="83"/>
      <c r="L56" s="73"/>
      <c r="M56" s="89"/>
      <c r="N56" s="73"/>
      <c r="O56" s="74"/>
      <c r="P56" s="73"/>
      <c r="Q56" s="74"/>
    </row>
    <row r="57" spans="1:17" s="75" customFormat="1" ht="8.25" customHeight="1">
      <c r="A57" s="66"/>
      <c r="B57" s="66"/>
      <c r="C57" s="66"/>
      <c r="D57" s="94"/>
      <c r="E57" s="73"/>
      <c r="F57" s="73"/>
      <c r="H57" s="73"/>
      <c r="I57" s="81"/>
      <c r="J57" s="103" t="s">
        <v>76</v>
      </c>
      <c r="K57" s="85"/>
      <c r="L57" s="73"/>
      <c r="M57" s="89"/>
      <c r="N57" s="73"/>
      <c r="O57" s="74"/>
      <c r="P57" s="73"/>
      <c r="Q57" s="74"/>
    </row>
    <row r="58" spans="1:17" s="75" customFormat="1" ht="9" customHeight="1">
      <c r="A58" s="66">
        <v>14</v>
      </c>
      <c r="B58" s="67"/>
      <c r="C58" s="68"/>
      <c r="D58" s="69"/>
      <c r="E58" s="86" t="s">
        <v>60</v>
      </c>
      <c r="F58" s="86"/>
      <c r="G58" s="87"/>
      <c r="H58" s="86"/>
      <c r="I58" s="88"/>
      <c r="J58" s="73">
        <v>84</v>
      </c>
      <c r="K58" s="89"/>
      <c r="L58" s="90"/>
      <c r="M58" s="102"/>
      <c r="N58" s="73"/>
      <c r="O58" s="74"/>
      <c r="P58" s="73"/>
      <c r="Q58" s="74"/>
    </row>
    <row r="59" spans="1:17" s="75" customFormat="1" ht="13.5" customHeight="1">
      <c r="A59" s="66"/>
      <c r="B59" s="76"/>
      <c r="C59" s="76"/>
      <c r="D59" s="76"/>
      <c r="E59" s="86" t="s">
        <v>64</v>
      </c>
      <c r="F59" s="86"/>
      <c r="G59" s="87"/>
      <c r="H59" s="86"/>
      <c r="I59" s="91"/>
      <c r="J59" s="73"/>
      <c r="K59" s="89"/>
      <c r="L59" s="92"/>
      <c r="M59" s="104"/>
      <c r="N59" s="73"/>
      <c r="O59" s="74"/>
      <c r="P59" s="73"/>
      <c r="Q59" s="74"/>
    </row>
    <row r="60" spans="1:17" s="75" customFormat="1" ht="8.25" customHeight="1">
      <c r="A60" s="66"/>
      <c r="B60" s="66"/>
      <c r="C60" s="66"/>
      <c r="D60" s="94"/>
      <c r="E60" s="73"/>
      <c r="F60" s="73"/>
      <c r="H60" s="73"/>
      <c r="I60" s="95"/>
      <c r="J60" s="73"/>
      <c r="K60" s="89"/>
      <c r="L60" s="101" t="s">
        <v>73</v>
      </c>
      <c r="M60" s="89"/>
      <c r="N60" s="73"/>
      <c r="O60" s="74"/>
      <c r="P60" s="73"/>
      <c r="Q60" s="74"/>
    </row>
    <row r="61" spans="1:17" s="75" customFormat="1" ht="7.5" customHeight="1">
      <c r="A61" s="66"/>
      <c r="B61" s="66"/>
      <c r="C61" s="66"/>
      <c r="D61" s="94"/>
      <c r="E61" s="73"/>
      <c r="F61" s="73"/>
      <c r="H61" s="73"/>
      <c r="I61" s="95"/>
      <c r="J61" s="73"/>
      <c r="K61" s="106"/>
      <c r="L61" s="103" t="s">
        <v>76</v>
      </c>
      <c r="M61" s="91"/>
      <c r="N61" s="73"/>
      <c r="O61" s="74"/>
      <c r="P61" s="73"/>
      <c r="Q61" s="74"/>
    </row>
    <row r="62" spans="1:17" s="75" customFormat="1" ht="9" customHeight="1">
      <c r="A62" s="66">
        <v>15</v>
      </c>
      <c r="B62" s="67"/>
      <c r="C62" s="68"/>
      <c r="D62" s="69"/>
      <c r="E62" s="86"/>
      <c r="F62" s="86" t="s">
        <v>118</v>
      </c>
      <c r="G62" s="87"/>
      <c r="H62" s="86"/>
      <c r="I62" s="99"/>
      <c r="J62" s="73"/>
      <c r="K62" s="89"/>
      <c r="L62" s="73" t="s">
        <v>85</v>
      </c>
      <c r="M62" s="74"/>
      <c r="N62" s="90"/>
      <c r="O62" s="74"/>
      <c r="P62" s="73"/>
      <c r="Q62" s="74"/>
    </row>
    <row r="63" spans="1:17" s="75" customFormat="1" ht="13.5" customHeight="1">
      <c r="A63" s="66"/>
      <c r="B63" s="76"/>
      <c r="C63" s="76"/>
      <c r="D63" s="76"/>
      <c r="E63" s="86"/>
      <c r="F63" s="86"/>
      <c r="G63" s="87"/>
      <c r="H63" s="86"/>
      <c r="I63" s="91"/>
      <c r="J63" s="78"/>
      <c r="K63" s="89"/>
      <c r="L63" s="101"/>
      <c r="M63" s="74"/>
      <c r="N63" s="73"/>
      <c r="O63" s="74"/>
      <c r="P63" s="206"/>
      <c r="Q63" s="74"/>
    </row>
    <row r="64" spans="1:17" s="75" customFormat="1" ht="9" customHeight="1">
      <c r="A64" s="66"/>
      <c r="B64" s="66"/>
      <c r="C64" s="66"/>
      <c r="D64" s="66"/>
      <c r="E64" s="73"/>
      <c r="F64" s="73"/>
      <c r="H64" s="73"/>
      <c r="I64" s="81"/>
      <c r="J64" s="82" t="s">
        <v>11</v>
      </c>
      <c r="K64" s="102"/>
      <c r="L64" s="207"/>
      <c r="M64" s="74"/>
      <c r="N64" s="73"/>
      <c r="O64" s="74"/>
      <c r="P64" s="73"/>
      <c r="Q64" s="74"/>
    </row>
    <row r="65" spans="1:17" s="75" customFormat="1" ht="7.5" customHeight="1">
      <c r="A65" s="66"/>
      <c r="B65" s="66"/>
      <c r="C65" s="66"/>
      <c r="D65" s="66"/>
      <c r="E65" s="73"/>
      <c r="F65" s="73"/>
      <c r="G65" s="63"/>
      <c r="H65" s="73"/>
      <c r="I65" s="81"/>
      <c r="J65" s="84" t="s">
        <v>13</v>
      </c>
      <c r="K65" s="91"/>
      <c r="L65" s="108"/>
      <c r="M65" s="107"/>
      <c r="N65" s="108"/>
      <c r="O65" s="107"/>
      <c r="P65" s="108"/>
      <c r="Q65" s="74"/>
    </row>
    <row r="66" spans="1:17" s="75" customFormat="1" ht="9" customHeight="1">
      <c r="A66" s="66">
        <v>16</v>
      </c>
      <c r="B66" s="67"/>
      <c r="C66" s="68"/>
      <c r="D66" s="69">
        <v>2</v>
      </c>
      <c r="E66" s="70" t="s">
        <v>11</v>
      </c>
      <c r="F66" s="70"/>
      <c r="G66" s="71"/>
      <c r="H66" s="70"/>
      <c r="I66" s="120"/>
      <c r="J66" s="73"/>
      <c r="K66" s="74"/>
      <c r="L66" s="207"/>
      <c r="M66" s="118"/>
      <c r="N66" s="108"/>
      <c r="O66" s="107"/>
      <c r="P66" s="108"/>
      <c r="Q66" s="74"/>
    </row>
    <row r="67" spans="1:17" s="75" customFormat="1" ht="13.5" customHeight="1">
      <c r="A67" s="66"/>
      <c r="B67" s="76"/>
      <c r="C67" s="76"/>
      <c r="D67" s="76"/>
      <c r="E67" s="70" t="s">
        <v>13</v>
      </c>
      <c r="F67" s="70"/>
      <c r="G67" s="71"/>
      <c r="H67" s="70"/>
      <c r="I67" s="77"/>
      <c r="J67" s="73"/>
      <c r="K67" s="74"/>
      <c r="L67" s="207"/>
      <c r="M67" s="117"/>
      <c r="N67" s="108"/>
      <c r="O67" s="107"/>
      <c r="P67" s="108"/>
      <c r="Q67" s="74"/>
    </row>
    <row r="68" spans="1:17" s="135" customFormat="1" ht="10.5" customHeight="1">
      <c r="A68" s="66"/>
      <c r="B68" s="127"/>
      <c r="C68" s="127"/>
      <c r="D68" s="128"/>
      <c r="E68" s="129"/>
      <c r="F68" s="129"/>
      <c r="G68" s="130"/>
      <c r="H68" s="129"/>
      <c r="I68" s="131"/>
      <c r="J68" s="129"/>
      <c r="K68" s="132"/>
      <c r="L68" s="133"/>
      <c r="M68" s="134"/>
      <c r="N68" s="133"/>
      <c r="O68" s="134"/>
      <c r="P68" s="133"/>
      <c r="Q68" s="134"/>
    </row>
    <row r="69" spans="1:17" s="148" customFormat="1" ht="10.5" customHeight="1">
      <c r="A69" s="208"/>
      <c r="B69" s="209"/>
      <c r="C69" s="210"/>
      <c r="D69" s="211"/>
      <c r="E69" s="212"/>
      <c r="F69" s="211"/>
      <c r="G69" s="213"/>
      <c r="H69" s="214"/>
      <c r="I69" s="211"/>
      <c r="J69" s="212"/>
      <c r="K69" s="215"/>
      <c r="L69" s="212"/>
      <c r="M69" s="216"/>
      <c r="N69" s="217"/>
      <c r="O69" s="217"/>
      <c r="P69" s="217"/>
      <c r="Q69" s="218"/>
    </row>
    <row r="70" spans="1:17" s="148" customFormat="1" ht="12.75" customHeight="1">
      <c r="A70" s="219"/>
      <c r="B70" s="220"/>
      <c r="C70" s="221"/>
      <c r="D70" s="222"/>
      <c r="E70" s="223"/>
      <c r="F70" s="222"/>
      <c r="G70" s="223"/>
      <c r="H70" s="224"/>
      <c r="I70" s="225"/>
      <c r="J70" s="220"/>
      <c r="K70" s="226"/>
      <c r="L70" s="220"/>
      <c r="M70" s="227"/>
      <c r="N70" s="228"/>
      <c r="O70" s="229"/>
      <c r="P70" s="229"/>
      <c r="Q70" s="227"/>
    </row>
    <row r="71" spans="1:17" s="148" customFormat="1" ht="12.75" customHeight="1">
      <c r="A71" s="219"/>
      <c r="B71" s="220"/>
      <c r="C71" s="221"/>
      <c r="D71" s="222"/>
      <c r="E71" s="223"/>
      <c r="F71" s="222"/>
      <c r="G71" s="223"/>
      <c r="H71" s="224"/>
      <c r="I71" s="225"/>
      <c r="J71" s="220"/>
      <c r="K71" s="226"/>
      <c r="L71" s="220"/>
      <c r="M71" s="227"/>
      <c r="N71" s="230"/>
      <c r="O71" s="231"/>
      <c r="P71" s="232"/>
      <c r="Q71" s="233"/>
    </row>
    <row r="72" spans="1:17" s="148" customFormat="1" ht="12.75" customHeight="1">
      <c r="A72" s="234"/>
      <c r="B72" s="232"/>
      <c r="C72" s="235"/>
      <c r="D72" s="222"/>
      <c r="E72" s="223"/>
      <c r="F72" s="222"/>
      <c r="G72" s="223"/>
      <c r="H72" s="224"/>
      <c r="I72" s="225"/>
      <c r="J72" s="220"/>
      <c r="K72" s="226"/>
      <c r="L72" s="220"/>
      <c r="M72" s="227"/>
      <c r="N72" s="228"/>
      <c r="O72" s="229"/>
      <c r="P72" s="229"/>
      <c r="Q72" s="227"/>
    </row>
    <row r="73" spans="1:17" s="148" customFormat="1" ht="12.75" customHeight="1">
      <c r="A73" s="236"/>
      <c r="B73" s="237"/>
      <c r="C73" s="221"/>
      <c r="D73" s="222"/>
      <c r="E73" s="223"/>
      <c r="F73" s="222"/>
      <c r="G73" s="223"/>
      <c r="H73" s="224"/>
      <c r="I73" s="225"/>
      <c r="J73" s="220"/>
      <c r="K73" s="226"/>
      <c r="L73" s="220"/>
      <c r="M73" s="227"/>
      <c r="N73" s="220"/>
      <c r="O73" s="226"/>
      <c r="P73" s="220"/>
      <c r="Q73" s="227"/>
    </row>
    <row r="74" spans="1:17" s="148" customFormat="1" ht="12.75" customHeight="1">
      <c r="A74" s="238"/>
      <c r="B74" s="239"/>
      <c r="C74" s="240"/>
      <c r="D74" s="222"/>
      <c r="E74" s="223"/>
      <c r="F74" s="222"/>
      <c r="G74" s="223"/>
      <c r="H74" s="224"/>
      <c r="I74" s="225"/>
      <c r="J74" s="220"/>
      <c r="K74" s="226"/>
      <c r="L74" s="220"/>
      <c r="M74" s="227"/>
      <c r="N74" s="232"/>
      <c r="O74" s="231"/>
      <c r="P74" s="232"/>
      <c r="Q74" s="233"/>
    </row>
    <row r="75" spans="1:17" s="148" customFormat="1" ht="12.75" customHeight="1">
      <c r="A75" s="219"/>
      <c r="B75" s="220"/>
      <c r="C75" s="221"/>
      <c r="D75" s="222"/>
      <c r="E75" s="223"/>
      <c r="F75" s="222"/>
      <c r="G75" s="223"/>
      <c r="H75" s="224"/>
      <c r="I75" s="225"/>
      <c r="J75" s="220"/>
      <c r="K75" s="226"/>
      <c r="L75" s="220"/>
      <c r="M75" s="227"/>
      <c r="N75" s="228" t="s">
        <v>113</v>
      </c>
      <c r="O75" s="229"/>
      <c r="P75" s="229"/>
      <c r="Q75" s="227"/>
    </row>
    <row r="76" spans="1:17" s="148" customFormat="1" ht="12.75" customHeight="1">
      <c r="A76" s="219"/>
      <c r="B76" s="220"/>
      <c r="C76" s="241"/>
      <c r="D76" s="222"/>
      <c r="E76" s="223"/>
      <c r="F76" s="222"/>
      <c r="G76" s="223"/>
      <c r="H76" s="224"/>
      <c r="I76" s="225"/>
      <c r="J76" s="220"/>
      <c r="K76" s="226"/>
      <c r="L76" s="220"/>
      <c r="M76" s="227"/>
      <c r="N76" s="220"/>
      <c r="O76" s="226"/>
      <c r="P76" s="220"/>
      <c r="Q76" s="227"/>
    </row>
    <row r="77" spans="1:17" s="148" customFormat="1" ht="12.75" customHeight="1">
      <c r="A77" s="234"/>
      <c r="B77" s="232"/>
      <c r="C77" s="242"/>
      <c r="D77" s="243"/>
      <c r="E77" s="230"/>
      <c r="F77" s="243"/>
      <c r="G77" s="230"/>
      <c r="H77" s="244"/>
      <c r="I77" s="245"/>
      <c r="J77" s="232"/>
      <c r="K77" s="231"/>
      <c r="L77" s="232"/>
      <c r="M77" s="233"/>
      <c r="N77" s="232" t="str">
        <f>Q2</f>
        <v>Рефери</v>
      </c>
      <c r="O77" s="231"/>
      <c r="P77" s="232"/>
      <c r="Q77" s="24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showZeros="0" tabSelected="1" zoomScalePageLayoutView="0" workbookViewId="0" topLeftCell="A5">
      <selection activeCell="J13" sqref="J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0" customWidth="1"/>
    <col min="10" max="10" width="10.7109375" style="0" customWidth="1"/>
    <col min="11" max="11" width="1.7109375" style="190" customWidth="1"/>
    <col min="12" max="12" width="10.7109375" style="0" customWidth="1"/>
    <col min="13" max="13" width="1.7109375" style="191" customWidth="1"/>
    <col min="14" max="14" width="10.7109375" style="0" customWidth="1"/>
    <col min="15" max="15" width="1.7109375" style="190" customWidth="1"/>
    <col min="16" max="16" width="10.7109375" style="0" customWidth="1"/>
    <col min="17" max="17" width="1.7109375" style="191" customWidth="1"/>
    <col min="18" max="18" width="0" style="0" hidden="1" customWidth="1"/>
  </cols>
  <sheetData>
    <row r="1" spans="1:17" s="40" customFormat="1" ht="54" customHeight="1">
      <c r="A1" s="273" t="str">
        <f>'[1]Информация'!$A$9</f>
        <v>Весна в Белеке</v>
      </c>
      <c r="B1" s="273"/>
      <c r="C1" s="273"/>
      <c r="D1" s="273"/>
      <c r="E1" s="273"/>
      <c r="F1" s="273"/>
      <c r="G1" s="273"/>
      <c r="H1" s="273"/>
      <c r="I1" s="273"/>
      <c r="J1" s="273"/>
      <c r="K1" s="39"/>
      <c r="L1" s="33" t="s">
        <v>1</v>
      </c>
      <c r="M1"/>
      <c r="N1"/>
      <c r="O1"/>
      <c r="Q1" s="39"/>
    </row>
    <row r="2" spans="1:17" s="47" customFormat="1" ht="12" customHeight="1">
      <c r="A2" s="41" t="s">
        <v>98</v>
      </c>
      <c r="B2" s="41"/>
      <c r="C2" s="41"/>
      <c r="D2" s="41"/>
      <c r="E2" s="41"/>
      <c r="F2" s="41" t="s">
        <v>3</v>
      </c>
      <c r="G2" s="41"/>
      <c r="H2" s="41"/>
      <c r="I2" s="42"/>
      <c r="J2" s="43" t="s">
        <v>99</v>
      </c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1-7 мая</v>
      </c>
      <c r="B3" s="49"/>
      <c r="C3" s="49"/>
      <c r="D3" s="49"/>
      <c r="E3" s="49"/>
      <c r="F3" s="48" t="str">
        <f>'[1]Информация'!$A$11</f>
        <v>Риксос, Белек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101</v>
      </c>
      <c r="E4" s="58" t="s">
        <v>102</v>
      </c>
      <c r="F4" s="58" t="s">
        <v>103</v>
      </c>
      <c r="G4" s="58"/>
      <c r="H4" s="57" t="s">
        <v>104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9" s="75" customFormat="1" ht="9.75" customHeight="1">
      <c r="A6" s="66"/>
      <c r="B6" s="66"/>
      <c r="C6" s="66"/>
      <c r="D6" s="94"/>
      <c r="E6" s="73"/>
      <c r="F6" s="73"/>
      <c r="H6" s="73"/>
      <c r="I6" s="95"/>
      <c r="J6" s="73"/>
      <c r="K6" s="74"/>
      <c r="L6" s="73"/>
      <c r="M6" s="74"/>
      <c r="N6" s="74"/>
      <c r="O6" s="107"/>
      <c r="P6" s="111"/>
      <c r="Q6" s="107"/>
      <c r="R6" s="109"/>
      <c r="S6" s="109"/>
    </row>
    <row r="7" spans="1:19" s="75" customFormat="1" ht="9.75" customHeight="1">
      <c r="A7" s="66"/>
      <c r="O7" s="107"/>
      <c r="P7" s="108"/>
      <c r="Q7" s="107"/>
      <c r="R7" s="109"/>
      <c r="S7" s="109"/>
    </row>
    <row r="8" spans="1:19" s="75" customFormat="1" ht="9.75" customHeight="1">
      <c r="A8" s="66"/>
      <c r="O8" s="107"/>
      <c r="P8" s="108"/>
      <c r="Q8" s="107"/>
      <c r="R8" s="109"/>
      <c r="S8" s="109"/>
    </row>
    <row r="9" spans="1:19" s="75" customFormat="1" ht="9.75" customHeight="1">
      <c r="A9" s="66"/>
      <c r="B9" s="67"/>
      <c r="C9" s="68"/>
      <c r="D9" s="69"/>
      <c r="E9" s="105" t="s">
        <v>30</v>
      </c>
      <c r="F9" s="86"/>
      <c r="G9" s="87"/>
      <c r="H9" s="86"/>
      <c r="I9" s="99"/>
      <c r="J9" s="73"/>
      <c r="K9" s="74"/>
      <c r="L9" s="73"/>
      <c r="O9" s="107"/>
      <c r="P9" s="108"/>
      <c r="Q9" s="107"/>
      <c r="R9" s="109"/>
      <c r="S9" s="109"/>
    </row>
    <row r="10" spans="1:19" s="75" customFormat="1" ht="9.75" customHeight="1">
      <c r="A10" s="66"/>
      <c r="B10" s="76"/>
      <c r="C10" s="76"/>
      <c r="D10" s="76"/>
      <c r="E10" s="105" t="s">
        <v>32</v>
      </c>
      <c r="F10" s="86"/>
      <c r="G10" s="87"/>
      <c r="H10" s="86"/>
      <c r="I10" s="91"/>
      <c r="J10" s="78"/>
      <c r="K10" s="74"/>
      <c r="L10" s="73"/>
      <c r="O10" s="107"/>
      <c r="P10" s="108"/>
      <c r="Q10" s="107"/>
      <c r="R10" s="109"/>
      <c r="S10" s="109"/>
    </row>
    <row r="11" spans="1:19" s="75" customFormat="1" ht="9.75" customHeight="1">
      <c r="A11" s="66"/>
      <c r="B11" s="66"/>
      <c r="C11" s="66"/>
      <c r="D11" s="94"/>
      <c r="E11" s="73"/>
      <c r="F11" s="73"/>
      <c r="H11" s="73"/>
      <c r="I11" s="81"/>
      <c r="J11" s="82" t="s">
        <v>30</v>
      </c>
      <c r="K11" s="83"/>
      <c r="L11" s="73"/>
      <c r="O11" s="107"/>
      <c r="P11" s="108"/>
      <c r="Q11" s="107"/>
      <c r="R11" s="109"/>
      <c r="S11" s="109"/>
    </row>
    <row r="12" spans="1:19" s="75" customFormat="1" ht="9.75" customHeight="1">
      <c r="A12" s="66"/>
      <c r="B12" s="66"/>
      <c r="C12" s="66"/>
      <c r="D12" s="94"/>
      <c r="E12" s="73"/>
      <c r="F12" s="73"/>
      <c r="H12" s="73"/>
      <c r="I12" s="81"/>
      <c r="J12" s="84" t="s">
        <v>32</v>
      </c>
      <c r="K12" s="85"/>
      <c r="L12" s="73"/>
      <c r="O12" s="107"/>
      <c r="P12" s="108"/>
      <c r="Q12" s="107"/>
      <c r="R12" s="109"/>
      <c r="S12" s="109"/>
    </row>
    <row r="13" spans="1:19" s="75" customFormat="1" ht="9.75" customHeight="1">
      <c r="A13" s="66"/>
      <c r="B13" s="67"/>
      <c r="C13" s="68"/>
      <c r="D13" s="69"/>
      <c r="E13" s="86" t="s">
        <v>73</v>
      </c>
      <c r="F13" s="86"/>
      <c r="G13" s="87"/>
      <c r="H13" s="86"/>
      <c r="I13" s="88"/>
      <c r="J13" s="73">
        <v>97</v>
      </c>
      <c r="K13" s="107"/>
      <c r="L13" s="115" t="s">
        <v>119</v>
      </c>
      <c r="O13" s="107"/>
      <c r="P13" s="108"/>
      <c r="Q13" s="107"/>
      <c r="R13" s="109"/>
      <c r="S13" s="109"/>
    </row>
    <row r="14" spans="1:19" s="75" customFormat="1" ht="9.75" customHeight="1">
      <c r="A14" s="66"/>
      <c r="B14" s="76"/>
      <c r="C14" s="76"/>
      <c r="D14" s="76"/>
      <c r="E14" s="86" t="s">
        <v>76</v>
      </c>
      <c r="F14" s="86"/>
      <c r="G14" s="87"/>
      <c r="H14" s="86"/>
      <c r="I14" s="91"/>
      <c r="J14" s="73"/>
      <c r="K14" s="107"/>
      <c r="L14" s="116"/>
      <c r="O14" s="117"/>
      <c r="P14" s="108"/>
      <c r="Q14" s="107"/>
      <c r="R14" s="109"/>
      <c r="S14" s="109"/>
    </row>
    <row r="15" spans="1:19" s="75" customFormat="1" ht="9.75" customHeight="1">
      <c r="A15" s="66"/>
      <c r="O15" s="107"/>
      <c r="P15" s="108"/>
      <c r="Q15" s="107"/>
      <c r="R15" s="109"/>
      <c r="S15" s="109"/>
    </row>
    <row r="18" spans="2:14" ht="12.75">
      <c r="B18" s="67"/>
      <c r="C18" s="68"/>
      <c r="D18" s="69"/>
      <c r="E18" s="86" t="s">
        <v>66</v>
      </c>
      <c r="F18" s="86"/>
      <c r="G18" s="87"/>
      <c r="H18" s="86"/>
      <c r="I18" s="99"/>
      <c r="J18" s="75"/>
      <c r="K18" s="107"/>
      <c r="L18" s="108"/>
      <c r="M18" s="107"/>
      <c r="N18" s="90"/>
    </row>
    <row r="19" spans="2:14" ht="12.75">
      <c r="B19" s="76"/>
      <c r="C19" s="76"/>
      <c r="D19" s="76"/>
      <c r="E19" s="86" t="s">
        <v>69</v>
      </c>
      <c r="F19" s="86"/>
      <c r="G19" s="87"/>
      <c r="H19" s="86"/>
      <c r="I19" s="91"/>
      <c r="J19" s="78"/>
      <c r="K19" s="107"/>
      <c r="L19" s="108"/>
      <c r="M19" s="107"/>
      <c r="N19" s="73"/>
    </row>
    <row r="20" spans="2:14" ht="12.75">
      <c r="B20" s="66"/>
      <c r="C20" s="66"/>
      <c r="D20" s="66"/>
      <c r="E20" s="73"/>
      <c r="F20" s="73"/>
      <c r="G20" s="75"/>
      <c r="H20" s="73"/>
      <c r="I20" s="81"/>
      <c r="J20" s="101" t="s">
        <v>66</v>
      </c>
      <c r="K20" s="118"/>
      <c r="L20" s="108"/>
      <c r="M20" s="107"/>
      <c r="N20" s="73"/>
    </row>
    <row r="21" spans="2:14" ht="12.75">
      <c r="B21" s="66"/>
      <c r="C21" s="66"/>
      <c r="D21" s="66"/>
      <c r="E21" s="73"/>
      <c r="F21" s="73"/>
      <c r="G21" s="75"/>
      <c r="H21" s="73"/>
      <c r="I21" s="81"/>
      <c r="J21" s="103" t="s">
        <v>69</v>
      </c>
      <c r="K21" s="85"/>
      <c r="L21" s="108"/>
      <c r="M21" s="107"/>
      <c r="N21" s="73"/>
    </row>
    <row r="22" spans="2:14" ht="12.75">
      <c r="B22" s="67"/>
      <c r="C22" s="68"/>
      <c r="D22" s="69"/>
      <c r="E22" s="105" t="s">
        <v>12</v>
      </c>
      <c r="F22" s="70"/>
      <c r="G22" s="71"/>
      <c r="H22" s="70"/>
      <c r="I22" s="120"/>
      <c r="J22" s="73">
        <v>83</v>
      </c>
      <c r="K22" s="74"/>
      <c r="L22" s="121"/>
      <c r="M22" s="118"/>
      <c r="N22" s="73"/>
    </row>
    <row r="23" spans="2:14" ht="12.75">
      <c r="B23" s="76"/>
      <c r="C23" s="76"/>
      <c r="D23" s="76"/>
      <c r="E23" s="105" t="s">
        <v>14</v>
      </c>
      <c r="F23" s="70"/>
      <c r="G23" s="71"/>
      <c r="H23" s="70"/>
      <c r="I23" s="77"/>
      <c r="J23" s="73"/>
      <c r="K23" s="74"/>
      <c r="L23" s="122"/>
      <c r="M23" s="117"/>
      <c r="N23" s="73"/>
    </row>
    <row r="24" spans="2:14" ht="12.75">
      <c r="B24" s="66"/>
      <c r="C24" s="66"/>
      <c r="D24" s="66"/>
      <c r="E24" s="73"/>
      <c r="F24" s="73"/>
      <c r="G24" s="75"/>
      <c r="H24" s="73"/>
      <c r="I24" s="95"/>
      <c r="J24" s="73"/>
      <c r="K24" s="74"/>
      <c r="L24" s="123" t="s">
        <v>54</v>
      </c>
      <c r="M24" s="107"/>
      <c r="N24" s="111"/>
    </row>
    <row r="25" spans="2:14" ht="12.75">
      <c r="B25" s="66"/>
      <c r="C25" s="66"/>
      <c r="D25" s="66"/>
      <c r="E25" s="73"/>
      <c r="F25" s="73"/>
      <c r="G25" s="75"/>
      <c r="H25" s="73"/>
      <c r="I25" s="95"/>
      <c r="J25" s="73"/>
      <c r="K25" s="74"/>
      <c r="L25" s="124" t="s">
        <v>57</v>
      </c>
      <c r="M25" s="99"/>
      <c r="N25" s="111"/>
    </row>
    <row r="26" spans="2:14" ht="12.75">
      <c r="B26" s="67"/>
      <c r="C26" s="68"/>
      <c r="D26" s="69"/>
      <c r="E26" s="105" t="s">
        <v>54</v>
      </c>
      <c r="F26" s="86"/>
      <c r="G26" s="87"/>
      <c r="H26" s="86"/>
      <c r="I26" s="99"/>
      <c r="J26" s="73"/>
      <c r="K26" s="74"/>
      <c r="L26" s="125">
        <v>86</v>
      </c>
      <c r="M26" s="114"/>
      <c r="N26" s="108" t="s">
        <v>120</v>
      </c>
    </row>
    <row r="27" spans="2:14" ht="12.75">
      <c r="B27" s="76"/>
      <c r="C27" s="76"/>
      <c r="D27" s="76"/>
      <c r="E27" s="105" t="s">
        <v>57</v>
      </c>
      <c r="F27" s="86"/>
      <c r="G27" s="87"/>
      <c r="H27" s="86"/>
      <c r="I27" s="91"/>
      <c r="J27" s="78"/>
      <c r="K27" s="74"/>
      <c r="L27" s="126"/>
      <c r="M27" s="107"/>
      <c r="N27" s="108"/>
    </row>
    <row r="28" spans="2:14" ht="12.75">
      <c r="B28" s="66"/>
      <c r="C28" s="66"/>
      <c r="D28" s="94"/>
      <c r="E28" s="73"/>
      <c r="F28" s="73"/>
      <c r="G28" s="75"/>
      <c r="H28" s="73"/>
      <c r="I28" s="81"/>
      <c r="J28" s="101" t="s">
        <v>54</v>
      </c>
      <c r="K28" s="83"/>
      <c r="L28" s="126"/>
      <c r="M28" s="107"/>
      <c r="N28" s="108"/>
    </row>
    <row r="29" spans="2:14" ht="12.75">
      <c r="B29" s="66"/>
      <c r="C29" s="66"/>
      <c r="D29" s="94"/>
      <c r="E29" s="73"/>
      <c r="F29" s="73"/>
      <c r="G29" s="75"/>
      <c r="H29" s="73"/>
      <c r="I29" s="81"/>
      <c r="J29" s="103" t="s">
        <v>57</v>
      </c>
      <c r="K29" s="85"/>
      <c r="L29" s="126"/>
      <c r="M29" s="107"/>
      <c r="N29" s="108"/>
    </row>
    <row r="30" spans="2:14" ht="12.75">
      <c r="B30" s="67"/>
      <c r="C30" s="68"/>
      <c r="D30" s="69"/>
      <c r="E30" s="86" t="s">
        <v>11</v>
      </c>
      <c r="F30" s="86"/>
      <c r="G30" s="87"/>
      <c r="H30" s="86"/>
      <c r="I30" s="88"/>
      <c r="J30" s="73">
        <v>84</v>
      </c>
      <c r="K30" s="107"/>
      <c r="L30" s="115"/>
      <c r="M30" s="118"/>
      <c r="N30" s="108"/>
    </row>
    <row r="31" spans="2:14" ht="12.75">
      <c r="B31" s="76"/>
      <c r="C31" s="76"/>
      <c r="D31" s="76"/>
      <c r="E31" s="86" t="s">
        <v>13</v>
      </c>
      <c r="F31" s="86"/>
      <c r="G31" s="87"/>
      <c r="H31" s="86"/>
      <c r="I31" s="91"/>
      <c r="J31" s="73"/>
      <c r="K31" s="107"/>
      <c r="L31" s="116"/>
      <c r="M31" s="117"/>
      <c r="N31" s="108"/>
    </row>
    <row r="32" spans="2:14" ht="12.75">
      <c r="B32" s="66"/>
      <c r="C32" s="66"/>
      <c r="D32" s="94"/>
      <c r="E32" s="73"/>
      <c r="F32" s="73"/>
      <c r="G32" s="75"/>
      <c r="H32" s="73"/>
      <c r="I32" s="95"/>
      <c r="J32" s="73"/>
      <c r="K32" s="107"/>
      <c r="L32" s="111"/>
      <c r="M32" s="107"/>
      <c r="N32" s="108"/>
    </row>
    <row r="33" spans="2:14" ht="12.75">
      <c r="B33" s="66"/>
      <c r="C33" s="66"/>
      <c r="D33" s="94"/>
      <c r="E33" s="73"/>
      <c r="F33" s="73"/>
      <c r="G33" s="75"/>
      <c r="H33" s="73"/>
      <c r="I33" s="95"/>
      <c r="J33" s="73"/>
      <c r="K33" s="119"/>
      <c r="L33" s="111"/>
      <c r="M33" s="117"/>
      <c r="N33" s="108"/>
    </row>
    <row r="34" spans="2:14" ht="18">
      <c r="B34" s="67"/>
      <c r="C34" s="68"/>
      <c r="D34" s="69"/>
      <c r="E34" s="105" t="s">
        <v>12</v>
      </c>
      <c r="F34" s="86"/>
      <c r="G34" s="87"/>
      <c r="H34" s="86"/>
      <c r="I34" s="99"/>
      <c r="J34" s="73"/>
      <c r="K34" s="74"/>
      <c r="L34" s="73"/>
      <c r="M34" s="134"/>
      <c r="N34" s="133"/>
    </row>
    <row r="35" spans="2:12" ht="12.75">
      <c r="B35" s="76"/>
      <c r="C35" s="76"/>
      <c r="D35" s="76"/>
      <c r="E35" s="105" t="s">
        <v>14</v>
      </c>
      <c r="F35" s="86"/>
      <c r="G35" s="87"/>
      <c r="H35" s="86"/>
      <c r="I35" s="91"/>
      <c r="J35" s="78"/>
      <c r="K35" s="74"/>
      <c r="L35" s="73"/>
    </row>
    <row r="36" spans="2:12" ht="12.75">
      <c r="B36" s="66"/>
      <c r="C36" s="66"/>
      <c r="D36" s="94"/>
      <c r="E36" s="73"/>
      <c r="F36" s="73"/>
      <c r="G36" s="75"/>
      <c r="H36" s="73"/>
      <c r="I36" s="81"/>
      <c r="J36" s="101" t="s">
        <v>12</v>
      </c>
      <c r="K36" s="83"/>
      <c r="L36" s="73"/>
    </row>
    <row r="37" spans="2:12" ht="12.75">
      <c r="B37" s="66"/>
      <c r="C37" s="66"/>
      <c r="D37" s="94"/>
      <c r="E37" s="73"/>
      <c r="F37" s="73"/>
      <c r="G37" s="75"/>
      <c r="H37" s="73"/>
      <c r="I37" s="81"/>
      <c r="J37" s="103" t="s">
        <v>14</v>
      </c>
      <c r="K37" s="85"/>
      <c r="L37" s="73"/>
    </row>
    <row r="38" spans="2:12" ht="12.75">
      <c r="B38" s="67"/>
      <c r="C38" s="68"/>
      <c r="D38" s="69"/>
      <c r="E38" s="86" t="s">
        <v>11</v>
      </c>
      <c r="F38" s="86"/>
      <c r="G38" s="87"/>
      <c r="H38" s="86"/>
      <c r="I38" s="88"/>
      <c r="J38" s="73">
        <v>85</v>
      </c>
      <c r="K38" s="107"/>
      <c r="L38" s="115" t="s">
        <v>121</v>
      </c>
    </row>
    <row r="39" spans="2:12" ht="12.75">
      <c r="B39" s="76"/>
      <c r="C39" s="76"/>
      <c r="D39" s="76"/>
      <c r="E39" s="86" t="s">
        <v>13</v>
      </c>
      <c r="F39" s="86"/>
      <c r="G39" s="87"/>
      <c r="H39" s="86"/>
      <c r="I39" s="91"/>
      <c r="J39" s="73"/>
      <c r="K39" s="107"/>
      <c r="L39" s="116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GridLines="0" showZeros="0" zoomScalePageLayoutView="0" workbookViewId="0" topLeftCell="A1">
      <selection activeCell="A28" sqref="A28:A2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0" customWidth="1"/>
    <col min="10" max="10" width="10.7109375" style="0" customWidth="1"/>
    <col min="11" max="11" width="1.7109375" style="190" customWidth="1"/>
    <col min="12" max="12" width="10.7109375" style="0" customWidth="1"/>
    <col min="13" max="13" width="1.7109375" style="191" customWidth="1"/>
    <col min="14" max="14" width="10.7109375" style="0" customWidth="1"/>
    <col min="15" max="15" width="1.7109375" style="190" customWidth="1"/>
    <col min="16" max="16" width="10.7109375" style="0" customWidth="1"/>
    <col min="17" max="17" width="1.7109375" style="191" customWidth="1"/>
    <col min="18" max="18" width="0" style="0" hidden="1" customWidth="1"/>
  </cols>
  <sheetData>
    <row r="1" spans="1:17" s="40" customFormat="1" ht="54" customHeight="1">
      <c r="A1" s="273" t="str">
        <f>'[1]Информация'!$A$9</f>
        <v>Весна в Белеке</v>
      </c>
      <c r="B1" s="273"/>
      <c r="C1" s="273"/>
      <c r="D1" s="273"/>
      <c r="E1" s="273"/>
      <c r="F1" s="273"/>
      <c r="G1" s="273"/>
      <c r="H1" s="273"/>
      <c r="I1" s="273"/>
      <c r="J1" s="273"/>
      <c r="K1" s="39"/>
      <c r="L1" s="33" t="s">
        <v>1</v>
      </c>
      <c r="M1"/>
      <c r="N1"/>
      <c r="O1"/>
      <c r="Q1" s="39"/>
    </row>
    <row r="2" spans="1:17" s="47" customFormat="1" ht="12" customHeight="1">
      <c r="A2" s="41" t="s">
        <v>98</v>
      </c>
      <c r="B2" s="41"/>
      <c r="C2" s="41"/>
      <c r="D2" s="41"/>
      <c r="E2" s="41"/>
      <c r="F2" s="41" t="s">
        <v>3</v>
      </c>
      <c r="G2" s="41"/>
      <c r="H2" s="41"/>
      <c r="I2" s="42"/>
      <c r="J2" s="43" t="s">
        <v>99</v>
      </c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1-7 мая</v>
      </c>
      <c r="B3" s="49"/>
      <c r="C3" s="49"/>
      <c r="D3" s="49"/>
      <c r="E3" s="49"/>
      <c r="F3" s="48" t="str">
        <f>'[1]Информация'!$A$11</f>
        <v>Риксос, Белек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101</v>
      </c>
      <c r="E4" s="58" t="s">
        <v>102</v>
      </c>
      <c r="F4" s="58" t="s">
        <v>103</v>
      </c>
      <c r="G4" s="58"/>
      <c r="H4" s="57" t="s">
        <v>104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/>
      <c r="E6" s="70"/>
      <c r="F6" s="105" t="s">
        <v>118</v>
      </c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/>
      <c r="B7" s="76"/>
      <c r="C7" s="76"/>
      <c r="D7" s="76"/>
      <c r="E7" s="70"/>
      <c r="F7" s="70"/>
      <c r="G7" s="71"/>
      <c r="H7" s="70"/>
      <c r="I7" s="77"/>
      <c r="J7" s="78">
        <f>IF(I7="a",E6,IF(I7="b",E8,""))</f>
      </c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101" t="s">
        <v>29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103" t="s">
        <v>31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2</v>
      </c>
      <c r="B10" s="67"/>
      <c r="C10" s="68"/>
      <c r="D10" s="69"/>
      <c r="E10" s="86" t="s">
        <v>29</v>
      </c>
      <c r="F10" s="86"/>
      <c r="G10" s="87"/>
      <c r="H10" s="86"/>
      <c r="I10" s="88"/>
      <c r="J10" s="73"/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31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101" t="s">
        <v>34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96"/>
      <c r="K13" s="97"/>
      <c r="L13" s="103" t="s">
        <v>36</v>
      </c>
      <c r="M13" s="85"/>
      <c r="N13" s="73"/>
      <c r="O13" s="74"/>
      <c r="P13" s="73"/>
      <c r="Q13" s="74"/>
    </row>
    <row r="14" spans="1:17" s="75" customFormat="1" ht="9.75" customHeight="1">
      <c r="A14" s="66">
        <v>3</v>
      </c>
      <c r="B14" s="67"/>
      <c r="C14" s="68"/>
      <c r="D14" s="69"/>
      <c r="E14" s="105" t="s">
        <v>34</v>
      </c>
      <c r="F14" s="86"/>
      <c r="G14" s="87"/>
      <c r="H14" s="86"/>
      <c r="I14" s="99"/>
      <c r="K14" s="89"/>
      <c r="L14" s="100" t="s">
        <v>85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105" t="s">
        <v>36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101" t="s">
        <v>34</v>
      </c>
      <c r="K16" s="102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103" t="s">
        <v>36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>
        <v>4</v>
      </c>
      <c r="B18" s="67"/>
      <c r="C18" s="68"/>
      <c r="D18" s="69"/>
      <c r="E18" s="86" t="s">
        <v>68</v>
      </c>
      <c r="F18" s="86"/>
      <c r="G18" s="87"/>
      <c r="H18" s="86"/>
      <c r="I18" s="88"/>
      <c r="J18" s="73">
        <v>84</v>
      </c>
      <c r="K18" s="74"/>
      <c r="L18" s="90"/>
      <c r="M18" s="102"/>
      <c r="N18" s="73"/>
      <c r="O18" s="74"/>
      <c r="P18" s="73"/>
      <c r="Q18" s="74"/>
    </row>
    <row r="19" spans="1:17" s="75" customFormat="1" ht="11.25" customHeight="1">
      <c r="A19" s="66"/>
      <c r="B19" s="76"/>
      <c r="C19" s="76"/>
      <c r="D19" s="76"/>
      <c r="E19" s="86" t="s">
        <v>70</v>
      </c>
      <c r="F19" s="86"/>
      <c r="G19" s="87"/>
      <c r="H19" s="86"/>
      <c r="I19" s="91"/>
      <c r="J19" s="73"/>
      <c r="K19" s="74"/>
      <c r="L19" s="92"/>
      <c r="M19" s="104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101" t="s">
        <v>34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81"/>
      <c r="N21" s="103" t="s">
        <v>36</v>
      </c>
      <c r="O21" s="85"/>
      <c r="P21" s="73"/>
      <c r="Q21" s="74"/>
    </row>
    <row r="22" spans="1:19" s="75" customFormat="1" ht="9.75" customHeight="1">
      <c r="A22" s="66">
        <v>5</v>
      </c>
      <c r="B22" s="67"/>
      <c r="C22" s="68"/>
      <c r="D22" s="69"/>
      <c r="E22" s="105" t="s">
        <v>15</v>
      </c>
      <c r="F22" s="70"/>
      <c r="G22" s="71"/>
      <c r="H22" s="70"/>
      <c r="I22" s="72"/>
      <c r="J22" s="73"/>
      <c r="K22" s="74"/>
      <c r="M22" s="106"/>
      <c r="N22" s="73">
        <v>85</v>
      </c>
      <c r="O22" s="107"/>
      <c r="P22" s="108" t="s">
        <v>122</v>
      </c>
      <c r="Q22" s="107"/>
      <c r="R22" s="109"/>
      <c r="S22" s="109"/>
    </row>
    <row r="23" spans="1:19" s="75" customFormat="1" ht="9.75" customHeight="1">
      <c r="A23" s="66"/>
      <c r="B23" s="76"/>
      <c r="C23" s="76"/>
      <c r="D23" s="76"/>
      <c r="E23" s="105" t="s">
        <v>17</v>
      </c>
      <c r="F23" s="70"/>
      <c r="G23" s="71"/>
      <c r="H23" s="70"/>
      <c r="I23" s="77"/>
      <c r="J23" s="78"/>
      <c r="K23" s="74"/>
      <c r="L23" s="73"/>
      <c r="M23" s="89"/>
      <c r="N23" s="73"/>
      <c r="O23" s="107"/>
      <c r="P23" s="108"/>
      <c r="Q23" s="107"/>
      <c r="R23" s="109"/>
      <c r="S23" s="109"/>
    </row>
    <row r="24" spans="1:19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101" t="s">
        <v>56</v>
      </c>
      <c r="K24" s="83"/>
      <c r="L24" s="73"/>
      <c r="M24" s="89"/>
      <c r="N24" s="73"/>
      <c r="O24" s="107"/>
      <c r="P24" s="108"/>
      <c r="Q24" s="107"/>
      <c r="R24" s="109"/>
      <c r="S24" s="109"/>
    </row>
    <row r="25" spans="1:19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103" t="s">
        <v>59</v>
      </c>
      <c r="K25" s="85"/>
      <c r="L25" s="73"/>
      <c r="M25" s="89"/>
      <c r="N25" s="73"/>
      <c r="O25" s="107"/>
      <c r="P25" s="108"/>
      <c r="Q25" s="107"/>
      <c r="R25" s="109"/>
      <c r="S25" s="109"/>
    </row>
    <row r="26" spans="1:19" s="75" customFormat="1" ht="9.75" customHeight="1">
      <c r="A26" s="66">
        <v>6</v>
      </c>
      <c r="B26" s="67"/>
      <c r="C26" s="68"/>
      <c r="D26" s="69"/>
      <c r="E26" s="86" t="s">
        <v>56</v>
      </c>
      <c r="F26" s="86"/>
      <c r="G26" s="87"/>
      <c r="H26" s="86"/>
      <c r="I26" s="88"/>
      <c r="J26" s="73">
        <v>83</v>
      </c>
      <c r="K26" s="89"/>
      <c r="L26" s="90"/>
      <c r="M26" s="102"/>
      <c r="N26" s="73"/>
      <c r="O26" s="107"/>
      <c r="P26" s="108"/>
      <c r="Q26" s="107"/>
      <c r="R26" s="109"/>
      <c r="S26" s="109"/>
    </row>
    <row r="27" spans="1:19" s="75" customFormat="1" ht="9.75" customHeight="1">
      <c r="A27" s="66"/>
      <c r="B27" s="76"/>
      <c r="C27" s="76"/>
      <c r="D27" s="76"/>
      <c r="E27" s="86" t="s">
        <v>59</v>
      </c>
      <c r="F27" s="86"/>
      <c r="G27" s="87"/>
      <c r="H27" s="86"/>
      <c r="I27" s="91"/>
      <c r="J27" s="73"/>
      <c r="K27" s="89"/>
      <c r="L27" s="92"/>
      <c r="M27" s="104"/>
      <c r="N27" s="73"/>
      <c r="O27" s="107"/>
      <c r="P27" s="108"/>
      <c r="Q27" s="107"/>
      <c r="R27" s="109"/>
      <c r="S27" s="109"/>
    </row>
    <row r="28" spans="1:19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101" t="s">
        <v>60</v>
      </c>
      <c r="M28" s="89"/>
      <c r="N28" s="73"/>
      <c r="O28" s="107"/>
      <c r="P28" s="108"/>
      <c r="Q28" s="107"/>
      <c r="R28" s="109"/>
      <c r="S28" s="109"/>
    </row>
    <row r="29" spans="1:19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110"/>
      <c r="K29" s="97"/>
      <c r="L29" s="103" t="s">
        <v>64</v>
      </c>
      <c r="M29" s="91"/>
      <c r="N29" s="73"/>
      <c r="O29" s="107"/>
      <c r="P29" s="108"/>
      <c r="Q29" s="107"/>
      <c r="R29" s="109"/>
      <c r="S29" s="109"/>
    </row>
    <row r="30" spans="1:19" s="75" customFormat="1" ht="9.75" customHeight="1">
      <c r="A30" s="66">
        <v>7</v>
      </c>
      <c r="B30" s="67"/>
      <c r="C30" s="68"/>
      <c r="D30" s="69"/>
      <c r="E30" s="105" t="s">
        <v>60</v>
      </c>
      <c r="F30" s="86"/>
      <c r="G30" s="87"/>
      <c r="H30" s="86"/>
      <c r="I30" s="99"/>
      <c r="K30" s="89"/>
      <c r="L30" s="73" t="s">
        <v>123</v>
      </c>
      <c r="M30" s="74"/>
      <c r="N30" s="90"/>
      <c r="O30" s="107"/>
      <c r="P30" s="108"/>
      <c r="Q30" s="107"/>
      <c r="R30" s="109"/>
      <c r="S30" s="109"/>
    </row>
    <row r="31" spans="1:19" s="75" customFormat="1" ht="9.75" customHeight="1">
      <c r="A31" s="66"/>
      <c r="B31" s="76"/>
      <c r="C31" s="76"/>
      <c r="D31" s="76"/>
      <c r="E31" s="105" t="s">
        <v>64</v>
      </c>
      <c r="F31" s="86"/>
      <c r="G31" s="87"/>
      <c r="H31" s="86"/>
      <c r="I31" s="91"/>
      <c r="J31" s="78"/>
      <c r="K31" s="89"/>
      <c r="L31" s="73"/>
      <c r="M31" s="74"/>
      <c r="N31" s="73"/>
      <c r="O31" s="107"/>
      <c r="P31" s="108"/>
      <c r="Q31" s="107"/>
      <c r="R31" s="109"/>
      <c r="S31" s="109"/>
    </row>
    <row r="32" spans="1:19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101" t="s">
        <v>60</v>
      </c>
      <c r="K32" s="102"/>
      <c r="L32" s="73"/>
      <c r="M32" s="74"/>
      <c r="N32" s="73"/>
      <c r="O32" s="107"/>
      <c r="P32" s="108"/>
      <c r="Q32" s="107"/>
      <c r="R32" s="109"/>
      <c r="S32" s="109"/>
    </row>
    <row r="33" spans="1:19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103" t="s">
        <v>64</v>
      </c>
      <c r="K33" s="91"/>
      <c r="L33" s="73"/>
      <c r="M33" s="74"/>
      <c r="N33" s="73"/>
      <c r="O33" s="107"/>
      <c r="P33" s="108"/>
      <c r="Q33" s="107"/>
      <c r="R33" s="109"/>
      <c r="S33" s="109"/>
    </row>
    <row r="34" spans="1:19" s="75" customFormat="1" ht="9.75" customHeight="1">
      <c r="A34" s="66">
        <v>8</v>
      </c>
      <c r="B34" s="67"/>
      <c r="C34" s="68"/>
      <c r="D34" s="69"/>
      <c r="E34" s="86"/>
      <c r="F34" s="86"/>
      <c r="G34" s="87"/>
      <c r="H34" s="86"/>
      <c r="I34" s="88"/>
      <c r="J34" s="73"/>
      <c r="K34" s="74"/>
      <c r="L34" s="90"/>
      <c r="M34" s="83"/>
      <c r="N34" s="73"/>
      <c r="O34" s="107"/>
      <c r="P34" s="108"/>
      <c r="Q34" s="107"/>
      <c r="R34" s="109"/>
      <c r="S34" s="109"/>
    </row>
    <row r="35" spans="1:19" s="75" customFormat="1" ht="9.75" customHeight="1">
      <c r="A35" s="66"/>
      <c r="B35" s="76"/>
      <c r="C35" s="76"/>
      <c r="D35" s="76"/>
      <c r="E35" s="86"/>
      <c r="F35" s="86" t="s">
        <v>118</v>
      </c>
      <c r="G35" s="87"/>
      <c r="H35" s="86"/>
      <c r="I35" s="91"/>
      <c r="J35" s="73"/>
      <c r="K35" s="74"/>
      <c r="L35" s="92"/>
      <c r="M35" s="93"/>
      <c r="N35" s="73"/>
      <c r="O35" s="107"/>
      <c r="P35" s="108"/>
      <c r="Q35" s="107"/>
      <c r="R35" s="109"/>
      <c r="S35" s="109"/>
    </row>
    <row r="36" spans="1:19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107"/>
      <c r="P36" s="111"/>
      <c r="Q36" s="107"/>
      <c r="R36" s="109"/>
      <c r="S36" s="109"/>
    </row>
    <row r="37" spans="1:19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12"/>
      <c r="O37" s="113"/>
      <c r="P37" s="111"/>
      <c r="Q37" s="107"/>
      <c r="R37" s="109"/>
      <c r="S37" s="109"/>
    </row>
    <row r="38" spans="1:19" s="75" customFormat="1" ht="9.75" customHeight="1">
      <c r="A38" s="66">
        <v>9</v>
      </c>
      <c r="B38" s="67"/>
      <c r="C38" s="68"/>
      <c r="D38" s="69"/>
      <c r="E38" s="86" t="s">
        <v>29</v>
      </c>
      <c r="F38" s="86"/>
      <c r="G38" s="87"/>
      <c r="H38" s="86"/>
      <c r="I38" s="99"/>
      <c r="J38" s="73"/>
      <c r="K38" s="74"/>
      <c r="L38" s="73"/>
      <c r="M38" s="74"/>
      <c r="O38" s="114"/>
      <c r="P38" s="115"/>
      <c r="Q38" s="107"/>
      <c r="R38" s="109"/>
      <c r="S38" s="109"/>
    </row>
    <row r="39" spans="1:19" s="75" customFormat="1" ht="9.75" customHeight="1">
      <c r="A39" s="66"/>
      <c r="B39" s="76"/>
      <c r="C39" s="76"/>
      <c r="D39" s="76"/>
      <c r="E39" s="86" t="s">
        <v>31</v>
      </c>
      <c r="F39" s="86"/>
      <c r="G39" s="87"/>
      <c r="H39" s="86"/>
      <c r="I39" s="91"/>
      <c r="J39" s="78"/>
      <c r="K39" s="74"/>
      <c r="L39" s="73"/>
      <c r="M39" s="74"/>
      <c r="N39" s="73"/>
      <c r="O39" s="107"/>
      <c r="P39" s="116"/>
      <c r="Q39" s="117"/>
      <c r="R39" s="109"/>
      <c r="S39" s="109"/>
    </row>
    <row r="40" spans="1:19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82"/>
      <c r="K40" s="83"/>
      <c r="L40" s="73"/>
      <c r="M40" s="74"/>
      <c r="N40" s="73"/>
      <c r="O40" s="107"/>
      <c r="P40" s="108"/>
      <c r="Q40" s="107"/>
      <c r="R40" s="109"/>
      <c r="S40" s="109"/>
    </row>
    <row r="41" spans="1:19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103" t="s">
        <v>118</v>
      </c>
      <c r="K41" s="85"/>
      <c r="L41" s="73"/>
      <c r="M41" s="74"/>
      <c r="N41" s="73"/>
      <c r="O41" s="107"/>
      <c r="P41" s="108"/>
      <c r="Q41" s="107"/>
      <c r="R41" s="109"/>
      <c r="S41" s="109"/>
    </row>
    <row r="42" spans="1:19" s="75" customFormat="1" ht="9.75" customHeight="1">
      <c r="A42" s="66">
        <v>10</v>
      </c>
      <c r="B42" s="67"/>
      <c r="C42" s="68"/>
      <c r="D42" s="69"/>
      <c r="E42" s="86" t="s">
        <v>56</v>
      </c>
      <c r="F42" s="86"/>
      <c r="G42" s="87"/>
      <c r="H42" s="86"/>
      <c r="I42" s="88"/>
      <c r="J42" s="73" t="s">
        <v>85</v>
      </c>
      <c r="K42" s="107"/>
      <c r="L42" s="115" t="s">
        <v>124</v>
      </c>
      <c r="M42" s="118"/>
      <c r="N42" s="73"/>
      <c r="O42" s="107"/>
      <c r="P42" s="108"/>
      <c r="Q42" s="107"/>
      <c r="R42" s="109"/>
      <c r="S42" s="109"/>
    </row>
    <row r="43" spans="1:19" s="75" customFormat="1" ht="9.75" customHeight="1">
      <c r="A43" s="66"/>
      <c r="B43" s="76"/>
      <c r="C43" s="76"/>
      <c r="D43" s="76"/>
      <c r="E43" s="86" t="s">
        <v>59</v>
      </c>
      <c r="F43" s="86"/>
      <c r="G43" s="87"/>
      <c r="H43" s="86"/>
      <c r="I43" s="91"/>
      <c r="J43" s="73"/>
      <c r="K43" s="107"/>
      <c r="L43" s="116"/>
      <c r="M43" s="117"/>
      <c r="N43" s="73"/>
      <c r="O43" s="107"/>
      <c r="P43" s="108"/>
      <c r="Q43" s="107"/>
      <c r="R43" s="109"/>
      <c r="S43" s="109"/>
    </row>
    <row r="44" spans="1:19" s="75" customFormat="1" ht="9.75" customHeight="1">
      <c r="A44" s="66"/>
      <c r="B44" s="66"/>
      <c r="C44" s="66"/>
      <c r="D44" s="94"/>
      <c r="E44" s="73"/>
      <c r="F44" s="73"/>
      <c r="H44" s="73"/>
      <c r="I44" s="95"/>
      <c r="J44" s="73"/>
      <c r="K44" s="107"/>
      <c r="L44" s="111"/>
      <c r="M44" s="107"/>
      <c r="N44" s="73"/>
      <c r="O44" s="107"/>
      <c r="P44" s="108"/>
      <c r="Q44" s="107"/>
      <c r="R44" s="109"/>
      <c r="S44" s="109"/>
    </row>
    <row r="45" spans="1:19" s="75" customFormat="1" ht="9.75" customHeight="1">
      <c r="A45" s="66"/>
      <c r="B45" s="66"/>
      <c r="C45" s="66"/>
      <c r="D45" s="94"/>
      <c r="E45" s="73"/>
      <c r="F45" s="73"/>
      <c r="H45" s="73"/>
      <c r="I45" s="95"/>
      <c r="J45" s="73"/>
      <c r="K45" s="119"/>
      <c r="L45" s="111"/>
      <c r="M45" s="117"/>
      <c r="N45" s="73"/>
      <c r="O45" s="107"/>
      <c r="P45" s="108"/>
      <c r="Q45" s="107"/>
      <c r="R45" s="109"/>
      <c r="S45" s="109"/>
    </row>
    <row r="46" spans="1:19" s="75" customFormat="1" ht="9.75" customHeight="1">
      <c r="A46" s="66">
        <v>11</v>
      </c>
      <c r="B46" s="67"/>
      <c r="C46" s="68"/>
      <c r="D46" s="69"/>
      <c r="E46" s="86"/>
      <c r="F46" s="86" t="s">
        <v>118</v>
      </c>
      <c r="G46" s="87"/>
      <c r="H46" s="86"/>
      <c r="I46" s="99"/>
      <c r="K46" s="107"/>
      <c r="L46" s="108"/>
      <c r="M46" s="107"/>
      <c r="N46" s="90"/>
      <c r="O46" s="107"/>
      <c r="P46" s="108"/>
      <c r="Q46" s="107"/>
      <c r="R46" s="109"/>
      <c r="S46" s="109"/>
    </row>
    <row r="47" spans="1:19" s="75" customFormat="1" ht="9.75" customHeight="1">
      <c r="A47" s="66"/>
      <c r="B47" s="76"/>
      <c r="C47" s="76"/>
      <c r="D47" s="76"/>
      <c r="E47" s="86"/>
      <c r="F47" s="86"/>
      <c r="G47" s="87"/>
      <c r="H47" s="86"/>
      <c r="I47" s="91"/>
      <c r="J47" s="78"/>
      <c r="K47" s="107"/>
      <c r="L47" s="108"/>
      <c r="M47" s="107"/>
      <c r="N47" s="73"/>
      <c r="O47" s="107"/>
      <c r="P47" s="108"/>
      <c r="Q47" s="107"/>
      <c r="R47" s="109"/>
      <c r="S47" s="109"/>
    </row>
    <row r="48" spans="1:19" s="75" customFormat="1" ht="9.75" customHeight="1">
      <c r="A48" s="66"/>
      <c r="B48" s="66"/>
      <c r="C48" s="66"/>
      <c r="D48" s="66"/>
      <c r="E48" s="73"/>
      <c r="F48" s="73"/>
      <c r="H48" s="73"/>
      <c r="I48" s="81"/>
      <c r="J48" s="101" t="s">
        <v>68</v>
      </c>
      <c r="K48" s="118"/>
      <c r="L48" s="108"/>
      <c r="M48" s="107"/>
      <c r="N48" s="73"/>
      <c r="O48" s="107"/>
      <c r="P48" s="108"/>
      <c r="Q48" s="107"/>
      <c r="R48" s="109"/>
      <c r="S48" s="109"/>
    </row>
    <row r="49" spans="1:19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103" t="s">
        <v>70</v>
      </c>
      <c r="K49" s="85"/>
      <c r="L49" s="108"/>
      <c r="M49" s="107"/>
      <c r="N49" s="73"/>
      <c r="O49" s="107"/>
      <c r="P49" s="108"/>
      <c r="Q49" s="107"/>
      <c r="R49" s="109"/>
      <c r="S49" s="109"/>
    </row>
    <row r="50" spans="1:19" s="75" customFormat="1" ht="9.75" customHeight="1">
      <c r="A50" s="66">
        <v>12</v>
      </c>
      <c r="B50" s="67"/>
      <c r="C50" s="68"/>
      <c r="D50" s="69"/>
      <c r="E50" s="105" t="s">
        <v>68</v>
      </c>
      <c r="F50" s="70"/>
      <c r="G50" s="71"/>
      <c r="H50" s="70"/>
      <c r="I50" s="120"/>
      <c r="J50" s="73"/>
      <c r="K50" s="74"/>
      <c r="L50" s="121"/>
      <c r="M50" s="118"/>
      <c r="N50" s="73"/>
      <c r="O50" s="107"/>
      <c r="P50" s="108"/>
      <c r="Q50" s="107"/>
      <c r="R50" s="109"/>
      <c r="S50" s="109"/>
    </row>
    <row r="51" spans="1:19" s="75" customFormat="1" ht="9.75" customHeight="1">
      <c r="A51" s="66"/>
      <c r="B51" s="76"/>
      <c r="C51" s="76"/>
      <c r="D51" s="76"/>
      <c r="E51" s="105" t="s">
        <v>70</v>
      </c>
      <c r="F51" s="70"/>
      <c r="G51" s="71"/>
      <c r="H51" s="70"/>
      <c r="I51" s="77"/>
      <c r="J51" s="73"/>
      <c r="K51" s="74"/>
      <c r="L51" s="122"/>
      <c r="M51" s="117"/>
      <c r="N51" s="73"/>
      <c r="O51" s="107"/>
      <c r="P51" s="108"/>
      <c r="Q51" s="107"/>
      <c r="R51" s="109"/>
      <c r="S51" s="109"/>
    </row>
    <row r="52" spans="1:19" s="75" customFormat="1" ht="9.7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123" t="s">
        <v>15</v>
      </c>
      <c r="M52" s="107"/>
      <c r="N52" s="111"/>
      <c r="O52" s="107"/>
      <c r="P52" s="108"/>
      <c r="Q52" s="107"/>
      <c r="R52" s="109"/>
      <c r="S52" s="109"/>
    </row>
    <row r="53" spans="1:19" s="75" customFormat="1" ht="9.7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124" t="s">
        <v>17</v>
      </c>
      <c r="M53" s="99"/>
      <c r="N53" s="111"/>
      <c r="O53" s="117"/>
      <c r="P53" s="108"/>
      <c r="Q53" s="107"/>
      <c r="R53" s="109"/>
      <c r="S53" s="109"/>
    </row>
    <row r="54" spans="1:19" s="75" customFormat="1" ht="9.75" customHeight="1">
      <c r="A54" s="66">
        <v>13</v>
      </c>
      <c r="B54" s="67"/>
      <c r="C54" s="68"/>
      <c r="D54" s="69"/>
      <c r="E54" s="105" t="s">
        <v>15</v>
      </c>
      <c r="F54" s="86"/>
      <c r="G54" s="87"/>
      <c r="H54" s="86"/>
      <c r="I54" s="99"/>
      <c r="J54" s="73"/>
      <c r="K54" s="74"/>
      <c r="L54" s="125" t="s">
        <v>85</v>
      </c>
      <c r="M54" s="114"/>
      <c r="N54" s="108" t="s">
        <v>125</v>
      </c>
      <c r="O54" s="107"/>
      <c r="P54" s="108"/>
      <c r="Q54" s="107"/>
      <c r="R54" s="109"/>
      <c r="S54" s="109"/>
    </row>
    <row r="55" spans="1:19" s="75" customFormat="1" ht="9.75" customHeight="1">
      <c r="A55" s="66"/>
      <c r="B55" s="76"/>
      <c r="C55" s="76"/>
      <c r="D55" s="76"/>
      <c r="E55" s="105" t="s">
        <v>17</v>
      </c>
      <c r="F55" s="86"/>
      <c r="G55" s="87"/>
      <c r="H55" s="86"/>
      <c r="I55" s="91"/>
      <c r="J55" s="78"/>
      <c r="K55" s="74"/>
      <c r="L55" s="126"/>
      <c r="M55" s="107"/>
      <c r="N55" s="108"/>
      <c r="O55" s="107"/>
      <c r="P55" s="108"/>
      <c r="Q55" s="107"/>
      <c r="R55" s="109"/>
      <c r="S55" s="109"/>
    </row>
    <row r="56" spans="1:17" s="75" customFormat="1" ht="9.75" customHeight="1">
      <c r="A56" s="66"/>
      <c r="B56" s="66"/>
      <c r="C56" s="66"/>
      <c r="D56" s="94"/>
      <c r="E56" s="73"/>
      <c r="F56" s="73"/>
      <c r="H56" s="73"/>
      <c r="I56" s="81"/>
      <c r="J56" s="101" t="s">
        <v>15</v>
      </c>
      <c r="K56" s="83"/>
      <c r="L56" s="126"/>
      <c r="M56" s="107"/>
      <c r="N56" s="108"/>
      <c r="O56" s="107"/>
      <c r="P56" s="108"/>
      <c r="Q56" s="74"/>
    </row>
    <row r="57" spans="1:17" s="75" customFormat="1" ht="9.75" customHeight="1">
      <c r="A57" s="66"/>
      <c r="B57" s="66"/>
      <c r="C57" s="66"/>
      <c r="D57" s="94"/>
      <c r="E57" s="73"/>
      <c r="F57" s="73"/>
      <c r="H57" s="73"/>
      <c r="I57" s="81"/>
      <c r="J57" s="103" t="s">
        <v>17</v>
      </c>
      <c r="K57" s="85"/>
      <c r="L57" s="126"/>
      <c r="M57" s="107"/>
      <c r="N57" s="108"/>
      <c r="O57" s="107"/>
      <c r="P57" s="108"/>
      <c r="Q57" s="74"/>
    </row>
    <row r="58" spans="1:17" s="75" customFormat="1" ht="9.75" customHeight="1">
      <c r="A58" s="66">
        <v>14</v>
      </c>
      <c r="B58" s="67"/>
      <c r="C58" s="68"/>
      <c r="D58" s="69"/>
      <c r="E58" s="86"/>
      <c r="F58" s="86"/>
      <c r="G58" s="87"/>
      <c r="H58" s="86"/>
      <c r="I58" s="88"/>
      <c r="J58" s="73"/>
      <c r="K58" s="107"/>
      <c r="L58" s="115"/>
      <c r="M58" s="118"/>
      <c r="N58" s="108"/>
      <c r="O58" s="107"/>
      <c r="P58" s="108"/>
      <c r="Q58" s="74"/>
    </row>
    <row r="59" spans="1:17" s="75" customFormat="1" ht="9.75" customHeight="1">
      <c r="A59" s="66"/>
      <c r="B59" s="76"/>
      <c r="C59" s="76"/>
      <c r="D59" s="76"/>
      <c r="E59" s="86"/>
      <c r="F59" s="86" t="s">
        <v>118</v>
      </c>
      <c r="G59" s="87"/>
      <c r="H59" s="86"/>
      <c r="I59" s="91"/>
      <c r="J59" s="73"/>
      <c r="K59" s="107"/>
      <c r="L59" s="116"/>
      <c r="M59" s="117"/>
      <c r="N59" s="108"/>
      <c r="O59" s="107"/>
      <c r="P59" s="108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107"/>
      <c r="L60" s="111"/>
      <c r="M60" s="107"/>
      <c r="N60" s="108"/>
      <c r="O60" s="107"/>
      <c r="P60" s="108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119"/>
      <c r="L61" s="111"/>
      <c r="M61" s="117"/>
      <c r="N61" s="108"/>
      <c r="O61" s="107"/>
      <c r="P61" s="108"/>
      <c r="Q61" s="74"/>
    </row>
    <row r="62" spans="1:17" s="135" customFormat="1" ht="6" customHeight="1">
      <c r="A62" s="66"/>
      <c r="B62" s="127"/>
      <c r="C62" s="127"/>
      <c r="D62" s="128"/>
      <c r="E62" s="129"/>
      <c r="F62" s="129"/>
      <c r="G62" s="130"/>
      <c r="H62" s="129"/>
      <c r="I62" s="131"/>
      <c r="J62" s="129"/>
      <c r="K62" s="132"/>
      <c r="L62" s="133"/>
      <c r="M62" s="134"/>
      <c r="N62" s="133"/>
      <c r="O62" s="134"/>
      <c r="P62" s="133"/>
      <c r="Q62" s="134"/>
    </row>
    <row r="63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Sasha</cp:lastModifiedBy>
  <dcterms:created xsi:type="dcterms:W3CDTF">2010-05-06T09:31:33Z</dcterms:created>
  <dcterms:modified xsi:type="dcterms:W3CDTF">2010-05-09T12:39:43Z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