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firstSheet="5" activeTab="5"/>
  </bookViews>
  <sheets>
    <sheet name="Информация" sheetId="1" state="hidden" r:id="rId1"/>
    <sheet name="Основа (2)" sheetId="2" state="hidden" r:id="rId2"/>
    <sheet name="Воскресенье" sheetId="3" state="hidden" r:id="rId3"/>
    <sheet name="ГРУППЫ" sheetId="4" state="hidden" r:id="rId4"/>
    <sheet name="Основа" sheetId="5" state="hidden" r:id="rId5"/>
    <sheet name="основа28" sheetId="6" r:id="rId6"/>
    <sheet name="3 5 7" sheetId="7" r:id="rId7"/>
    <sheet name="9-16." sheetId="8" r:id="rId8"/>
    <sheet name="17-21" sheetId="9" r:id="rId9"/>
    <sheet name="Группа на 3 c 9" sheetId="10" state="hidden" r:id="rId10"/>
    <sheet name="Группа на 5п" sheetId="11" state="hidden" r:id="rId11"/>
    <sheet name="Группа на 5" sheetId="12" state="hidden" r:id="rId12"/>
    <sheet name="Группа на 6" sheetId="13" state="hidden" r:id="rId13"/>
    <sheet name="23" sheetId="14" r:id="rId14"/>
    <sheet name="Сетка 16 " sheetId="15" state="hidden" r:id="rId15"/>
    <sheet name="9-16" sheetId="16" state="hidden" r:id="rId16"/>
    <sheet name="17-24" sheetId="17" state="hidden" r:id="rId17"/>
    <sheet name="25-32" sheetId="18" state="hidden" r:id="rId18"/>
    <sheet name="25-29" sheetId="19" r:id="rId19"/>
    <sheet name="31 место" sheetId="20" r:id="rId20"/>
    <sheet name="Расписание 9" sheetId="21" state="hidden" r:id="rId21"/>
    <sheet name="Жеребьевка" sheetId="22" state="hidden" r:id="rId22"/>
    <sheet name="Лист1" sheetId="23" state="hidden" r:id="rId23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8">'17-21'!$A$1:$Q$68</definedName>
    <definedName name="_xlnm.Print_Area" localSheetId="16">'17-24'!$A$1:$Q$69</definedName>
    <definedName name="_xlnm.Print_Area" localSheetId="13">'23'!$A$1:$Q$77</definedName>
    <definedName name="_xlnm.Print_Area" localSheetId="18">'25-29'!$A$1:$Q$37</definedName>
    <definedName name="_xlnm.Print_Area" localSheetId="17">'25-32'!$A$1:$Q$60</definedName>
    <definedName name="_xlnm.Print_Area" localSheetId="6">'3 5 7'!$A$1:$Q$37</definedName>
    <definedName name="_xlnm.Print_Area" localSheetId="19">'31 место'!$A$1:$Q$68</definedName>
    <definedName name="_xlnm.Print_Area" localSheetId="15">'9-16'!$A$1:$Q$53</definedName>
    <definedName name="_xlnm.Print_Area" localSheetId="7">'9-16.'!$A$1:$Q$68</definedName>
    <definedName name="_xlnm.Print_Area" localSheetId="2">'Воскресенье'!$A$1:$D$47</definedName>
    <definedName name="_xlnm.Print_Area" localSheetId="9">'Группа на 3 c 9'!$A$1:$N$30</definedName>
    <definedName name="_xlnm.Print_Area" localSheetId="11">'Группа на 5'!$A$1:$I$30</definedName>
    <definedName name="_xlnm.Print_Area" localSheetId="10">'Группа на 5п'!$A$1:$R$54</definedName>
    <definedName name="_xlnm.Print_Area" localSheetId="12">'Группа на 6'!$A$1:$J$32</definedName>
    <definedName name="_xlnm.Print_Area" localSheetId="3">'ГРУППЫ'!$A$1:$P$3</definedName>
    <definedName name="_xlnm.Print_Area" localSheetId="4">'Основа'!$A$1:$Q$77</definedName>
    <definedName name="_xlnm.Print_Area" localSheetId="1">'Основа (2)'!$A$1:$Q$77</definedName>
    <definedName name="_xlnm.Print_Area" localSheetId="5">'основа28'!$A$1:$Q$70</definedName>
    <definedName name="_xlnm.Print_Area" localSheetId="20">'Расписание 9'!$A$1:$J$57</definedName>
    <definedName name="_xlnm.Print_Area" localSheetId="14">'Сетка 16 '!$A$1:$Q$69</definedName>
  </definedNames>
  <calcPr fullCalcOnLoad="1"/>
</workbook>
</file>

<file path=xl/sharedStrings.xml><?xml version="1.0" encoding="utf-8"?>
<sst xmlns="http://schemas.openxmlformats.org/spreadsheetml/2006/main" count="1169" uniqueCount="290">
  <si>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</si>
  <si>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</si>
  <si>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</si>
  <si>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</si>
  <si>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</si>
  <si>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</si>
  <si>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</si>
  <si>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</si>
  <si>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</si>
  <si>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</si>
  <si>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</si>
  <si>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</si>
  <si>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</si>
  <si>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</si>
  <si>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</si>
  <si>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</si>
  <si>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</si>
  <si>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</si>
  <si>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</si>
  <si>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</si>
  <si>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</si>
  <si>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</si>
  <si>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</si>
  <si>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</si>
  <si>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9 МЕСТО</t>
  </si>
  <si>
    <t>13 МЕСТО</t>
  </si>
  <si>
    <t>11 МЕСТО</t>
  </si>
  <si>
    <t>15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</si>
  <si>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</si>
  <si>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</si>
  <si>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</si>
  <si>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</si>
  <si>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</si>
  <si>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</si>
  <si>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</si>
  <si>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</si>
  <si>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</si>
  <si>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</si>
  <si>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</si>
  <si>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</si>
  <si>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</si>
  <si>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</si>
  <si>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</si>
  <si>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</si>
  <si>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</si>
  <si>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</si>
  <si>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</si>
  <si>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</si>
  <si>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</si>
  <si>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</si>
  <si>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</si>
  <si>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</si>
  <si>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</si>
  <si>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</si>
  <si>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</si>
  <si>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</si>
  <si>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</si>
  <si>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</si>
  <si>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</si>
  <si>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</si>
  <si>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</si>
  <si>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</si>
  <si>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</si>
  <si>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</si>
  <si>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</si>
  <si>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</si>
  <si>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</si>
  <si>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</si>
  <si>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</si>
  <si>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</si>
  <si>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</si>
  <si>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</si>
  <si>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</si>
  <si>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</si>
  <si>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</si>
  <si>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</si>
  <si>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</si>
  <si>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</si>
  <si>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</si>
  <si>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</si>
  <si>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</si>
  <si>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</si>
  <si>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</si>
  <si>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</si>
  <si>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</si>
  <si>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</si>
  <si>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</si>
  <si>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</si>
  <si>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31 место</t>
  </si>
  <si>
    <t>1 места</t>
  </si>
  <si>
    <t>2 места</t>
  </si>
  <si>
    <t>3 места</t>
  </si>
  <si>
    <t>4 места</t>
  </si>
  <si>
    <t>Группа IX</t>
  </si>
  <si>
    <t>Группа X</t>
  </si>
  <si>
    <t>Группа XI</t>
  </si>
  <si>
    <t>Группа XII</t>
  </si>
  <si>
    <t>Группа XIII</t>
  </si>
  <si>
    <t>Илья Фрегер</t>
  </si>
  <si>
    <t>Не ранее 10.45</t>
  </si>
  <si>
    <t>следующий</t>
  </si>
  <si>
    <t>VS</t>
  </si>
  <si>
    <t>Статус</t>
  </si>
  <si>
    <t>17 МЕСТО</t>
  </si>
  <si>
    <t>19 МЕСТО</t>
  </si>
  <si>
    <t>21 МЕСТО</t>
  </si>
  <si>
    <t>3 МЕСТО</t>
  </si>
  <si>
    <t>5 МЕСТО</t>
  </si>
  <si>
    <t>7 МЕСТО</t>
  </si>
  <si>
    <t>ВЕСЕННИЙ СЮРПРИЗ 2014</t>
  </si>
  <si>
    <t>Корты на Ледовом, Киев</t>
  </si>
  <si>
    <t>14 марта-16 марта</t>
  </si>
  <si>
    <t>14 марта- 16 марта</t>
  </si>
  <si>
    <t>ФЕДОРИШИНА</t>
  </si>
  <si>
    <t>МАКАРОВ</t>
  </si>
  <si>
    <t>ГОЛОВАТЮК</t>
  </si>
  <si>
    <t>ХРОМОВА</t>
  </si>
  <si>
    <t>АРКАТОВА</t>
  </si>
  <si>
    <t>ЗАЙЧЕНКО</t>
  </si>
  <si>
    <t>АФАНАСЬЕВА</t>
  </si>
  <si>
    <t>СКУЗЬ</t>
  </si>
  <si>
    <t>КРАВЧЕНКО</t>
  </si>
  <si>
    <t>ШАПОВАЛЕНКО</t>
  </si>
  <si>
    <t>МАЙБОРОДА</t>
  </si>
  <si>
    <t>ЩУРУК</t>
  </si>
  <si>
    <t>ПИЛИПЕНКО</t>
  </si>
  <si>
    <t>ОСАДЧАЯ</t>
  </si>
  <si>
    <t>РУДИН</t>
  </si>
  <si>
    <t>СОВА</t>
  </si>
  <si>
    <t>ДРУЖЧЕНКО</t>
  </si>
  <si>
    <t>ПЕЧОРИНА</t>
  </si>
  <si>
    <t>КОВАЛЬЧИК</t>
  </si>
  <si>
    <t>ДОЛЖЕНКО</t>
  </si>
  <si>
    <t>ИМАС</t>
  </si>
  <si>
    <t>ЧУЧКАЛОВА</t>
  </si>
  <si>
    <t>ЧУЧКАЛОВ</t>
  </si>
  <si>
    <t>АДАРЮКОВА</t>
  </si>
  <si>
    <t>ЖАБОТИНСКАЯ</t>
  </si>
  <si>
    <t>ЛЕВЧУК</t>
  </si>
  <si>
    <t>ГАВРИЛЕНКО</t>
  </si>
  <si>
    <t>ФУРСЕНКО</t>
  </si>
  <si>
    <t>ПЛОТНИКОВ</t>
  </si>
  <si>
    <t>ГОРИН</t>
  </si>
  <si>
    <t>БЕЗНОСОВА</t>
  </si>
  <si>
    <t>ЖИЛЕНКОВА</t>
  </si>
  <si>
    <t>НЕКРАСОВ</t>
  </si>
  <si>
    <t>СУДНИК</t>
  </si>
  <si>
    <t>НОВИК</t>
  </si>
  <si>
    <t>ШЕЛЕСТ</t>
  </si>
  <si>
    <t>ЧАРФАС</t>
  </si>
  <si>
    <t>КУЩ</t>
  </si>
  <si>
    <t>СУРОГУЕВ</t>
  </si>
  <si>
    <t>АКСЕНЕНКО</t>
  </si>
  <si>
    <t>МАЛЬЦЕВА</t>
  </si>
  <si>
    <t>ПОЛИЩУК</t>
  </si>
  <si>
    <t>ЦЫГАНОВ</t>
  </si>
  <si>
    <t>АРЕФЬЕВ</t>
  </si>
  <si>
    <t>МИХАЙЛЕВСКАЯ</t>
  </si>
  <si>
    <t>СЛЮСАР</t>
  </si>
  <si>
    <t>РУДЫЧ</t>
  </si>
  <si>
    <t>БУБЛЕЙ</t>
  </si>
  <si>
    <t>ЛОПУШАНСКАЯ</t>
  </si>
  <si>
    <t>ПЕТРОЧЕНКО</t>
  </si>
  <si>
    <t>НИКОЛАЕВА</t>
  </si>
  <si>
    <t>БИЛЕНЬКИЙ</t>
  </si>
  <si>
    <t>КОРДИНА</t>
  </si>
  <si>
    <t>ФЕДОРЧЕНКО</t>
  </si>
  <si>
    <t>РАЕВА</t>
  </si>
  <si>
    <t>САЛАЗНИКОВ</t>
  </si>
  <si>
    <t>ЛАВРУК</t>
  </si>
  <si>
    <t>МАЛЬЦЕВ</t>
  </si>
  <si>
    <t>ПУСТЫНСКИЙ</t>
  </si>
  <si>
    <t>ПИОНТКОВСКИЙ</t>
  </si>
  <si>
    <t>ЕЛИСЕЕВА</t>
  </si>
  <si>
    <t>16</t>
  </si>
  <si>
    <t>10</t>
  </si>
  <si>
    <t>11</t>
  </si>
  <si>
    <t>12</t>
  </si>
  <si>
    <t>13</t>
  </si>
  <si>
    <t>14</t>
  </si>
  <si>
    <t>15</t>
  </si>
  <si>
    <t xml:space="preserve"> </t>
  </si>
  <si>
    <t>ТОРЖИНСКАЯ</t>
  </si>
  <si>
    <t>ТОРЖИНСКИЙ</t>
  </si>
  <si>
    <t>14-16 марта</t>
  </si>
  <si>
    <t>Весенний сюрприз 2014</t>
  </si>
  <si>
    <t>98(10)</t>
  </si>
  <si>
    <t>Х</t>
  </si>
  <si>
    <t>ШАПОВАЛЕНКО-МАЙБОРОДА</t>
  </si>
  <si>
    <t>ОСАДЧАЯ - РУДИН</t>
  </si>
  <si>
    <t>ФЕДОРИШИНА-МАКАРОВ</t>
  </si>
  <si>
    <t>РАЕВА - САЛАЗНИКОВ</t>
  </si>
  <si>
    <t>КРАВЧЕНКО - БУБЛЕЙ</t>
  </si>
  <si>
    <t>ГАВРИЛЕНКО-ФУРСЕНКО</t>
  </si>
  <si>
    <t>ПЕЧОРИНА - КОВАЛЬЧИК</t>
  </si>
  <si>
    <t>ЖИЛЕНКОВА - НЕКРАСОВ</t>
  </si>
  <si>
    <t>ЧУЧКАЛОВА - ЧУЧКАЛОВ</t>
  </si>
  <si>
    <t>КУЩ - СУРОВЦЕВ</t>
  </si>
  <si>
    <t>ПОЛИЩУК-ЦЫГАНОВ</t>
  </si>
  <si>
    <t>ИМАС - ГОРИН</t>
  </si>
  <si>
    <t>ВЕСЕННИЙ СЮРПРИЗ</t>
  </si>
  <si>
    <t>СУРОВЦЕВ</t>
  </si>
  <si>
    <t>не ранее 9.45</t>
  </si>
  <si>
    <t>8 Матч</t>
  </si>
  <si>
    <t>31 МЕСТО</t>
  </si>
  <si>
    <t>Не ранее 12.00</t>
  </si>
  <si>
    <t>ВОСКРЕСЕНЬЕ</t>
  </si>
  <si>
    <t>16 марта</t>
  </si>
  <si>
    <t>Начало в 10.00</t>
  </si>
  <si>
    <t>НОВИК 8-3</t>
  </si>
  <si>
    <t>ТОРЖИНСКИЙ 8-5</t>
  </si>
  <si>
    <t>ТОРЖИНСКИЙ отк.</t>
  </si>
  <si>
    <t>НОВИК 9-8(2)</t>
  </si>
  <si>
    <t>ПИЛИПЕНКО 8-1</t>
  </si>
  <si>
    <t>СЛЮСАР 8-0</t>
  </si>
  <si>
    <t>СЛЮСАР 8-4</t>
  </si>
  <si>
    <t>СЛЮСАР 9-7</t>
  </si>
  <si>
    <t>ЧУЧКАЛОВА 9-8(1)</t>
  </si>
  <si>
    <t>ЛЕВЧУК 8-2</t>
  </si>
  <si>
    <t>ПЕТРОЧЕНКО 9-7</t>
  </si>
  <si>
    <t>МАКАРОВ 8-6</t>
  </si>
  <si>
    <t>АРЕФЬЕВ 8-6</t>
  </si>
  <si>
    <t>КОВАЛЬЧИК 8-5</t>
  </si>
  <si>
    <t>ПИОНТКОВСКИЙ 8-1</t>
  </si>
  <si>
    <t>БУБЛЕЙ 8-4</t>
  </si>
  <si>
    <t>ПИОНТКОВСКИЙ 8-4</t>
  </si>
  <si>
    <t>РУДЫЧ 8-4</t>
  </si>
  <si>
    <t>ЛАВРУК 8-4</t>
  </si>
  <si>
    <t>НЕКРАСОВ 8-2</t>
  </si>
  <si>
    <t>НЕКРАСОВ 8-5</t>
  </si>
  <si>
    <t>МАЙБОРОДА 8-2</t>
  </si>
  <si>
    <t>ФЕДОРЧЕНКО 8-2</t>
  </si>
  <si>
    <t>РУДЫЧ 8-5</t>
  </si>
  <si>
    <t>ЛЕВЧУК 8-5</t>
  </si>
  <si>
    <t>СКУЗЬ 8-3</t>
  </si>
  <si>
    <t>КОВАЛЬЧИК 8-4</t>
  </si>
  <si>
    <t>БУБЛЕЙ 8-5</t>
  </si>
  <si>
    <t>ПЛОТНИКОВ 8-4</t>
  </si>
  <si>
    <t>РУДИН 8-3</t>
  </si>
  <si>
    <t>РУДИН 8-1</t>
  </si>
  <si>
    <t>ФУРСЕНКО 8-5</t>
  </si>
  <si>
    <t>ГОРИН 8-3</t>
  </si>
  <si>
    <t>СУРОВЦЕВ отк.</t>
  </si>
  <si>
    <t>ЧАРФАС отк.</t>
  </si>
  <si>
    <t>ФЕДОРЧЕНКО 8-1</t>
  </si>
  <si>
    <t>ПЛОТНИКОВ 9-7</t>
  </si>
  <si>
    <t>АКСЕНЕКО</t>
  </si>
  <si>
    <t>ФЕДОРНЧЕНКО</t>
  </si>
  <si>
    <t>ФИНАЛ</t>
  </si>
  <si>
    <t xml:space="preserve"> ЗА 3 МЕСТО</t>
  </si>
  <si>
    <t>ЗА 7 МЕСТО</t>
  </si>
  <si>
    <t>ЗА 5 МЕСТО</t>
  </si>
  <si>
    <t>ЗА13 МЕСТО</t>
  </si>
  <si>
    <t>ЗА 15 МЕСТО</t>
  </si>
  <si>
    <t>КРАВЧЕНКО 8-3</t>
  </si>
  <si>
    <t>не ранее 12.30</t>
  </si>
  <si>
    <t>не ранее 13.30</t>
  </si>
  <si>
    <t>ДРУЖЧЕНКО 8-3</t>
  </si>
  <si>
    <t>ГОЛОВАТЮК отк.</t>
  </si>
  <si>
    <t>АСЕНЕНКО</t>
  </si>
  <si>
    <t>ЛЕВЧУК 8-3</t>
  </si>
  <si>
    <t>РУДЫЧ 8-3</t>
  </si>
  <si>
    <t>НОВИК 8-5</t>
  </si>
  <si>
    <t>БИЛЕНЬКИЙ 8-2</t>
  </si>
  <si>
    <t>РУДЫЧ 9-7</t>
  </si>
  <si>
    <t>ПЕТРОЧЕНКО отк.</t>
  </si>
  <si>
    <t xml:space="preserve">ЛОПУШАНСКАЯ </t>
  </si>
  <si>
    <t>ПЕТРОЧЕНКО 8-5</t>
  </si>
  <si>
    <t>ЛАВРУК 9-8(1)</t>
  </si>
  <si>
    <t>ФЕДОРЧЕНКО 8-5</t>
  </si>
  <si>
    <t xml:space="preserve">ЖИЛЕНКОВА </t>
  </si>
  <si>
    <t>НЕКРАСОВ отк.</t>
  </si>
  <si>
    <t>СКУЗЬ 8-2</t>
  </si>
  <si>
    <t xml:space="preserve">АФАНАСЬЕВА </t>
  </si>
  <si>
    <t>ПЛОТНИКОВ 8-6</t>
  </si>
  <si>
    <t xml:space="preserve">ПЕЧОРИНА </t>
  </si>
  <si>
    <t xml:space="preserve"> КОВАЛЬЧИК 8-6</t>
  </si>
  <si>
    <t>ЧУЧКАЛОВ 8-6</t>
  </si>
  <si>
    <t>МАЙБОРОДА отк.</t>
  </si>
  <si>
    <t>ЧУЧКАЛОВ 4-1отк.</t>
  </si>
  <si>
    <t xml:space="preserve">ЧУЧКАЛОВА </t>
  </si>
  <si>
    <t xml:space="preserve">ФЕДОРИШИНА </t>
  </si>
  <si>
    <t>МАКАРОВ отк.</t>
  </si>
  <si>
    <t>РУДИН отк.</t>
  </si>
  <si>
    <t xml:space="preserve">РАЕВА </t>
  </si>
  <si>
    <t>САЛАЗНИКОВ 9-8(6)</t>
  </si>
  <si>
    <t>ДРУЖЧЕНКО отк.</t>
  </si>
  <si>
    <t>27 МЕСТО</t>
  </si>
  <si>
    <t>29 МЕСТО</t>
  </si>
  <si>
    <t>25 МЕСТО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</si>
</sst>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-FC19]d\ mmmm\ yyyy\ &quot;г.&quot;"/>
  </numFmts>
  <fonts count="9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7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Continuous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2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5" borderId="0" xfId="0" applyFont="1" applyFill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49" fontId="36" fillId="35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8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36" fillId="33" borderId="18" xfId="0" applyFont="1" applyFill="1" applyBorder="1" applyAlignment="1">
      <alignment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5" borderId="15" xfId="0" applyFont="1" applyFill="1" applyBorder="1" applyAlignment="1">
      <alignment vertical="center"/>
    </xf>
    <xf numFmtId="49" fontId="36" fillId="35" borderId="15" xfId="0" applyNumberFormat="1" applyFont="1" applyFill="1" applyBorder="1" applyAlignment="1">
      <alignment horizontal="center" vertical="center"/>
    </xf>
    <xf numFmtId="49" fontId="36" fillId="35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33" borderId="0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8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9" applyNumberFormat="1" applyFont="1" applyBorder="1" applyAlignment="1" applyProtection="1">
      <alignment vertical="center"/>
      <protection locked="0"/>
    </xf>
    <xf numFmtId="49" fontId="8" fillId="0" borderId="0" xfId="49" applyNumberFormat="1" applyFont="1" applyBorder="1" applyAlignment="1" applyProtection="1">
      <alignment vertical="center"/>
      <protection locked="0"/>
    </xf>
    <xf numFmtId="49" fontId="18" fillId="33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0" fillId="33" borderId="43" xfId="0" applyNumberFormat="1" applyFont="1" applyFill="1" applyBorder="1" applyAlignment="1">
      <alignment vertical="center"/>
    </xf>
    <xf numFmtId="49" fontId="41" fillId="33" borderId="15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vertical="center"/>
    </xf>
    <xf numFmtId="49" fontId="42" fillId="33" borderId="16" xfId="0" applyNumberFormat="1" applyFont="1" applyFill="1" applyBorder="1" applyAlignment="1">
      <alignment vertical="center"/>
    </xf>
    <xf numFmtId="49" fontId="33" fillId="33" borderId="15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vertical="center"/>
    </xf>
    <xf numFmtId="49" fontId="42" fillId="33" borderId="44" xfId="0" applyNumberFormat="1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6" fillId="33" borderId="0" xfId="0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42" applyFont="1" applyAlignment="1">
      <alignment/>
    </xf>
    <xf numFmtId="0" fontId="50" fillId="0" borderId="0" xfId="42" applyFont="1" applyAlignment="1">
      <alignment/>
    </xf>
    <xf numFmtId="0" fontId="50" fillId="0" borderId="0" xfId="42" applyFont="1" applyAlignment="1">
      <alignment horizontal="left"/>
    </xf>
    <xf numFmtId="0" fontId="3" fillId="0" borderId="0" xfId="0" applyFont="1" applyAlignment="1">
      <alignment/>
    </xf>
    <xf numFmtId="0" fontId="51" fillId="0" borderId="0" xfId="42" applyFont="1" applyAlignment="1">
      <alignment horizontal="left"/>
    </xf>
    <xf numFmtId="49" fontId="18" fillId="33" borderId="19" xfId="0" applyNumberFormat="1" applyFont="1" applyFill="1" applyBorder="1" applyAlignment="1">
      <alignment horizontal="left" vertical="center"/>
    </xf>
    <xf numFmtId="49" fontId="18" fillId="33" borderId="22" xfId="0" applyNumberFormat="1" applyFont="1" applyFill="1" applyBorder="1" applyAlignment="1">
      <alignment horizontal="left" vertical="center"/>
    </xf>
    <xf numFmtId="49" fontId="37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49" fontId="48" fillId="0" borderId="0" xfId="42" applyNumberFormat="1" applyFont="1" applyAlignment="1">
      <alignment vertical="top"/>
    </xf>
    <xf numFmtId="0" fontId="53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54" fillId="0" borderId="0" xfId="42" applyFont="1" applyAlignment="1">
      <alignment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46" xfId="0" applyFont="1" applyBorder="1" applyAlignment="1">
      <alignment horizontal="right" vertical="center"/>
    </xf>
    <xf numFmtId="49" fontId="36" fillId="33" borderId="24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9" fillId="0" borderId="4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22" fillId="37" borderId="2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48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10" fillId="0" borderId="0" xfId="58" applyFont="1">
      <alignment/>
      <protection/>
    </xf>
    <xf numFmtId="0" fontId="47" fillId="0" borderId="0" xfId="58" applyFont="1">
      <alignment/>
      <protection/>
    </xf>
    <xf numFmtId="0" fontId="0" fillId="0" borderId="0" xfId="58" applyAlignment="1">
      <alignment horizontal="left"/>
      <protection/>
    </xf>
    <xf numFmtId="0" fontId="44" fillId="33" borderId="0" xfId="58" applyFont="1" applyFill="1" applyAlignment="1">
      <alignment horizontal="left"/>
      <protection/>
    </xf>
    <xf numFmtId="0" fontId="45" fillId="33" borderId="0" xfId="58" applyFont="1" applyFill="1" applyAlignment="1">
      <alignment horizontal="left"/>
      <protection/>
    </xf>
    <xf numFmtId="0" fontId="45" fillId="38" borderId="0" xfId="58" applyFont="1" applyFill="1">
      <alignment/>
      <protection/>
    </xf>
    <xf numFmtId="0" fontId="6" fillId="33" borderId="0" xfId="58" applyFont="1" applyFill="1" applyAlignment="1">
      <alignment horizontal="left"/>
      <protection/>
    </xf>
    <xf numFmtId="0" fontId="44" fillId="0" borderId="0" xfId="58" applyFont="1">
      <alignment/>
      <protection/>
    </xf>
    <xf numFmtId="0" fontId="45" fillId="0" borderId="0" xfId="58" applyFont="1">
      <alignment/>
      <protection/>
    </xf>
    <xf numFmtId="0" fontId="44" fillId="0" borderId="0" xfId="58" applyFont="1" applyAlignment="1">
      <alignment horizontal="right"/>
      <protection/>
    </xf>
    <xf numFmtId="0" fontId="11" fillId="0" borderId="0" xfId="58" applyFont="1" applyAlignment="1">
      <alignment horizontal="center"/>
      <protection/>
    </xf>
    <xf numFmtId="0" fontId="13" fillId="0" borderId="10" xfId="58" applyFont="1" applyBorder="1">
      <alignment/>
      <protection/>
    </xf>
    <xf numFmtId="0" fontId="9" fillId="0" borderId="10" xfId="58" applyFont="1" applyBorder="1" applyAlignment="1">
      <alignment horizontal="center"/>
      <protection/>
    </xf>
    <xf numFmtId="0" fontId="13" fillId="0" borderId="11" xfId="58" applyFont="1" applyBorder="1">
      <alignment/>
      <protection/>
    </xf>
    <xf numFmtId="0" fontId="9" fillId="0" borderId="11" xfId="58" applyFont="1" applyBorder="1" applyAlignment="1">
      <alignment horizontal="center"/>
      <protection/>
    </xf>
    <xf numFmtId="0" fontId="11" fillId="0" borderId="0" xfId="58" applyFont="1">
      <alignment/>
      <protection/>
    </xf>
    <xf numFmtId="0" fontId="0" fillId="33" borderId="0" xfId="58" applyFill="1" applyAlignment="1">
      <alignment horizontal="left"/>
      <protection/>
    </xf>
    <xf numFmtId="0" fontId="0" fillId="38" borderId="0" xfId="58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52" fillId="39" borderId="32" xfId="0" applyFont="1" applyFill="1" applyBorder="1" applyAlignment="1">
      <alignment horizontal="center"/>
    </xf>
    <xf numFmtId="0" fontId="52" fillId="39" borderId="11" xfId="0" applyFont="1" applyFill="1" applyBorder="1" applyAlignment="1">
      <alignment/>
    </xf>
    <xf numFmtId="0" fontId="52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39" borderId="5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51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3" fillId="0" borderId="50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13" fillId="0" borderId="11" xfId="58" applyFont="1" applyBorder="1" applyAlignment="1">
      <alignment horizontal="center" vertical="center" wrapText="1"/>
      <protection/>
    </xf>
    <xf numFmtId="49" fontId="6" fillId="33" borderId="0" xfId="58" applyNumberFormat="1" applyFont="1" applyFill="1" applyAlignment="1">
      <alignment vertical="center"/>
      <protection/>
    </xf>
    <xf numFmtId="49" fontId="18" fillId="33" borderId="0" xfId="58" applyNumberFormat="1" applyFont="1" applyFill="1" applyBorder="1" applyAlignment="1">
      <alignment vertical="center"/>
      <protection/>
    </xf>
    <xf numFmtId="49" fontId="6" fillId="33" borderId="0" xfId="58" applyNumberFormat="1" applyFont="1" applyFill="1" applyAlignment="1">
      <alignment horizontal="right" vertical="center"/>
      <protection/>
    </xf>
    <xf numFmtId="0" fontId="0" fillId="0" borderId="0" xfId="58" applyAlignment="1">
      <alignment vertical="center"/>
      <protection/>
    </xf>
    <xf numFmtId="0" fontId="6" fillId="0" borderId="12" xfId="58" applyFont="1" applyBorder="1">
      <alignment/>
      <protection/>
    </xf>
    <xf numFmtId="49" fontId="8" fillId="0" borderId="0" xfId="58" applyNumberFormat="1" applyFont="1" applyBorder="1" applyAlignment="1">
      <alignment vertical="center"/>
      <protection/>
    </xf>
    <xf numFmtId="0" fontId="6" fillId="0" borderId="12" xfId="58" applyFont="1" applyBorder="1" applyAlignment="1">
      <alignment horizontal="right"/>
      <protection/>
    </xf>
    <xf numFmtId="49" fontId="18" fillId="33" borderId="27" xfId="58" applyNumberFormat="1" applyFont="1" applyFill="1" applyBorder="1" applyAlignment="1">
      <alignment vertical="center"/>
      <protection/>
    </xf>
    <xf numFmtId="49" fontId="11" fillId="0" borderId="29" xfId="58" applyNumberFormat="1" applyFont="1" applyBorder="1" applyAlignment="1">
      <alignment horizontal="center" vertical="center"/>
      <protection/>
    </xf>
    <xf numFmtId="0" fontId="11" fillId="0" borderId="0" xfId="58" applyFont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36" fillId="0" borderId="0" xfId="58" applyFont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33" fillId="0" borderId="0" xfId="58" applyFont="1" applyAlignment="1">
      <alignment vertical="center"/>
      <protection/>
    </xf>
    <xf numFmtId="0" fontId="33" fillId="0" borderId="0" xfId="58" applyFont="1" applyBorder="1" applyAlignment="1">
      <alignment vertical="center"/>
      <protection/>
    </xf>
    <xf numFmtId="0" fontId="0" fillId="34" borderId="0" xfId="58" applyFill="1">
      <alignment/>
      <protection/>
    </xf>
    <xf numFmtId="0" fontId="43" fillId="34" borderId="0" xfId="58" applyFont="1" applyFill="1">
      <alignment/>
      <protection/>
    </xf>
    <xf numFmtId="0" fontId="8" fillId="0" borderId="12" xfId="58" applyFont="1" applyBorder="1">
      <alignment/>
      <protection/>
    </xf>
    <xf numFmtId="49" fontId="11" fillId="0" borderId="16" xfId="58" applyNumberFormat="1" applyFont="1" applyBorder="1" applyAlignment="1">
      <alignment horizontal="center" vertical="center"/>
      <protection/>
    </xf>
    <xf numFmtId="49" fontId="11" fillId="0" borderId="28" xfId="58" applyNumberFormat="1" applyFont="1" applyBorder="1" applyAlignment="1">
      <alignment horizontal="center" vertical="center"/>
      <protection/>
    </xf>
    <xf numFmtId="49" fontId="8" fillId="0" borderId="17" xfId="58" applyNumberFormat="1" applyFont="1" applyBorder="1" applyAlignment="1">
      <alignment vertical="center"/>
      <protection/>
    </xf>
    <xf numFmtId="49" fontId="33" fillId="0" borderId="17" xfId="58" applyNumberFormat="1" applyFont="1" applyBorder="1" applyAlignment="1">
      <alignment vertical="center"/>
      <protection/>
    </xf>
    <xf numFmtId="49" fontId="33" fillId="0" borderId="17" xfId="58" applyNumberFormat="1" applyFont="1" applyBorder="1" applyAlignment="1">
      <alignment horizontal="center" vertical="center"/>
      <protection/>
    </xf>
    <xf numFmtId="49" fontId="33" fillId="0" borderId="16" xfId="58" applyNumberFormat="1" applyFont="1" applyBorder="1" applyAlignment="1">
      <alignment vertical="center"/>
      <protection/>
    </xf>
    <xf numFmtId="49" fontId="8" fillId="0" borderId="38" xfId="58" applyNumberFormat="1" applyFont="1" applyBorder="1" applyAlignment="1">
      <alignment vertical="center"/>
      <protection/>
    </xf>
    <xf numFmtId="49" fontId="8" fillId="0" borderId="34" xfId="58" applyNumberFormat="1" applyFont="1" applyBorder="1" applyAlignment="1">
      <alignment vertical="center"/>
      <protection/>
    </xf>
    <xf numFmtId="49" fontId="33" fillId="0" borderId="33" xfId="58" applyNumberFormat="1" applyFont="1" applyBorder="1" applyAlignment="1">
      <alignment vertical="center"/>
      <protection/>
    </xf>
    <xf numFmtId="0" fontId="0" fillId="0" borderId="33" xfId="58" applyBorder="1" applyAlignment="1">
      <alignment vertical="center"/>
      <protection/>
    </xf>
    <xf numFmtId="49" fontId="33" fillId="0" borderId="36" xfId="58" applyNumberFormat="1" applyFont="1" applyBorder="1" applyAlignment="1">
      <alignment vertical="center"/>
      <protection/>
    </xf>
    <xf numFmtId="0" fontId="13" fillId="0" borderId="10" xfId="59" applyFont="1" applyBorder="1">
      <alignment/>
      <protection/>
    </xf>
    <xf numFmtId="0" fontId="13" fillId="0" borderId="11" xfId="59" applyFont="1" applyBorder="1">
      <alignment/>
      <protection/>
    </xf>
    <xf numFmtId="0" fontId="9" fillId="0" borderId="11" xfId="0" applyNumberFormat="1" applyFont="1" applyBorder="1" applyAlignment="1">
      <alignment horizontal="center"/>
    </xf>
    <xf numFmtId="49" fontId="33" fillId="0" borderId="33" xfId="58" applyNumberFormat="1" applyFont="1" applyBorder="1" applyAlignment="1">
      <alignment horizontal="left" vertical="center"/>
      <protection/>
    </xf>
    <xf numFmtId="49" fontId="15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49" fillId="0" borderId="0" xfId="42" applyFont="1" applyAlignment="1">
      <alignment horizontal="center"/>
    </xf>
    <xf numFmtId="0" fontId="5" fillId="0" borderId="0" xfId="0" applyFont="1" applyBorder="1" applyAlignment="1">
      <alignment vertical="top"/>
    </xf>
    <xf numFmtId="0" fontId="12" fillId="0" borderId="12" xfId="46" applyNumberFormat="1" applyFont="1" applyBorder="1" applyAlignment="1" applyProtection="1">
      <alignment vertical="center"/>
      <protection locked="0"/>
    </xf>
    <xf numFmtId="0" fontId="26" fillId="0" borderId="15" xfId="0" applyFont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>
      <alignment horizontal="centerContinuous" vertical="center"/>
    </xf>
    <xf numFmtId="49" fontId="20" fillId="0" borderId="22" xfId="0" applyNumberFormat="1" applyFont="1" applyFill="1" applyBorder="1" applyAlignment="1">
      <alignment horizontal="centerContinuous" vertical="center"/>
    </xf>
    <xf numFmtId="49" fontId="19" fillId="0" borderId="20" xfId="0" applyNumberFormat="1" applyFont="1" applyFill="1" applyBorder="1" applyAlignment="1">
      <alignment vertical="center"/>
    </xf>
    <xf numFmtId="49" fontId="19" fillId="0" borderId="22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49" fontId="36" fillId="0" borderId="18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49" fontId="36" fillId="0" borderId="17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17" xfId="0" applyNumberFormat="1" applyFont="1" applyFill="1" applyBorder="1" applyAlignment="1">
      <alignment vertical="center"/>
    </xf>
    <xf numFmtId="49" fontId="18" fillId="0" borderId="23" xfId="0" applyNumberFormat="1" applyFont="1" applyFill="1" applyBorder="1" applyAlignment="1">
      <alignment vertical="center"/>
    </xf>
    <xf numFmtId="49" fontId="18" fillId="0" borderId="24" xfId="0" applyNumberFormat="1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49" fontId="38" fillId="0" borderId="15" xfId="0" applyNumberFormat="1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49" fontId="36" fillId="0" borderId="25" xfId="0" applyNumberFormat="1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36" fillId="0" borderId="17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right" vertical="center"/>
    </xf>
    <xf numFmtId="49" fontId="15" fillId="0" borderId="0" xfId="58" applyNumberFormat="1" applyFont="1" applyBorder="1" applyAlignment="1">
      <alignment vertical="top"/>
      <protection/>
    </xf>
    <xf numFmtId="49" fontId="7" fillId="0" borderId="0" xfId="58" applyNumberFormat="1" applyFont="1" applyBorder="1" applyAlignment="1">
      <alignment vertical="center"/>
      <protection/>
    </xf>
    <xf numFmtId="49" fontId="15" fillId="0" borderId="0" xfId="58" applyNumberFormat="1" applyFont="1" applyBorder="1" applyAlignment="1">
      <alignment/>
      <protection/>
    </xf>
    <xf numFmtId="49" fontId="15" fillId="0" borderId="0" xfId="58" applyNumberFormat="1" applyFont="1" applyAlignment="1">
      <alignment/>
      <protection/>
    </xf>
    <xf numFmtId="0" fontId="5" fillId="0" borderId="0" xfId="58" applyFont="1" applyAlignment="1">
      <alignment vertical="top"/>
      <protection/>
    </xf>
    <xf numFmtId="0" fontId="16" fillId="0" borderId="0" xfId="58" applyFont="1" applyAlignment="1">
      <alignment vertical="top"/>
      <protection/>
    </xf>
    <xf numFmtId="0" fontId="6" fillId="0" borderId="0" xfId="58" applyFont="1" applyAlignment="1">
      <alignment horizontal="left"/>
      <protection/>
    </xf>
    <xf numFmtId="0" fontId="5" fillId="0" borderId="0" xfId="58" applyFont="1" applyBorder="1" applyAlignment="1">
      <alignment vertical="top"/>
      <protection/>
    </xf>
    <xf numFmtId="0" fontId="18" fillId="33" borderId="0" xfId="58" applyFont="1" applyFill="1" applyAlignment="1">
      <alignment vertical="center"/>
      <protection/>
    </xf>
    <xf numFmtId="0" fontId="19" fillId="33" borderId="0" xfId="58" applyFont="1" applyFill="1" applyAlignment="1">
      <alignment vertical="center"/>
      <protection/>
    </xf>
    <xf numFmtId="49" fontId="18" fillId="33" borderId="0" xfId="58" applyNumberFormat="1" applyFont="1" applyFill="1" applyAlignment="1">
      <alignment vertical="center"/>
      <protection/>
    </xf>
    <xf numFmtId="49" fontId="19" fillId="33" borderId="0" xfId="58" applyNumberFormat="1" applyFont="1" applyFill="1" applyAlignment="1">
      <alignment vertical="center"/>
      <protection/>
    </xf>
    <xf numFmtId="49" fontId="18" fillId="33" borderId="0" xfId="58" applyNumberFormat="1" applyFont="1" applyFill="1" applyAlignment="1">
      <alignment horizontal="right" vertical="center"/>
      <protection/>
    </xf>
    <xf numFmtId="49" fontId="20" fillId="33" borderId="0" xfId="58" applyNumberFormat="1" applyFont="1" applyFill="1" applyAlignment="1">
      <alignment horizontal="right" vertical="center"/>
      <protection/>
    </xf>
    <xf numFmtId="0" fontId="15" fillId="0" borderId="0" xfId="58" applyFont="1" applyAlignment="1">
      <alignment vertical="center"/>
      <protection/>
    </xf>
    <xf numFmtId="0" fontId="18" fillId="0" borderId="12" xfId="58" applyFont="1" applyBorder="1" applyAlignment="1">
      <alignment vertical="center"/>
      <protection/>
    </xf>
    <xf numFmtId="0" fontId="19" fillId="0" borderId="12" xfId="58" applyFont="1" applyBorder="1" applyAlignment="1">
      <alignment vertical="center"/>
      <protection/>
    </xf>
    <xf numFmtId="0" fontId="6" fillId="0" borderId="12" xfId="58" applyFont="1" applyBorder="1" applyAlignment="1">
      <alignment horizontal="left"/>
      <protection/>
    </xf>
    <xf numFmtId="49" fontId="19" fillId="0" borderId="12" xfId="58" applyNumberFormat="1" applyFont="1" applyBorder="1" applyAlignment="1">
      <alignment vertical="center"/>
      <protection/>
    </xf>
    <xf numFmtId="0" fontId="18" fillId="0" borderId="12" xfId="48" applyNumberFormat="1" applyFont="1" applyBorder="1" applyAlignment="1" applyProtection="1">
      <alignment vertical="center"/>
      <protection locked="0"/>
    </xf>
    <xf numFmtId="0" fontId="18" fillId="33" borderId="0" xfId="58" applyFont="1" applyFill="1" applyAlignment="1">
      <alignment horizontal="right" vertical="center"/>
      <protection/>
    </xf>
    <xf numFmtId="0" fontId="18" fillId="33" borderId="0" xfId="58" applyFont="1" applyFill="1" applyAlignment="1">
      <alignment horizontal="center" vertical="center"/>
      <protection/>
    </xf>
    <xf numFmtId="0" fontId="18" fillId="33" borderId="0" xfId="58" applyFont="1" applyFill="1" applyAlignment="1">
      <alignment horizontal="left" vertical="center"/>
      <protection/>
    </xf>
    <xf numFmtId="0" fontId="19" fillId="33" borderId="0" xfId="58" applyFont="1" applyFill="1" applyAlignment="1">
      <alignment horizontal="center" vertical="center"/>
      <protection/>
    </xf>
    <xf numFmtId="0" fontId="15" fillId="0" borderId="0" xfId="58" applyFont="1" applyAlignment="1">
      <alignment horizontal="right" vertical="center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>
      <alignment horizontal="left" vertical="center"/>
      <protection/>
    </xf>
    <xf numFmtId="0" fontId="0" fillId="0" borderId="0" xfId="58" applyFont="1" applyAlignment="1">
      <alignment vertical="center"/>
      <protection/>
    </xf>
    <xf numFmtId="0" fontId="21" fillId="0" borderId="0" xfId="58" applyFont="1" applyAlignment="1">
      <alignment horizontal="center" vertical="center"/>
      <protection/>
    </xf>
    <xf numFmtId="0" fontId="21" fillId="0" borderId="0" xfId="58" applyFont="1" applyAlignment="1">
      <alignment vertical="center"/>
      <protection/>
    </xf>
    <xf numFmtId="0" fontId="22" fillId="0" borderId="0" xfId="58" applyFont="1" applyAlignment="1">
      <alignment horizontal="center" vertical="center"/>
      <protection/>
    </xf>
    <xf numFmtId="0" fontId="22" fillId="0" borderId="13" xfId="58" applyFont="1" applyBorder="1" applyAlignment="1">
      <alignment vertical="center"/>
      <protection/>
    </xf>
    <xf numFmtId="0" fontId="22" fillId="0" borderId="14" xfId="58" applyFont="1" applyBorder="1" applyAlignment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0" fontId="22" fillId="0" borderId="15" xfId="58" applyFont="1" applyBorder="1" applyAlignment="1">
      <alignment vertical="center"/>
      <protection/>
    </xf>
    <xf numFmtId="0" fontId="24" fillId="0" borderId="15" xfId="58" applyFont="1" applyBorder="1" applyAlignment="1">
      <alignment vertical="center"/>
      <protection/>
    </xf>
    <xf numFmtId="0" fontId="6" fillId="0" borderId="15" xfId="58" applyFont="1" applyBorder="1" applyAlignment="1">
      <alignment vertical="center"/>
      <protection/>
    </xf>
    <xf numFmtId="0" fontId="25" fillId="0" borderId="15" xfId="58" applyFont="1" applyBorder="1" applyAlignment="1">
      <alignment horizontal="center" vertical="center"/>
      <protection/>
    </xf>
    <xf numFmtId="0" fontId="22" fillId="0" borderId="0" xfId="58" applyFont="1" applyAlignment="1">
      <alignment vertical="center"/>
      <protection/>
    </xf>
    <xf numFmtId="0" fontId="26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22" fillId="0" borderId="0" xfId="58" applyFont="1" applyAlignment="1">
      <alignment horizontal="center" vertical="center"/>
      <protection/>
    </xf>
    <xf numFmtId="0" fontId="27" fillId="0" borderId="16" xfId="58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49" fontId="28" fillId="0" borderId="0" xfId="58" applyNumberFormat="1" applyFont="1" applyAlignment="1">
      <alignment horizontal="right" vertical="center"/>
      <protection/>
    </xf>
    <xf numFmtId="49" fontId="28" fillId="0" borderId="0" xfId="58" applyNumberFormat="1" applyFont="1" applyBorder="1" applyAlignment="1">
      <alignment horizontal="left" vertical="center"/>
      <protection/>
    </xf>
    <xf numFmtId="0" fontId="26" fillId="0" borderId="17" xfId="58" applyFont="1" applyBorder="1" applyAlignment="1">
      <alignment horizontal="center" vertical="center"/>
      <protection/>
    </xf>
    <xf numFmtId="0" fontId="23" fillId="0" borderId="0" xfId="58" applyFont="1" applyAlignment="1">
      <alignment horizontal="left" vertical="center"/>
      <protection/>
    </xf>
    <xf numFmtId="0" fontId="26" fillId="0" borderId="0" xfId="58" applyFont="1" applyAlignment="1">
      <alignment horizontal="left" vertical="center"/>
      <protection/>
    </xf>
    <xf numFmtId="0" fontId="23" fillId="0" borderId="15" xfId="58" applyFont="1" applyBorder="1" applyAlignment="1">
      <alignment horizontal="left" vertical="center"/>
      <protection/>
    </xf>
    <xf numFmtId="0" fontId="30" fillId="0" borderId="15" xfId="58" applyFont="1" applyBorder="1" applyAlignment="1">
      <alignment horizontal="right" vertical="center"/>
      <protection/>
    </xf>
    <xf numFmtId="0" fontId="22" fillId="0" borderId="15" xfId="58" applyFont="1" applyBorder="1" applyAlignment="1">
      <alignment vertical="center"/>
      <protection/>
    </xf>
    <xf numFmtId="0" fontId="0" fillId="0" borderId="15" xfId="58" applyFont="1" applyBorder="1" applyAlignment="1">
      <alignment vertical="center"/>
      <protection/>
    </xf>
    <xf numFmtId="0" fontId="26" fillId="0" borderId="16" xfId="58" applyFont="1" applyBorder="1" applyAlignment="1">
      <alignment horizontal="center" vertical="center"/>
      <protection/>
    </xf>
    <xf numFmtId="0" fontId="26" fillId="0" borderId="17" xfId="58" applyFont="1" applyBorder="1" applyAlignment="1">
      <alignment vertical="center"/>
      <protection/>
    </xf>
    <xf numFmtId="0" fontId="22" fillId="0" borderId="0" xfId="58" applyFont="1" applyAlignment="1">
      <alignment horizontal="left" vertical="center"/>
      <protection/>
    </xf>
    <xf numFmtId="0" fontId="30" fillId="0" borderId="16" xfId="58" applyFont="1" applyBorder="1" applyAlignment="1">
      <alignment horizontal="right" vertical="center"/>
      <protection/>
    </xf>
    <xf numFmtId="0" fontId="31" fillId="0" borderId="0" xfId="58" applyFont="1" applyAlignment="1">
      <alignment vertical="center"/>
      <protection/>
    </xf>
    <xf numFmtId="0" fontId="30" fillId="0" borderId="0" xfId="58" applyFont="1" applyAlignment="1">
      <alignment horizontal="right" vertical="center"/>
      <protection/>
    </xf>
    <xf numFmtId="0" fontId="32" fillId="0" borderId="0" xfId="58" applyFont="1" applyAlignment="1">
      <alignment horizontal="center" vertical="center"/>
      <protection/>
    </xf>
    <xf numFmtId="0" fontId="26" fillId="0" borderId="0" xfId="58" applyFont="1" applyAlignment="1">
      <alignment horizontal="center" vertical="center"/>
      <protection/>
    </xf>
    <xf numFmtId="0" fontId="26" fillId="0" borderId="15" xfId="58" applyFont="1" applyBorder="1" applyAlignment="1">
      <alignment horizontal="center" vertical="center"/>
      <protection/>
    </xf>
    <xf numFmtId="0" fontId="22" fillId="0" borderId="17" xfId="58" applyFont="1" applyBorder="1" applyAlignment="1">
      <alignment horizontal="right" vertical="center"/>
      <protection/>
    </xf>
    <xf numFmtId="0" fontId="26" fillId="0" borderId="17" xfId="58" applyFont="1" applyBorder="1" applyAlignment="1">
      <alignment horizontal="left" vertical="center"/>
      <protection/>
    </xf>
    <xf numFmtId="0" fontId="30" fillId="0" borderId="17" xfId="58" applyFont="1" applyBorder="1" applyAlignment="1">
      <alignment horizontal="right" vertical="center"/>
      <protection/>
    </xf>
    <xf numFmtId="0" fontId="26" fillId="0" borderId="0" xfId="58" applyFont="1" applyBorder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horizontal="left" vertical="center"/>
      <protection/>
    </xf>
    <xf numFmtId="0" fontId="34" fillId="0" borderId="0" xfId="58" applyFont="1" applyAlignment="1">
      <alignment horizontal="right" vertical="center"/>
      <protection/>
    </xf>
    <xf numFmtId="0" fontId="26" fillId="0" borderId="0" xfId="58" applyFont="1" applyBorder="1" applyAlignment="1">
      <alignment horizontal="center" vertical="center"/>
      <protection/>
    </xf>
    <xf numFmtId="0" fontId="22" fillId="0" borderId="0" xfId="58" applyFont="1" applyBorder="1" applyAlignment="1">
      <alignment horizontal="left" vertical="center"/>
      <protection/>
    </xf>
    <xf numFmtId="0" fontId="31" fillId="0" borderId="0" xfId="58" applyFont="1" applyBorder="1" applyAlignment="1">
      <alignment vertical="center"/>
      <protection/>
    </xf>
    <xf numFmtId="0" fontId="30" fillId="0" borderId="0" xfId="58" applyFont="1" applyBorder="1" applyAlignment="1">
      <alignment horizontal="right" vertical="center"/>
      <protection/>
    </xf>
    <xf numFmtId="0" fontId="25" fillId="0" borderId="16" xfId="58" applyFont="1" applyBorder="1" applyAlignment="1">
      <alignment horizontal="center" vertical="center"/>
      <protection/>
    </xf>
    <xf numFmtId="0" fontId="26" fillId="0" borderId="0" xfId="58" applyFont="1" applyBorder="1" applyAlignment="1">
      <alignment horizontal="left" vertical="center"/>
      <protection/>
    </xf>
    <xf numFmtId="49" fontId="22" fillId="0" borderId="0" xfId="58" applyNumberFormat="1" applyFont="1" applyAlignment="1">
      <alignment horizontal="center" vertical="center"/>
      <protection/>
    </xf>
    <xf numFmtId="1" fontId="22" fillId="0" borderId="0" xfId="58" applyNumberFormat="1" applyFont="1" applyAlignment="1">
      <alignment horizontal="center" vertical="center"/>
      <protection/>
    </xf>
    <xf numFmtId="49" fontId="22" fillId="0" borderId="0" xfId="58" applyNumberFormat="1" applyFont="1" applyAlignment="1">
      <alignment vertical="center"/>
      <protection/>
    </xf>
    <xf numFmtId="49" fontId="0" fillId="0" borderId="0" xfId="58" applyNumberFormat="1" applyAlignment="1">
      <alignment vertical="center"/>
      <protection/>
    </xf>
    <xf numFmtId="49" fontId="26" fillId="0" borderId="0" xfId="58" applyNumberFormat="1" applyFont="1" applyAlignment="1">
      <alignment horizontal="center" vertical="center"/>
      <protection/>
    </xf>
    <xf numFmtId="49" fontId="26" fillId="0" borderId="0" xfId="58" applyNumberFormat="1" applyFont="1" applyAlignment="1">
      <alignment vertical="center"/>
      <protection/>
    </xf>
    <xf numFmtId="49" fontId="9" fillId="0" borderId="0" xfId="58" applyNumberFormat="1" applyFont="1" applyAlignment="1">
      <alignment vertical="center"/>
      <protection/>
    </xf>
    <xf numFmtId="49" fontId="35" fillId="0" borderId="0" xfId="58" applyNumberFormat="1" applyFont="1" applyAlignment="1">
      <alignment vertical="center"/>
      <protection/>
    </xf>
    <xf numFmtId="0" fontId="38" fillId="0" borderId="0" xfId="58" applyFont="1">
      <alignment/>
      <protection/>
    </xf>
    <xf numFmtId="0" fontId="17" fillId="0" borderId="0" xfId="58" applyFont="1">
      <alignment/>
      <protection/>
    </xf>
    <xf numFmtId="0" fontId="33" fillId="40" borderId="0" xfId="58" applyFont="1" applyFill="1">
      <alignment/>
      <protection/>
    </xf>
    <xf numFmtId="0" fontId="0" fillId="40" borderId="0" xfId="58" applyFill="1">
      <alignment/>
      <protection/>
    </xf>
    <xf numFmtId="0" fontId="33" fillId="40" borderId="0" xfId="58" applyFont="1" applyFill="1" applyBorder="1">
      <alignment/>
      <protection/>
    </xf>
    <xf numFmtId="0" fontId="33" fillId="40" borderId="0" xfId="58" applyFont="1" applyFill="1" applyBorder="1">
      <alignment/>
      <protection/>
    </xf>
    <xf numFmtId="0" fontId="43" fillId="40" borderId="0" xfId="58" applyFont="1" applyFill="1">
      <alignment/>
      <protection/>
    </xf>
    <xf numFmtId="0" fontId="4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9" fillId="0" borderId="16" xfId="58" applyFont="1" applyFill="1" applyBorder="1" applyAlignment="1">
      <alignment horizontal="right" vertical="center"/>
      <protection/>
    </xf>
    <xf numFmtId="49" fontId="36" fillId="0" borderId="15" xfId="58" applyNumberFormat="1" applyFont="1" applyFill="1" applyBorder="1" applyAlignment="1">
      <alignment vertical="center"/>
      <protection/>
    </xf>
    <xf numFmtId="49" fontId="38" fillId="0" borderId="15" xfId="58" applyNumberFormat="1" applyFont="1" applyFill="1" applyBorder="1" applyAlignment="1">
      <alignment vertical="center"/>
      <protection/>
    </xf>
    <xf numFmtId="49" fontId="38" fillId="0" borderId="16" xfId="58" applyNumberFormat="1" applyFont="1" applyFill="1" applyBorder="1" applyAlignment="1">
      <alignment vertical="center"/>
      <protection/>
    </xf>
    <xf numFmtId="49" fontId="37" fillId="0" borderId="15" xfId="58" applyNumberFormat="1" applyFont="1" applyFill="1" applyBorder="1" applyAlignment="1">
      <alignment horizontal="center" vertical="center"/>
      <protection/>
    </xf>
    <xf numFmtId="49" fontId="36" fillId="0" borderId="16" xfId="58" applyNumberFormat="1" applyFont="1" applyFill="1" applyBorder="1" applyAlignment="1">
      <alignment vertical="center"/>
      <protection/>
    </xf>
    <xf numFmtId="0" fontId="36" fillId="0" borderId="15" xfId="58" applyFont="1" applyFill="1" applyBorder="1" applyAlignment="1">
      <alignment vertical="center"/>
      <protection/>
    </xf>
    <xf numFmtId="49" fontId="36" fillId="0" borderId="15" xfId="58" applyNumberFormat="1" applyFont="1" applyFill="1" applyBorder="1" applyAlignment="1">
      <alignment horizontal="center" vertical="center"/>
      <protection/>
    </xf>
    <xf numFmtId="0" fontId="36" fillId="0" borderId="16" xfId="58" applyFont="1" applyFill="1" applyBorder="1" applyAlignment="1">
      <alignment horizontal="right" vertical="center"/>
      <protection/>
    </xf>
    <xf numFmtId="49" fontId="36" fillId="0" borderId="25" xfId="58" applyNumberFormat="1" applyFont="1" applyFill="1" applyBorder="1" applyAlignment="1">
      <alignment vertical="center"/>
      <protection/>
    </xf>
    <xf numFmtId="49" fontId="38" fillId="0" borderId="17" xfId="58" applyNumberFormat="1" applyFont="1" applyFill="1" applyBorder="1" applyAlignment="1">
      <alignment vertical="center"/>
      <protection/>
    </xf>
    <xf numFmtId="49" fontId="36" fillId="0" borderId="0" xfId="58" applyNumberFormat="1" applyFont="1" applyFill="1" applyBorder="1" applyAlignment="1">
      <alignment vertical="center"/>
      <protection/>
    </xf>
    <xf numFmtId="49" fontId="38" fillId="0" borderId="0" xfId="58" applyNumberFormat="1" applyFont="1" applyFill="1" applyBorder="1" applyAlignment="1">
      <alignment vertical="center"/>
      <protection/>
    </xf>
    <xf numFmtId="49" fontId="37" fillId="0" borderId="0" xfId="58" applyNumberFormat="1" applyFont="1" applyFill="1" applyBorder="1" applyAlignment="1">
      <alignment horizontal="center" vertical="center"/>
      <protection/>
    </xf>
    <xf numFmtId="49" fontId="36" fillId="0" borderId="17" xfId="58" applyNumberFormat="1" applyFont="1" applyFill="1" applyBorder="1" applyAlignment="1">
      <alignment vertical="center"/>
      <protection/>
    </xf>
    <xf numFmtId="0" fontId="36" fillId="0" borderId="0" xfId="58" applyFont="1" applyFill="1" applyBorder="1" applyAlignment="1">
      <alignment vertical="center"/>
      <protection/>
    </xf>
    <xf numFmtId="49" fontId="36" fillId="0" borderId="0" xfId="58" applyNumberFormat="1" applyFont="1" applyFill="1" applyBorder="1" applyAlignment="1">
      <alignment horizontal="center" vertical="center"/>
      <protection/>
    </xf>
    <xf numFmtId="0" fontId="36" fillId="0" borderId="17" xfId="58" applyFont="1" applyFill="1" applyBorder="1" applyAlignment="1">
      <alignment horizontal="right" vertical="center"/>
      <protection/>
    </xf>
    <xf numFmtId="49" fontId="36" fillId="0" borderId="18" xfId="58" applyNumberFormat="1" applyFont="1" applyFill="1" applyBorder="1" applyAlignment="1">
      <alignment vertical="center"/>
      <protection/>
    </xf>
    <xf numFmtId="49" fontId="18" fillId="0" borderId="24" xfId="58" applyNumberFormat="1" applyFont="1" applyFill="1" applyBorder="1" applyAlignment="1">
      <alignment vertical="center"/>
      <protection/>
    </xf>
    <xf numFmtId="49" fontId="18" fillId="0" borderId="23" xfId="58" applyNumberFormat="1" applyFont="1" applyFill="1" applyBorder="1" applyAlignment="1">
      <alignment vertical="center"/>
      <protection/>
    </xf>
    <xf numFmtId="49" fontId="36" fillId="0" borderId="17" xfId="58" applyNumberFormat="1" applyFont="1" applyFill="1" applyBorder="1" applyAlignment="1">
      <alignment horizontal="right" vertical="center"/>
      <protection/>
    </xf>
    <xf numFmtId="0" fontId="18" fillId="0" borderId="26" xfId="58" applyFont="1" applyFill="1" applyBorder="1" applyAlignment="1">
      <alignment vertical="center"/>
      <protection/>
    </xf>
    <xf numFmtId="0" fontId="18" fillId="0" borderId="15" xfId="58" applyFont="1" applyFill="1" applyBorder="1" applyAlignment="1">
      <alignment vertical="center"/>
      <protection/>
    </xf>
    <xf numFmtId="0" fontId="18" fillId="0" borderId="25" xfId="58" applyFont="1" applyFill="1" applyBorder="1" applyAlignment="1">
      <alignment vertical="center"/>
      <protection/>
    </xf>
    <xf numFmtId="49" fontId="36" fillId="0" borderId="0" xfId="58" applyNumberFormat="1" applyFont="1" applyFill="1" applyBorder="1" applyAlignment="1">
      <alignment horizontal="right" vertical="center"/>
      <protection/>
    </xf>
    <xf numFmtId="0" fontId="36" fillId="0" borderId="18" xfId="58" applyFont="1" applyFill="1" applyBorder="1" applyAlignment="1">
      <alignment vertical="center"/>
      <protection/>
    </xf>
    <xf numFmtId="49" fontId="36" fillId="0" borderId="16" xfId="58" applyNumberFormat="1" applyFont="1" applyFill="1" applyBorder="1" applyAlignment="1">
      <alignment horizontal="right" vertical="center"/>
      <protection/>
    </xf>
    <xf numFmtId="49" fontId="18" fillId="0" borderId="0" xfId="58" applyNumberFormat="1" applyFont="1" applyFill="1" applyBorder="1" applyAlignment="1">
      <alignment horizontal="left" vertical="center"/>
      <protection/>
    </xf>
    <xf numFmtId="0" fontId="23" fillId="0" borderId="0" xfId="58" applyFont="1" applyBorder="1" applyAlignment="1">
      <alignment horizontal="left" vertical="center"/>
      <protection/>
    </xf>
    <xf numFmtId="0" fontId="29" fillId="0" borderId="15" xfId="58" applyFont="1" applyBorder="1" applyAlignment="1">
      <alignment horizontal="left" vertical="center"/>
      <protection/>
    </xf>
    <xf numFmtId="0" fontId="29" fillId="0" borderId="0" xfId="58" applyFont="1" applyAlignment="1">
      <alignment horizontal="left" vertical="center"/>
      <protection/>
    </xf>
    <xf numFmtId="0" fontId="24" fillId="0" borderId="0" xfId="58" applyFont="1" applyAlignment="1">
      <alignment horizontal="right" vertical="center"/>
      <protection/>
    </xf>
    <xf numFmtId="0" fontId="23" fillId="0" borderId="0" xfId="58" applyFont="1" applyAlignment="1">
      <alignment horizontal="left" vertical="center"/>
      <protection/>
    </xf>
    <xf numFmtId="0" fontId="23" fillId="0" borderId="15" xfId="58" applyFont="1" applyBorder="1" applyAlignment="1">
      <alignment horizontal="left" vertical="center"/>
      <protection/>
    </xf>
    <xf numFmtId="0" fontId="24" fillId="0" borderId="15" xfId="58" applyFont="1" applyBorder="1" applyAlignment="1">
      <alignment vertical="center"/>
      <protection/>
    </xf>
    <xf numFmtId="0" fontId="29" fillId="0" borderId="0" xfId="58" applyFont="1" applyBorder="1" applyAlignment="1">
      <alignment horizontal="left" vertical="center"/>
      <protection/>
    </xf>
    <xf numFmtId="0" fontId="22" fillId="0" borderId="0" xfId="58" applyFont="1" applyAlignment="1">
      <alignment horizontal="right" vertical="center"/>
      <protection/>
    </xf>
    <xf numFmtId="0" fontId="26" fillId="0" borderId="15" xfId="58" applyFont="1" applyBorder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6" fillId="0" borderId="17" xfId="58" applyFont="1" applyBorder="1" applyAlignment="1">
      <alignment horizontal="right" vertical="center"/>
      <protection/>
    </xf>
    <xf numFmtId="0" fontId="12" fillId="0" borderId="12" xfId="47" applyNumberFormat="1" applyFont="1" applyBorder="1" applyAlignment="1" applyProtection="1">
      <alignment vertical="center"/>
      <protection locked="0"/>
    </xf>
    <xf numFmtId="0" fontId="6" fillId="0" borderId="0" xfId="58" applyFont="1">
      <alignment/>
      <protection/>
    </xf>
    <xf numFmtId="0" fontId="58" fillId="0" borderId="0" xfId="58" applyFont="1">
      <alignment/>
      <protection/>
    </xf>
    <xf numFmtId="0" fontId="58" fillId="0" borderId="0" xfId="58" applyFont="1" applyAlignment="1">
      <alignment horizontal="left"/>
      <protection/>
    </xf>
    <xf numFmtId="49" fontId="15" fillId="0" borderId="0" xfId="58" applyNumberFormat="1" applyFont="1" applyBorder="1" applyAlignment="1">
      <alignment horizontal="left" vertical="top"/>
      <protection/>
    </xf>
    <xf numFmtId="49" fontId="7" fillId="0" borderId="0" xfId="58" applyNumberFormat="1" applyFont="1" applyBorder="1" applyAlignment="1">
      <alignment horizontal="left" vertical="center"/>
      <protection/>
    </xf>
    <xf numFmtId="49" fontId="15" fillId="0" borderId="0" xfId="58" applyNumberFormat="1" applyFont="1" applyBorder="1" applyAlignment="1">
      <alignment horizontal="left"/>
      <protection/>
    </xf>
    <xf numFmtId="49" fontId="15" fillId="0" borderId="0" xfId="58" applyNumberFormat="1" applyFont="1" applyAlignment="1">
      <alignment horizontal="left"/>
      <protection/>
    </xf>
    <xf numFmtId="0" fontId="5" fillId="0" borderId="0" xfId="58" applyFont="1" applyAlignment="1">
      <alignment horizontal="left" vertical="top"/>
      <protection/>
    </xf>
    <xf numFmtId="0" fontId="16" fillId="0" borderId="0" xfId="58" applyFont="1" applyAlignment="1">
      <alignment horizontal="left" vertical="top"/>
      <protection/>
    </xf>
    <xf numFmtId="0" fontId="49" fillId="0" borderId="0" xfId="42" applyFont="1" applyAlignment="1">
      <alignment horizontal="left"/>
    </xf>
    <xf numFmtId="0" fontId="5" fillId="0" borderId="0" xfId="58" applyFont="1" applyBorder="1" applyAlignment="1">
      <alignment horizontal="left" vertical="top"/>
      <protection/>
    </xf>
    <xf numFmtId="0" fontId="19" fillId="33" borderId="0" xfId="58" applyFont="1" applyFill="1" applyAlignment="1">
      <alignment horizontal="left" vertical="center"/>
      <protection/>
    </xf>
    <xf numFmtId="49" fontId="18" fillId="33" borderId="0" xfId="58" applyNumberFormat="1" applyFont="1" applyFill="1" applyAlignment="1">
      <alignment horizontal="left" vertical="center"/>
      <protection/>
    </xf>
    <xf numFmtId="49" fontId="19" fillId="33" borderId="0" xfId="58" applyNumberFormat="1" applyFont="1" applyFill="1" applyAlignment="1">
      <alignment horizontal="left" vertical="center"/>
      <protection/>
    </xf>
    <xf numFmtId="49" fontId="20" fillId="33" borderId="0" xfId="58" applyNumberFormat="1" applyFont="1" applyFill="1" applyAlignment="1">
      <alignment horizontal="left" vertical="center"/>
      <protection/>
    </xf>
    <xf numFmtId="0" fontId="8" fillId="0" borderId="0" xfId="58" applyFont="1" applyAlignment="1">
      <alignment horizontal="left" vertical="center"/>
      <protection/>
    </xf>
    <xf numFmtId="0" fontId="18" fillId="0" borderId="12" xfId="58" applyFont="1" applyBorder="1" applyAlignment="1">
      <alignment horizontal="left" vertical="center"/>
      <protection/>
    </xf>
    <xf numFmtId="0" fontId="19" fillId="0" borderId="12" xfId="58" applyFont="1" applyBorder="1" applyAlignment="1">
      <alignment horizontal="left" vertical="center"/>
      <protection/>
    </xf>
    <xf numFmtId="49" fontId="19" fillId="0" borderId="12" xfId="58" applyNumberFormat="1" applyFont="1" applyBorder="1" applyAlignment="1">
      <alignment horizontal="left" vertical="center"/>
      <protection/>
    </xf>
    <xf numFmtId="0" fontId="12" fillId="0" borderId="12" xfId="47" applyNumberFormat="1" applyFont="1" applyBorder="1" applyAlignment="1" applyProtection="1">
      <alignment horizontal="left" vertical="center"/>
      <protection locked="0"/>
    </xf>
    <xf numFmtId="0" fontId="0" fillId="0" borderId="0" xfId="58" applyFont="1" applyAlignment="1">
      <alignment horizontal="left" vertical="center"/>
      <protection/>
    </xf>
    <xf numFmtId="0" fontId="21" fillId="0" borderId="0" xfId="58" applyFont="1" applyAlignment="1">
      <alignment horizontal="left" vertical="center"/>
      <protection/>
    </xf>
    <xf numFmtId="0" fontId="0" fillId="0" borderId="0" xfId="58" applyFont="1" applyAlignment="1">
      <alignment horizontal="left" vertical="center"/>
      <protection/>
    </xf>
    <xf numFmtId="49" fontId="21" fillId="0" borderId="0" xfId="58" applyNumberFormat="1" applyFont="1" applyAlignment="1">
      <alignment horizontal="left" vertical="center"/>
      <protection/>
    </xf>
    <xf numFmtId="0" fontId="24" fillId="0" borderId="15" xfId="58" applyFont="1" applyBorder="1" applyAlignment="1">
      <alignment horizontal="left" vertical="center"/>
      <protection/>
    </xf>
    <xf numFmtId="0" fontId="6" fillId="0" borderId="15" xfId="58" applyFont="1" applyBorder="1" applyAlignment="1">
      <alignment horizontal="left" vertical="center"/>
      <protection/>
    </xf>
    <xf numFmtId="0" fontId="25" fillId="0" borderId="15" xfId="58" applyFont="1" applyBorder="1" applyAlignment="1">
      <alignment horizontal="left" vertical="center"/>
      <protection/>
    </xf>
    <xf numFmtId="0" fontId="27" fillId="0" borderId="16" xfId="58" applyFont="1" applyBorder="1" applyAlignment="1">
      <alignment horizontal="left" vertical="center"/>
      <protection/>
    </xf>
    <xf numFmtId="0" fontId="24" fillId="0" borderId="0" xfId="58" applyFont="1" applyAlignment="1">
      <alignment horizontal="left" vertical="center"/>
      <protection/>
    </xf>
    <xf numFmtId="49" fontId="28" fillId="0" borderId="0" xfId="58" applyNumberFormat="1" applyFont="1" applyAlignment="1">
      <alignment horizontal="left" vertical="center"/>
      <protection/>
    </xf>
    <xf numFmtId="0" fontId="30" fillId="0" borderId="15" xfId="58" applyFont="1" applyBorder="1" applyAlignment="1">
      <alignment horizontal="left" vertical="center"/>
      <protection/>
    </xf>
    <xf numFmtId="0" fontId="22" fillId="0" borderId="15" xfId="58" applyFont="1" applyBorder="1" applyAlignment="1">
      <alignment horizontal="left" vertical="center"/>
      <protection/>
    </xf>
    <xf numFmtId="0" fontId="0" fillId="0" borderId="15" xfId="58" applyFont="1" applyBorder="1" applyAlignment="1">
      <alignment horizontal="left" vertical="center"/>
      <protection/>
    </xf>
    <xf numFmtId="0" fontId="26" fillId="0" borderId="16" xfId="58" applyFont="1" applyBorder="1" applyAlignment="1">
      <alignment horizontal="left" vertical="center"/>
      <protection/>
    </xf>
    <xf numFmtId="0" fontId="22" fillId="0" borderId="19" xfId="58" applyFont="1" applyBorder="1" applyAlignment="1">
      <alignment horizontal="left" vertical="center"/>
      <protection/>
    </xf>
    <xf numFmtId="0" fontId="30" fillId="0" borderId="16" xfId="58" applyFont="1" applyBorder="1" applyAlignment="1">
      <alignment horizontal="left" vertical="center"/>
      <protection/>
    </xf>
    <xf numFmtId="0" fontId="31" fillId="0" borderId="0" xfId="58" applyFont="1" applyAlignment="1">
      <alignment horizontal="left" vertical="center"/>
      <protection/>
    </xf>
    <xf numFmtId="0" fontId="30" fillId="0" borderId="0" xfId="58" applyFont="1" applyAlignment="1">
      <alignment horizontal="left" vertical="center"/>
      <protection/>
    </xf>
    <xf numFmtId="0" fontId="26" fillId="0" borderId="15" xfId="58" applyFont="1" applyBorder="1" applyAlignment="1">
      <alignment horizontal="left" vertical="center"/>
      <protection/>
    </xf>
    <xf numFmtId="0" fontId="22" fillId="0" borderId="17" xfId="58" applyFont="1" applyBorder="1" applyAlignment="1">
      <alignment horizontal="left" vertical="center"/>
      <protection/>
    </xf>
    <xf numFmtId="0" fontId="24" fillId="0" borderId="0" xfId="58" applyFont="1" applyBorder="1" applyAlignment="1">
      <alignment horizontal="left" vertical="center"/>
      <protection/>
    </xf>
    <xf numFmtId="0" fontId="0" fillId="0" borderId="0" xfId="58" applyFont="1" applyBorder="1" applyAlignment="1">
      <alignment horizontal="left" vertical="center"/>
      <protection/>
    </xf>
    <xf numFmtId="0" fontId="24" fillId="0" borderId="20" xfId="58" applyFont="1" applyBorder="1" applyAlignment="1">
      <alignment horizontal="left" vertical="center"/>
      <protection/>
    </xf>
    <xf numFmtId="0" fontId="30" fillId="0" borderId="0" xfId="58" applyFont="1" applyBorder="1" applyAlignment="1">
      <alignment horizontal="left" vertical="center"/>
      <protection/>
    </xf>
    <xf numFmtId="0" fontId="24" fillId="0" borderId="0" xfId="58" applyFont="1" applyBorder="1" applyAlignment="1">
      <alignment horizontal="left" vertical="center"/>
      <protection/>
    </xf>
    <xf numFmtId="0" fontId="30" fillId="0" borderId="17" xfId="58" applyFont="1" applyBorder="1" applyAlignment="1">
      <alignment horizontal="left" vertical="center"/>
      <protection/>
    </xf>
    <xf numFmtId="0" fontId="22" fillId="0" borderId="24" xfId="58" applyFont="1" applyBorder="1" applyAlignment="1">
      <alignment horizontal="left" vertical="center"/>
      <protection/>
    </xf>
    <xf numFmtId="0" fontId="24" fillId="0" borderId="15" xfId="58" applyFont="1" applyBorder="1" applyAlignment="1">
      <alignment horizontal="left" vertical="center"/>
      <protection/>
    </xf>
    <xf numFmtId="0" fontId="24" fillId="0" borderId="0" xfId="58" applyFont="1" applyAlignment="1">
      <alignment horizontal="left" vertical="center"/>
      <protection/>
    </xf>
    <xf numFmtId="0" fontId="34" fillId="0" borderId="0" xfId="58" applyFont="1" applyAlignment="1">
      <alignment horizontal="left" vertical="center"/>
      <protection/>
    </xf>
    <xf numFmtId="0" fontId="22" fillId="0" borderId="20" xfId="58" applyFont="1" applyBorder="1" applyAlignment="1">
      <alignment horizontal="left" vertical="center"/>
      <protection/>
    </xf>
    <xf numFmtId="0" fontId="0" fillId="0" borderId="20" xfId="58" applyFont="1" applyBorder="1" applyAlignment="1">
      <alignment horizontal="left" vertical="center"/>
      <protection/>
    </xf>
    <xf numFmtId="0" fontId="30" fillId="0" borderId="22" xfId="58" applyFont="1" applyBorder="1" applyAlignment="1">
      <alignment horizontal="left" vertical="center"/>
      <protection/>
    </xf>
    <xf numFmtId="0" fontId="25" fillId="0" borderId="16" xfId="58" applyFont="1" applyBorder="1" applyAlignment="1">
      <alignment horizontal="left" vertical="center"/>
      <protection/>
    </xf>
    <xf numFmtId="0" fontId="24" fillId="0" borderId="20" xfId="58" applyFont="1" applyBorder="1" applyAlignment="1">
      <alignment horizontal="left" vertical="center"/>
      <protection/>
    </xf>
    <xf numFmtId="0" fontId="6" fillId="0" borderId="20" xfId="58" applyFont="1" applyBorder="1" applyAlignment="1">
      <alignment horizontal="left" vertical="center"/>
      <protection/>
    </xf>
    <xf numFmtId="0" fontId="27" fillId="0" borderId="22" xfId="58" applyFont="1" applyBorder="1" applyAlignment="1">
      <alignment horizontal="left" vertical="center"/>
      <protection/>
    </xf>
    <xf numFmtId="0" fontId="6" fillId="0" borderId="0" xfId="58" applyFont="1" applyBorder="1" applyAlignment="1">
      <alignment horizontal="left" vertical="center"/>
      <protection/>
    </xf>
    <xf numFmtId="0" fontId="25" fillId="0" borderId="0" xfId="58" applyFont="1" applyBorder="1" applyAlignment="1">
      <alignment horizontal="left" vertical="center"/>
      <protection/>
    </xf>
    <xf numFmtId="0" fontId="27" fillId="0" borderId="0" xfId="58" applyFont="1" applyBorder="1" applyAlignment="1">
      <alignment horizontal="left" vertical="center"/>
      <protection/>
    </xf>
    <xf numFmtId="0" fontId="0" fillId="0" borderId="24" xfId="58" applyFont="1" applyBorder="1" applyAlignment="1">
      <alignment horizontal="left" vertical="center"/>
      <protection/>
    </xf>
    <xf numFmtId="0" fontId="26" fillId="0" borderId="46" xfId="58" applyFont="1" applyBorder="1" applyAlignment="1">
      <alignment horizontal="left" vertical="center"/>
      <protection/>
    </xf>
    <xf numFmtId="0" fontId="0" fillId="0" borderId="15" xfId="58" applyFont="1" applyBorder="1" applyAlignment="1">
      <alignment horizontal="left" vertical="center"/>
      <protection/>
    </xf>
    <xf numFmtId="0" fontId="25" fillId="0" borderId="46" xfId="58" applyFont="1" applyBorder="1" applyAlignment="1">
      <alignment horizontal="left" vertical="center"/>
      <protection/>
    </xf>
    <xf numFmtId="0" fontId="0" fillId="0" borderId="0" xfId="58" applyAlignment="1">
      <alignment horizontal="left" vertical="center"/>
      <protection/>
    </xf>
    <xf numFmtId="49" fontId="22" fillId="0" borderId="20" xfId="58" applyNumberFormat="1" applyFont="1" applyBorder="1" applyAlignment="1">
      <alignment horizontal="left" vertical="center"/>
      <protection/>
    </xf>
    <xf numFmtId="49" fontId="0" fillId="0" borderId="20" xfId="58" applyNumberFormat="1" applyBorder="1" applyAlignment="1">
      <alignment horizontal="left" vertical="center"/>
      <protection/>
    </xf>
    <xf numFmtId="49" fontId="26" fillId="0" borderId="22" xfId="58" applyNumberFormat="1" applyFont="1" applyBorder="1" applyAlignment="1">
      <alignment horizontal="left" vertical="center"/>
      <protection/>
    </xf>
    <xf numFmtId="49" fontId="22" fillId="0" borderId="0" xfId="58" applyNumberFormat="1" applyFont="1" applyAlignment="1">
      <alignment horizontal="left" vertical="center"/>
      <protection/>
    </xf>
    <xf numFmtId="49" fontId="26" fillId="0" borderId="0" xfId="58" applyNumberFormat="1" applyFont="1" applyAlignment="1">
      <alignment horizontal="left" vertical="center"/>
      <protection/>
    </xf>
    <xf numFmtId="49" fontId="9" fillId="0" borderId="0" xfId="58" applyNumberFormat="1" applyFont="1" applyAlignment="1">
      <alignment horizontal="left" vertical="center"/>
      <protection/>
    </xf>
    <xf numFmtId="49" fontId="35" fillId="0" borderId="0" xfId="58" applyNumberFormat="1" applyFont="1" applyAlignment="1">
      <alignment horizontal="left" vertical="center"/>
      <protection/>
    </xf>
    <xf numFmtId="0" fontId="18" fillId="0" borderId="0" xfId="58" applyFont="1" applyFill="1" applyBorder="1" applyAlignment="1">
      <alignment horizontal="left" vertical="center"/>
      <protection/>
    </xf>
    <xf numFmtId="49" fontId="20" fillId="0" borderId="0" xfId="58" applyNumberFormat="1" applyFont="1" applyFill="1" applyBorder="1" applyAlignment="1">
      <alignment horizontal="left" vertical="center"/>
      <protection/>
    </xf>
    <xf numFmtId="49" fontId="19" fillId="0" borderId="0" xfId="58" applyNumberFormat="1" applyFont="1" applyFill="1" applyBorder="1" applyAlignment="1">
      <alignment horizontal="left" vertical="center"/>
      <protection/>
    </xf>
    <xf numFmtId="0" fontId="36" fillId="0" borderId="0" xfId="58" applyFont="1" applyAlignment="1">
      <alignment horizontal="left" vertical="center"/>
      <protection/>
    </xf>
    <xf numFmtId="49" fontId="36" fillId="0" borderId="23" xfId="58" applyNumberFormat="1" applyFont="1" applyFill="1" applyBorder="1" applyAlignment="1">
      <alignment horizontal="left" vertical="center"/>
      <protection/>
    </xf>
    <xf numFmtId="49" fontId="36" fillId="0" borderId="24" xfId="58" applyNumberFormat="1" applyFont="1" applyFill="1" applyBorder="1" applyAlignment="1">
      <alignment horizontal="left" vertical="center"/>
      <protection/>
    </xf>
    <xf numFmtId="49" fontId="36" fillId="0" borderId="46" xfId="58" applyNumberFormat="1" applyFont="1" applyFill="1" applyBorder="1" applyAlignment="1">
      <alignment horizontal="left" vertical="center"/>
      <protection/>
    </xf>
    <xf numFmtId="0" fontId="36" fillId="0" borderId="24" xfId="58" applyFont="1" applyFill="1" applyBorder="1" applyAlignment="1">
      <alignment horizontal="left" vertical="center"/>
      <protection/>
    </xf>
    <xf numFmtId="49" fontId="37" fillId="0" borderId="24" xfId="58" applyNumberFormat="1" applyFont="1" applyFill="1" applyBorder="1" applyAlignment="1">
      <alignment horizontal="left" vertical="center"/>
      <protection/>
    </xf>
    <xf numFmtId="49" fontId="38" fillId="0" borderId="24" xfId="58" applyNumberFormat="1" applyFont="1" applyFill="1" applyBorder="1" applyAlignment="1">
      <alignment horizontal="left" vertical="center"/>
      <protection/>
    </xf>
    <xf numFmtId="49" fontId="38" fillId="0" borderId="46" xfId="58" applyNumberFormat="1" applyFont="1" applyFill="1" applyBorder="1" applyAlignment="1">
      <alignment horizontal="left" vertical="center"/>
      <protection/>
    </xf>
    <xf numFmtId="49" fontId="18" fillId="0" borderId="23" xfId="58" applyNumberFormat="1" applyFont="1" applyFill="1" applyBorder="1" applyAlignment="1">
      <alignment horizontal="left" vertical="center"/>
      <protection/>
    </xf>
    <xf numFmtId="49" fontId="18" fillId="0" borderId="24" xfId="58" applyNumberFormat="1" applyFont="1" applyFill="1" applyBorder="1" applyAlignment="1">
      <alignment horizontal="left" vertical="center"/>
      <protection/>
    </xf>
    <xf numFmtId="49" fontId="36" fillId="0" borderId="18" xfId="58" applyNumberFormat="1" applyFont="1" applyFill="1" applyBorder="1" applyAlignment="1">
      <alignment horizontal="left" vertical="center"/>
      <protection/>
    </xf>
    <xf numFmtId="49" fontId="36" fillId="0" borderId="0" xfId="58" applyNumberFormat="1" applyFont="1" applyFill="1" applyBorder="1" applyAlignment="1">
      <alignment horizontal="left" vertical="center"/>
      <protection/>
    </xf>
    <xf numFmtId="49" fontId="36" fillId="0" borderId="17" xfId="58" applyNumberFormat="1" applyFont="1" applyFill="1" applyBorder="1" applyAlignment="1">
      <alignment horizontal="left" vertical="center"/>
      <protection/>
    </xf>
    <xf numFmtId="0" fontId="36" fillId="0" borderId="0" xfId="58" applyFont="1" applyFill="1" applyBorder="1" applyAlignment="1">
      <alignment horizontal="left" vertical="center"/>
      <protection/>
    </xf>
    <xf numFmtId="49" fontId="37" fillId="0" borderId="0" xfId="58" applyNumberFormat="1" applyFont="1" applyFill="1" applyBorder="1" applyAlignment="1">
      <alignment horizontal="left" vertical="center"/>
      <protection/>
    </xf>
    <xf numFmtId="49" fontId="38" fillId="0" borderId="0" xfId="58" applyNumberFormat="1" applyFont="1" applyFill="1" applyBorder="1" applyAlignment="1">
      <alignment horizontal="left" vertical="center"/>
      <protection/>
    </xf>
    <xf numFmtId="49" fontId="38" fillId="0" borderId="17" xfId="58" applyNumberFormat="1" applyFont="1" applyFill="1" applyBorder="1" applyAlignment="1">
      <alignment horizontal="left" vertical="center"/>
      <protection/>
    </xf>
    <xf numFmtId="0" fontId="36" fillId="0" borderId="15" xfId="58" applyFont="1" applyFill="1" applyBorder="1" applyAlignment="1">
      <alignment horizontal="left" vertical="center"/>
      <protection/>
    </xf>
    <xf numFmtId="49" fontId="38" fillId="0" borderId="15" xfId="58" applyNumberFormat="1" applyFont="1" applyFill="1" applyBorder="1" applyAlignment="1">
      <alignment horizontal="left" vertical="center"/>
      <protection/>
    </xf>
    <xf numFmtId="49" fontId="36" fillId="0" borderId="15" xfId="58" applyNumberFormat="1" applyFont="1" applyFill="1" applyBorder="1" applyAlignment="1">
      <alignment horizontal="left" vertical="center"/>
      <protection/>
    </xf>
    <xf numFmtId="49" fontId="38" fillId="0" borderId="16" xfId="58" applyNumberFormat="1" applyFont="1" applyFill="1" applyBorder="1" applyAlignment="1">
      <alignment horizontal="left" vertical="center"/>
      <protection/>
    </xf>
    <xf numFmtId="49" fontId="36" fillId="0" borderId="25" xfId="58" applyNumberFormat="1" applyFont="1" applyFill="1" applyBorder="1" applyAlignment="1">
      <alignment horizontal="left" vertical="center"/>
      <protection/>
    </xf>
    <xf numFmtId="49" fontId="36" fillId="0" borderId="16" xfId="58" applyNumberFormat="1" applyFont="1" applyFill="1" applyBorder="1" applyAlignment="1">
      <alignment horizontal="left" vertical="center"/>
      <protection/>
    </xf>
    <xf numFmtId="0" fontId="36" fillId="0" borderId="18" xfId="58" applyFont="1" applyFill="1" applyBorder="1" applyAlignment="1">
      <alignment horizontal="left" vertical="center"/>
      <protection/>
    </xf>
    <xf numFmtId="0" fontId="18" fillId="0" borderId="25" xfId="58" applyFont="1" applyFill="1" applyBorder="1" applyAlignment="1">
      <alignment horizontal="left" vertical="center"/>
      <protection/>
    </xf>
    <xf numFmtId="0" fontId="18" fillId="0" borderId="15" xfId="58" applyFont="1" applyFill="1" applyBorder="1" applyAlignment="1">
      <alignment horizontal="left" vertical="center"/>
      <protection/>
    </xf>
    <xf numFmtId="0" fontId="18" fillId="0" borderId="26" xfId="58" applyFont="1" applyFill="1" applyBorder="1" applyAlignment="1">
      <alignment horizontal="left" vertical="center"/>
      <protection/>
    </xf>
    <xf numFmtId="0" fontId="36" fillId="0" borderId="17" xfId="58" applyFont="1" applyFill="1" applyBorder="1" applyAlignment="1">
      <alignment horizontal="left" vertical="center"/>
      <protection/>
    </xf>
    <xf numFmtId="0" fontId="36" fillId="0" borderId="16" xfId="58" applyFont="1" applyFill="1" applyBorder="1" applyAlignment="1">
      <alignment horizontal="left" vertical="center"/>
      <protection/>
    </xf>
    <xf numFmtId="49" fontId="37" fillId="0" borderId="15" xfId="58" applyNumberFormat="1" applyFont="1" applyFill="1" applyBorder="1" applyAlignment="1">
      <alignment horizontal="left" vertical="center"/>
      <protection/>
    </xf>
    <xf numFmtId="0" fontId="39" fillId="0" borderId="16" xfId="58" applyFont="1" applyFill="1" applyBorder="1" applyAlignment="1">
      <alignment horizontal="left" vertical="center"/>
      <protection/>
    </xf>
    <xf numFmtId="0" fontId="38" fillId="0" borderId="0" xfId="58" applyFont="1" applyAlignment="1">
      <alignment horizontal="left"/>
      <protection/>
    </xf>
    <xf numFmtId="0" fontId="17" fillId="0" borderId="0" xfId="58" applyFont="1" applyAlignment="1">
      <alignment horizontal="left"/>
      <protection/>
    </xf>
    <xf numFmtId="49" fontId="0" fillId="0" borderId="0" xfId="0" applyNumberFormat="1" applyFont="1" applyAlignment="1">
      <alignment vertical="center"/>
    </xf>
    <xf numFmtId="0" fontId="18" fillId="0" borderId="19" xfId="58" applyFont="1" applyFill="1" applyBorder="1" applyAlignment="1">
      <alignment vertical="center"/>
      <protection/>
    </xf>
    <xf numFmtId="0" fontId="18" fillId="0" borderId="20" xfId="58" applyFont="1" applyFill="1" applyBorder="1" applyAlignment="1">
      <alignment vertical="center"/>
      <protection/>
    </xf>
    <xf numFmtId="0" fontId="18" fillId="0" borderId="21" xfId="58" applyFont="1" applyFill="1" applyBorder="1" applyAlignment="1">
      <alignment vertical="center"/>
      <protection/>
    </xf>
    <xf numFmtId="49" fontId="20" fillId="0" borderId="20" xfId="58" applyNumberFormat="1" applyFont="1" applyFill="1" applyBorder="1" applyAlignment="1">
      <alignment horizontal="center" vertical="center"/>
      <protection/>
    </xf>
    <xf numFmtId="49" fontId="20" fillId="0" borderId="20" xfId="58" applyNumberFormat="1" applyFont="1" applyFill="1" applyBorder="1" applyAlignment="1">
      <alignment vertical="center"/>
      <protection/>
    </xf>
    <xf numFmtId="49" fontId="20" fillId="0" borderId="20" xfId="58" applyNumberFormat="1" applyFont="1" applyFill="1" applyBorder="1" applyAlignment="1">
      <alignment horizontal="centerContinuous" vertical="center"/>
      <protection/>
    </xf>
    <xf numFmtId="49" fontId="20" fillId="0" borderId="22" xfId="58" applyNumberFormat="1" applyFont="1" applyFill="1" applyBorder="1" applyAlignment="1">
      <alignment horizontal="centerContinuous" vertical="center"/>
      <protection/>
    </xf>
    <xf numFmtId="49" fontId="19" fillId="0" borderId="20" xfId="58" applyNumberFormat="1" applyFont="1" applyFill="1" applyBorder="1" applyAlignment="1">
      <alignment vertical="center"/>
      <protection/>
    </xf>
    <xf numFmtId="49" fontId="19" fillId="0" borderId="22" xfId="58" applyNumberFormat="1" applyFont="1" applyFill="1" applyBorder="1" applyAlignment="1">
      <alignment vertical="center"/>
      <protection/>
    </xf>
    <xf numFmtId="49" fontId="18" fillId="0" borderId="20" xfId="58" applyNumberFormat="1" applyFont="1" applyFill="1" applyBorder="1" applyAlignment="1">
      <alignment horizontal="left" vertical="center"/>
      <protection/>
    </xf>
    <xf numFmtId="49" fontId="18" fillId="0" borderId="22" xfId="58" applyNumberFormat="1" applyFont="1" applyFill="1" applyBorder="1" applyAlignment="1">
      <alignment horizontal="left" vertical="center"/>
      <protection/>
    </xf>
    <xf numFmtId="49" fontId="9" fillId="0" borderId="11" xfId="0" applyNumberFormat="1" applyFont="1" applyBorder="1" applyAlignment="1">
      <alignment horizontal="center"/>
    </xf>
    <xf numFmtId="0" fontId="13" fillId="0" borderId="0" xfId="59" applyFont="1" applyBorder="1">
      <alignment/>
      <protection/>
    </xf>
    <xf numFmtId="0" fontId="11" fillId="0" borderId="10" xfId="58" applyFont="1" applyBorder="1" applyAlignment="1">
      <alignment horizontal="center" vertical="center" wrapText="1"/>
      <protection/>
    </xf>
    <xf numFmtId="16" fontId="22" fillId="0" borderId="0" xfId="58" applyNumberFormat="1" applyFont="1" applyAlignment="1">
      <alignment vertical="center"/>
      <protection/>
    </xf>
    <xf numFmtId="0" fontId="22" fillId="0" borderId="0" xfId="58" applyFont="1">
      <alignment/>
      <protection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1" borderId="0" xfId="0" applyFont="1" applyFill="1" applyAlignment="1">
      <alignment horizontal="center"/>
    </xf>
    <xf numFmtId="0" fontId="8" fillId="41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41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26" fillId="0" borderId="0" xfId="58" applyFont="1" applyBorder="1" applyAlignment="1">
      <alignment horizontal="left" vertical="center"/>
      <protection/>
    </xf>
    <xf numFmtId="0" fontId="12" fillId="0" borderId="52" xfId="58" applyFont="1" applyBorder="1" applyAlignment="1">
      <alignment horizontal="center" vertical="center" wrapText="1"/>
      <protection/>
    </xf>
    <xf numFmtId="0" fontId="12" fillId="0" borderId="32" xfId="58" applyFont="1" applyBorder="1" applyAlignment="1">
      <alignment horizontal="center" vertical="center" wrapText="1"/>
      <protection/>
    </xf>
    <xf numFmtId="0" fontId="12" fillId="0" borderId="53" xfId="58" applyFont="1" applyBorder="1" applyAlignment="1">
      <alignment horizontal="center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52" fillId="39" borderId="54" xfId="0" applyFont="1" applyFill="1" applyBorder="1" applyAlignment="1">
      <alignment horizontal="center"/>
    </xf>
    <xf numFmtId="0" fontId="52" fillId="39" borderId="45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9" fillId="39" borderId="0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49" fontId="53" fillId="0" borderId="0" xfId="0" applyNumberFormat="1" applyFont="1" applyAlignment="1">
      <alignment horizontal="center" vertical="center"/>
    </xf>
    <xf numFmtId="0" fontId="14" fillId="0" borderId="0" xfId="58" applyFont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50" xfId="0" applyFont="1" applyFill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52" fillId="39" borderId="50" xfId="0" applyFont="1" applyFill="1" applyBorder="1" applyAlignment="1">
      <alignment horizontal="center"/>
    </xf>
    <xf numFmtId="0" fontId="52" fillId="39" borderId="4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49" fontId="55" fillId="0" borderId="55" xfId="0" applyNumberFormat="1" applyFont="1" applyBorder="1" applyAlignment="1">
      <alignment horizontal="center" vertical="center"/>
    </xf>
    <xf numFmtId="49" fontId="55" fillId="0" borderId="56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49" fontId="12" fillId="0" borderId="57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58" applyFont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9" fillId="39" borderId="10" xfId="58" applyFont="1" applyFill="1" applyBorder="1" applyAlignment="1">
      <alignment horizontal="center"/>
      <protection/>
    </xf>
    <xf numFmtId="0" fontId="9" fillId="39" borderId="11" xfId="58" applyFont="1" applyFill="1" applyBorder="1" applyAlignment="1">
      <alignment horizontal="center"/>
      <protection/>
    </xf>
    <xf numFmtId="0" fontId="52" fillId="39" borderId="10" xfId="58" applyFont="1" applyFill="1" applyBorder="1" applyAlignment="1">
      <alignment horizontal="center"/>
      <protection/>
    </xf>
    <xf numFmtId="0" fontId="52" fillId="39" borderId="11" xfId="58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Денежный_Болванка сеток 2 2" xfId="47"/>
    <cellStyle name="Денежный_Болванка сеток 3" xfId="48"/>
    <cellStyle name="Денежный_Болванка ЧУК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marina2009_final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8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200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76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3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29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3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28</xdr:row>
      <xdr:rowOff>19050</xdr:rowOff>
    </xdr:from>
    <xdr:to>
      <xdr:col>20</xdr:col>
      <xdr:colOff>352425</xdr:colOff>
      <xdr:row>35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314325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324475"/>
          <a:ext cx="714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47625</xdr:rowOff>
    </xdr:from>
    <xdr:to>
      <xdr:col>5</xdr:col>
      <xdr:colOff>1266825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561975</xdr:colOff>
      <xdr:row>0</xdr:row>
      <xdr:rowOff>114300</xdr:rowOff>
    </xdr:from>
    <xdr:to>
      <xdr:col>16</xdr:col>
      <xdr:colOff>76200</xdr:colOff>
      <xdr:row>0</xdr:row>
      <xdr:rowOff>742950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5</xdr:row>
      <xdr:rowOff>9525</xdr:rowOff>
    </xdr:from>
    <xdr:to>
      <xdr:col>9</xdr:col>
      <xdr:colOff>533400</xdr:colOff>
      <xdr:row>6</xdr:row>
      <xdr:rowOff>200025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1571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6480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4114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4629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36480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4114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4629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28575</xdr:rowOff>
    </xdr:from>
    <xdr:to>
      <xdr:col>2</xdr:col>
      <xdr:colOff>523875</xdr:colOff>
      <xdr:row>24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172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25</xdr:row>
      <xdr:rowOff>28575</xdr:rowOff>
    </xdr:from>
    <xdr:to>
      <xdr:col>3</xdr:col>
      <xdr:colOff>523875</xdr:colOff>
      <xdr:row>26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686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27</xdr:row>
      <xdr:rowOff>28575</xdr:rowOff>
    </xdr:from>
    <xdr:to>
      <xdr:col>4</xdr:col>
      <xdr:colOff>523875</xdr:colOff>
      <xdr:row>28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7200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23</xdr:row>
      <xdr:rowOff>28575</xdr:rowOff>
    </xdr:from>
    <xdr:to>
      <xdr:col>9</xdr:col>
      <xdr:colOff>523875</xdr:colOff>
      <xdr:row>24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6172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25</xdr:row>
      <xdr:rowOff>28575</xdr:rowOff>
    </xdr:from>
    <xdr:to>
      <xdr:col>10</xdr:col>
      <xdr:colOff>523875</xdr:colOff>
      <xdr:row>26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6686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28575</xdr:rowOff>
    </xdr:from>
    <xdr:to>
      <xdr:col>11</xdr:col>
      <xdr:colOff>523875</xdr:colOff>
      <xdr:row>28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7200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561975</xdr:colOff>
      <xdr:row>30</xdr:row>
      <xdr:rowOff>114300</xdr:rowOff>
    </xdr:from>
    <xdr:to>
      <xdr:col>16</xdr:col>
      <xdr:colOff>76200</xdr:colOff>
      <xdr:row>30</xdr:row>
      <xdr:rowOff>742950</xdr:rowOff>
    </xdr:to>
    <xdr:pic>
      <xdr:nvPicPr>
        <xdr:cNvPr id="20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79629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35</xdr:row>
      <xdr:rowOff>28575</xdr:rowOff>
    </xdr:from>
    <xdr:to>
      <xdr:col>2</xdr:col>
      <xdr:colOff>504825</xdr:colOff>
      <xdr:row>36</xdr:row>
      <xdr:rowOff>219075</xdr:rowOff>
    </xdr:to>
    <xdr:pic>
      <xdr:nvPicPr>
        <xdr:cNvPr id="21" name="Picture 4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" y="943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37</xdr:row>
      <xdr:rowOff>28575</xdr:rowOff>
    </xdr:from>
    <xdr:to>
      <xdr:col>3</xdr:col>
      <xdr:colOff>504825</xdr:colOff>
      <xdr:row>38</xdr:row>
      <xdr:rowOff>219075</xdr:rowOff>
    </xdr:to>
    <xdr:pic>
      <xdr:nvPicPr>
        <xdr:cNvPr id="22" name="Picture 5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995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39</xdr:row>
      <xdr:rowOff>28575</xdr:rowOff>
    </xdr:from>
    <xdr:to>
      <xdr:col>4</xdr:col>
      <xdr:colOff>523875</xdr:colOff>
      <xdr:row>40</xdr:row>
      <xdr:rowOff>219075</xdr:rowOff>
    </xdr:to>
    <xdr:pic>
      <xdr:nvPicPr>
        <xdr:cNvPr id="23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046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35</xdr:row>
      <xdr:rowOff>9525</xdr:rowOff>
    </xdr:from>
    <xdr:to>
      <xdr:col>9</xdr:col>
      <xdr:colOff>533400</xdr:colOff>
      <xdr:row>36</xdr:row>
      <xdr:rowOff>200025</xdr:rowOff>
    </xdr:to>
    <xdr:pic>
      <xdr:nvPicPr>
        <xdr:cNvPr id="24" name="Picture 8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9420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37</xdr:row>
      <xdr:rowOff>28575</xdr:rowOff>
    </xdr:from>
    <xdr:to>
      <xdr:col>10</xdr:col>
      <xdr:colOff>504825</xdr:colOff>
      <xdr:row>38</xdr:row>
      <xdr:rowOff>219075</xdr:rowOff>
    </xdr:to>
    <xdr:pic>
      <xdr:nvPicPr>
        <xdr:cNvPr id="25" name="Picture 9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995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39</xdr:row>
      <xdr:rowOff>28575</xdr:rowOff>
    </xdr:from>
    <xdr:to>
      <xdr:col>11</xdr:col>
      <xdr:colOff>504825</xdr:colOff>
      <xdr:row>40</xdr:row>
      <xdr:rowOff>219075</xdr:rowOff>
    </xdr:to>
    <xdr:pic>
      <xdr:nvPicPr>
        <xdr:cNvPr id="26" name="Picture 10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46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43</xdr:row>
      <xdr:rowOff>28575</xdr:rowOff>
    </xdr:from>
    <xdr:to>
      <xdr:col>2</xdr:col>
      <xdr:colOff>523875</xdr:colOff>
      <xdr:row>44</xdr:row>
      <xdr:rowOff>219075</xdr:rowOff>
    </xdr:to>
    <xdr:pic>
      <xdr:nvPicPr>
        <xdr:cNvPr id="27" name="Picture 14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14966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45</xdr:row>
      <xdr:rowOff>28575</xdr:rowOff>
    </xdr:from>
    <xdr:to>
      <xdr:col>3</xdr:col>
      <xdr:colOff>523875</xdr:colOff>
      <xdr:row>46</xdr:row>
      <xdr:rowOff>219075</xdr:rowOff>
    </xdr:to>
    <xdr:pic>
      <xdr:nvPicPr>
        <xdr:cNvPr id="28" name="Picture 15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1963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47</xdr:row>
      <xdr:rowOff>28575</xdr:rowOff>
    </xdr:from>
    <xdr:to>
      <xdr:col>4</xdr:col>
      <xdr:colOff>523875</xdr:colOff>
      <xdr:row>48</xdr:row>
      <xdr:rowOff>219075</xdr:rowOff>
    </xdr:to>
    <xdr:pic>
      <xdr:nvPicPr>
        <xdr:cNvPr id="29" name="Picture 1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2477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43</xdr:row>
      <xdr:rowOff>28575</xdr:rowOff>
    </xdr:from>
    <xdr:to>
      <xdr:col>9</xdr:col>
      <xdr:colOff>523875</xdr:colOff>
      <xdr:row>44</xdr:row>
      <xdr:rowOff>219075</xdr:rowOff>
    </xdr:to>
    <xdr:pic>
      <xdr:nvPicPr>
        <xdr:cNvPr id="30" name="Picture 18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149667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45</xdr:row>
      <xdr:rowOff>28575</xdr:rowOff>
    </xdr:from>
    <xdr:to>
      <xdr:col>10</xdr:col>
      <xdr:colOff>523875</xdr:colOff>
      <xdr:row>46</xdr:row>
      <xdr:rowOff>219075</xdr:rowOff>
    </xdr:to>
    <xdr:pic>
      <xdr:nvPicPr>
        <xdr:cNvPr id="31" name="Picture 19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11963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47</xdr:row>
      <xdr:rowOff>28575</xdr:rowOff>
    </xdr:from>
    <xdr:to>
      <xdr:col>11</xdr:col>
      <xdr:colOff>523875</xdr:colOff>
      <xdr:row>48</xdr:row>
      <xdr:rowOff>219075</xdr:rowOff>
    </xdr:to>
    <xdr:pic>
      <xdr:nvPicPr>
        <xdr:cNvPr id="32" name="Picture 20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12477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53</xdr:row>
      <xdr:rowOff>28575</xdr:rowOff>
    </xdr:from>
    <xdr:to>
      <xdr:col>2</xdr:col>
      <xdr:colOff>523875</xdr:colOff>
      <xdr:row>54</xdr:row>
      <xdr:rowOff>219075</xdr:rowOff>
    </xdr:to>
    <xdr:pic>
      <xdr:nvPicPr>
        <xdr:cNvPr id="33" name="Picture 22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4020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55</xdr:row>
      <xdr:rowOff>28575</xdr:rowOff>
    </xdr:from>
    <xdr:to>
      <xdr:col>3</xdr:col>
      <xdr:colOff>523875</xdr:colOff>
      <xdr:row>56</xdr:row>
      <xdr:rowOff>219075</xdr:rowOff>
    </xdr:to>
    <xdr:pic>
      <xdr:nvPicPr>
        <xdr:cNvPr id="34" name="Picture 23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4535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57</xdr:row>
      <xdr:rowOff>28575</xdr:rowOff>
    </xdr:from>
    <xdr:to>
      <xdr:col>4</xdr:col>
      <xdr:colOff>523875</xdr:colOff>
      <xdr:row>58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5049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4;\Downloads\zv_tennisa_2013_thursda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6;&#1083;&#1074;&#1072;&#1085;&#1082;&#1072;%20&#1089;&#1077;&#1090;&#1086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.COMPUTER-E53B28\Local%20Settings\Application%20Data\Opera\Opera\temporary_downloads\&#1074;&#1077;&#1089;&#1077;&#1085;&#1085;&#1080;&#1081;_&#1089;&#1102;&#1088;&#1087;&#1088;&#1080;&#1079;_2014_&#1087;&#1103;&#1090;&#1085;&#1080;&#1094;&#1072;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СУББОТА"/>
      <sheetName val="Группы"/>
      <sheetName val="Группа на 3"/>
      <sheetName val="Группа на 3 c 9"/>
      <sheetName val="Группа на 5п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9-15"/>
      <sheetName val="Основа"/>
      <sheetName val="9-16."/>
      <sheetName val="За 17"/>
      <sheetName val="Расписание 9"/>
      <sheetName val="Жеребьевка"/>
      <sheetName val="Лист1"/>
    </sheetNames>
    <sheetDataSet>
      <sheetData sheetId="0">
        <row r="17">
          <cell r="A17" t="str">
            <v>Илья Фрегер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Основа"/>
      <sheetName val="Пятница"/>
      <sheetName val="ГРУППЫ"/>
      <sheetName val="3 5 7"/>
      <sheetName val="9-16."/>
      <sheetName val="17-23"/>
      <sheetName val="Группа на 3 c 9"/>
      <sheetName val="Группа на 5п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9-15"/>
      <sheetName val="Расписание 9"/>
      <sheetName val="Жеребьевка"/>
      <sheetName val="Лист1"/>
    </sheetNames>
    <sheetDataSet>
      <sheetData sheetId="0">
        <row r="9">
          <cell r="A9" t="str">
            <v>ВЕСЕННИЙ СЮРПРИЗ 2014</v>
          </cell>
        </row>
        <row r="11">
          <cell r="A11" t="str">
            <v>Корты на Ледовом, Киев</v>
          </cell>
        </row>
        <row r="15">
          <cell r="A15" t="str">
            <v>14 марта-16 марта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5" sqref="A15:J15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676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677" t="s">
        <v>2</v>
      </c>
      <c r="D6" s="677"/>
      <c r="E6" s="677"/>
      <c r="F6" s="677"/>
      <c r="G6" s="677"/>
      <c r="H6" s="1"/>
      <c r="I6" s="1"/>
      <c r="J6" s="1"/>
      <c r="K6" s="1"/>
      <c r="L6" s="1"/>
    </row>
    <row r="7" spans="1:12" ht="12.75">
      <c r="A7" s="680" t="s">
        <v>3</v>
      </c>
      <c r="B7" s="680"/>
      <c r="C7" s="680"/>
      <c r="D7" s="680"/>
      <c r="E7" s="680"/>
      <c r="F7" s="680"/>
      <c r="G7" s="680"/>
      <c r="H7" s="680"/>
      <c r="I7" s="680"/>
      <c r="J7" s="680"/>
      <c r="K7" s="1"/>
      <c r="L7" s="1"/>
    </row>
    <row r="8" spans="1:12" ht="12.75">
      <c r="A8" s="680"/>
      <c r="B8" s="680"/>
      <c r="C8" s="680"/>
      <c r="D8" s="680"/>
      <c r="E8" s="680"/>
      <c r="F8" s="680"/>
      <c r="G8" s="680"/>
      <c r="H8" s="680"/>
      <c r="I8" s="680"/>
      <c r="J8" s="680"/>
      <c r="K8" s="1"/>
      <c r="L8" s="1"/>
    </row>
    <row r="9" spans="1:12" ht="26.25">
      <c r="A9" s="678" t="s">
        <v>109</v>
      </c>
      <c r="B9" s="678"/>
      <c r="C9" s="678"/>
      <c r="D9" s="678"/>
      <c r="E9" s="678"/>
      <c r="F9" s="678"/>
      <c r="G9" s="678"/>
      <c r="H9" s="678"/>
      <c r="I9" s="678"/>
      <c r="J9" s="678"/>
      <c r="K9" s="1"/>
      <c r="L9" s="1"/>
    </row>
    <row r="10" spans="1:12" ht="12.75">
      <c r="A10" s="680" t="s">
        <v>4</v>
      </c>
      <c r="B10" s="680"/>
      <c r="C10" s="680"/>
      <c r="D10" s="680"/>
      <c r="E10" s="680"/>
      <c r="F10" s="680"/>
      <c r="G10" s="680"/>
      <c r="H10" s="680"/>
      <c r="I10" s="680"/>
      <c r="J10" s="680"/>
      <c r="K10" s="1"/>
      <c r="L10" s="1"/>
    </row>
    <row r="11" spans="1:12" ht="12.75">
      <c r="A11" s="679" t="s">
        <v>110</v>
      </c>
      <c r="B11" s="679"/>
      <c r="C11" s="679"/>
      <c r="D11" s="679"/>
      <c r="E11" s="679"/>
      <c r="F11" s="679"/>
      <c r="G11" s="679"/>
      <c r="H11" s="679"/>
      <c r="I11" s="679"/>
      <c r="J11" s="679"/>
      <c r="K11" s="1"/>
      <c r="L11" s="1"/>
    </row>
    <row r="12" spans="1:12" ht="12.75">
      <c r="A12" s="680" t="s">
        <v>5</v>
      </c>
      <c r="B12" s="680"/>
      <c r="C12" s="680"/>
      <c r="D12" s="680"/>
      <c r="E12" s="680"/>
      <c r="F12" s="680"/>
      <c r="G12" s="680"/>
      <c r="H12" s="680"/>
      <c r="I12" s="680"/>
      <c r="J12" s="680"/>
      <c r="K12" s="1"/>
      <c r="L12" s="1"/>
    </row>
    <row r="13" spans="1:12" ht="12.75">
      <c r="A13" s="679"/>
      <c r="B13" s="679"/>
      <c r="C13" s="679"/>
      <c r="D13" s="679"/>
      <c r="E13" s="679"/>
      <c r="F13" s="679"/>
      <c r="G13" s="679"/>
      <c r="H13" s="679"/>
      <c r="I13" s="679"/>
      <c r="J13" s="679"/>
      <c r="K13" s="1"/>
      <c r="L13" s="1"/>
    </row>
    <row r="14" spans="1:12" ht="12.75">
      <c r="A14" s="680" t="s">
        <v>6</v>
      </c>
      <c r="B14" s="680"/>
      <c r="C14" s="680"/>
      <c r="D14" s="680"/>
      <c r="E14" s="680"/>
      <c r="F14" s="680"/>
      <c r="G14" s="680"/>
      <c r="H14" s="680"/>
      <c r="I14" s="680"/>
      <c r="J14" s="680"/>
      <c r="K14" s="1"/>
      <c r="L14" s="1"/>
    </row>
    <row r="15" spans="1:12" ht="12.75">
      <c r="A15" s="681" t="s">
        <v>111</v>
      </c>
      <c r="B15" s="681"/>
      <c r="C15" s="681"/>
      <c r="D15" s="681"/>
      <c r="E15" s="681"/>
      <c r="F15" s="681"/>
      <c r="G15" s="681"/>
      <c r="H15" s="681"/>
      <c r="I15" s="681"/>
      <c r="J15" s="681"/>
      <c r="K15" s="1"/>
      <c r="L15" s="1"/>
    </row>
    <row r="16" spans="1:12" ht="12.75">
      <c r="A16" s="680" t="s">
        <v>7</v>
      </c>
      <c r="B16" s="680"/>
      <c r="C16" s="680"/>
      <c r="D16" s="680"/>
      <c r="E16" s="680"/>
      <c r="F16" s="680"/>
      <c r="G16" s="680"/>
      <c r="H16" s="680"/>
      <c r="I16" s="680"/>
      <c r="J16" s="680"/>
      <c r="K16" s="1"/>
      <c r="L16" s="1"/>
    </row>
    <row r="17" spans="1:12" ht="12.75">
      <c r="A17" s="681" t="s">
        <v>98</v>
      </c>
      <c r="B17" s="681"/>
      <c r="C17" s="681"/>
      <c r="D17" s="681"/>
      <c r="E17" s="681"/>
      <c r="F17" s="681"/>
      <c r="G17" s="681"/>
      <c r="H17" s="681"/>
      <c r="I17" s="681"/>
      <c r="J17" s="681"/>
      <c r="K17" s="1"/>
      <c r="L17" s="1"/>
    </row>
    <row r="18" spans="1:12" ht="32.25" customHeight="1">
      <c r="A18" s="682"/>
      <c r="B18" s="682"/>
      <c r="C18" s="682"/>
      <c r="D18" s="682"/>
      <c r="E18" s="682"/>
      <c r="F18" s="682"/>
      <c r="G18" s="682"/>
      <c r="H18" s="682"/>
      <c r="I18" s="682"/>
      <c r="J18" s="682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:J1"/>
    <mergeCell ref="C6:G6"/>
    <mergeCell ref="A9:J9"/>
    <mergeCell ref="A11:J11"/>
    <mergeCell ref="A13:J13"/>
    <mergeCell ref="A7:J8"/>
    <mergeCell ref="A10:J10"/>
    <mergeCell ref="A12:J1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SheetLayoutView="100" zoomScalePageLayoutView="0" workbookViewId="0" topLeftCell="A31">
      <selection activeCell="H12" sqref="H12:O12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33" t="str">
        <f>Информация!$A$9</f>
        <v>ВЕСЕННИЙ СЮРПРИЗ 2014</v>
      </c>
      <c r="F1" s="335" t="s">
        <v>17</v>
      </c>
      <c r="H1" s="333" t="str">
        <f>Информация!$A$9</f>
        <v>ВЕСЕННИЙ СЮРПРИЗ 2014</v>
      </c>
      <c r="J1" s="215"/>
      <c r="K1" s="310"/>
      <c r="L1" s="217" t="s">
        <v>51</v>
      </c>
      <c r="M1" s="214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14 марта-16 марта</v>
      </c>
      <c r="B3" s="8"/>
      <c r="D3" s="8" t="str">
        <f>Информация!$A$11</f>
        <v>Корты на Ледовом, Киев</v>
      </c>
      <c r="E3" s="8"/>
      <c r="F3" s="8"/>
      <c r="G3" s="9" t="str">
        <f>Информация!$A$17</f>
        <v>Илья Фрегер</v>
      </c>
      <c r="H3" s="8" t="str">
        <f>Информация!$A$15</f>
        <v>14 марта-16 марта</v>
      </c>
      <c r="I3" s="8"/>
      <c r="K3" s="8" t="str">
        <f>Информация!$A$11</f>
        <v>Корты на Ледовом, Киев</v>
      </c>
      <c r="L3" s="8"/>
      <c r="M3" s="8"/>
      <c r="N3" s="9" t="str">
        <f>Информация!$A$17</f>
        <v>Илья Фрегер</v>
      </c>
    </row>
    <row r="4" spans="1:14" ht="17.25" customHeight="1">
      <c r="A4" s="694" t="s">
        <v>93</v>
      </c>
      <c r="B4" s="694"/>
      <c r="C4" s="694"/>
      <c r="D4" s="694"/>
      <c r="E4" s="694"/>
      <c r="F4" s="694"/>
      <c r="G4" s="694"/>
      <c r="H4" s="694" t="s">
        <v>94</v>
      </c>
      <c r="I4" s="694"/>
      <c r="J4" s="694"/>
      <c r="K4" s="694"/>
      <c r="L4" s="694"/>
      <c r="M4" s="694"/>
      <c r="N4" s="694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688">
        <v>1</v>
      </c>
      <c r="B6" s="308"/>
      <c r="C6" s="690"/>
      <c r="D6" s="307"/>
      <c r="E6" s="307"/>
      <c r="F6" s="307"/>
      <c r="G6" s="692"/>
      <c r="H6" s="688">
        <v>1</v>
      </c>
      <c r="I6" s="308"/>
      <c r="J6" s="690"/>
      <c r="K6" s="307"/>
      <c r="L6" s="307"/>
      <c r="M6" s="307"/>
      <c r="N6" s="692"/>
    </row>
    <row r="7" spans="1:14" ht="20.25" customHeight="1" thickBot="1">
      <c r="A7" s="689"/>
      <c r="B7" s="306"/>
      <c r="C7" s="691"/>
      <c r="D7" s="305"/>
      <c r="E7" s="305"/>
      <c r="F7" s="305"/>
      <c r="G7" s="693"/>
      <c r="H7" s="689"/>
      <c r="I7" s="306"/>
      <c r="J7" s="691"/>
      <c r="K7" s="305"/>
      <c r="L7" s="305"/>
      <c r="M7" s="305"/>
      <c r="N7" s="693"/>
    </row>
    <row r="8" spans="1:14" ht="20.25" customHeight="1">
      <c r="A8" s="688">
        <v>2</v>
      </c>
      <c r="B8" s="308"/>
      <c r="C8" s="307"/>
      <c r="D8" s="690"/>
      <c r="E8" s="307"/>
      <c r="F8" s="307"/>
      <c r="G8" s="692"/>
      <c r="H8" s="688">
        <v>2</v>
      </c>
      <c r="I8" s="308"/>
      <c r="J8" s="307"/>
      <c r="K8" s="690"/>
      <c r="L8" s="307"/>
      <c r="M8" s="307"/>
      <c r="N8" s="692"/>
    </row>
    <row r="9" spans="1:14" ht="20.25" customHeight="1" thickBot="1">
      <c r="A9" s="689"/>
      <c r="B9" s="306"/>
      <c r="C9" s="305"/>
      <c r="D9" s="691"/>
      <c r="E9" s="305"/>
      <c r="F9" s="305"/>
      <c r="G9" s="693"/>
      <c r="H9" s="689"/>
      <c r="I9" s="306"/>
      <c r="J9" s="305"/>
      <c r="K9" s="691"/>
      <c r="L9" s="305"/>
      <c r="M9" s="305"/>
      <c r="N9" s="693"/>
    </row>
    <row r="10" spans="1:14" ht="20.25" customHeight="1">
      <c r="A10" s="688">
        <v>3</v>
      </c>
      <c r="B10" s="308"/>
      <c r="C10" s="307"/>
      <c r="D10" s="307"/>
      <c r="E10" s="690"/>
      <c r="F10" s="307"/>
      <c r="G10" s="692"/>
      <c r="H10" s="688">
        <v>3</v>
      </c>
      <c r="I10" s="308"/>
      <c r="J10" s="307"/>
      <c r="K10" s="307"/>
      <c r="L10" s="690"/>
      <c r="M10" s="307"/>
      <c r="N10" s="692"/>
    </row>
    <row r="11" spans="1:14" ht="20.25" customHeight="1" thickBot="1">
      <c r="A11" s="689"/>
      <c r="B11" s="306"/>
      <c r="C11" s="305"/>
      <c r="D11" s="305"/>
      <c r="E11" s="691"/>
      <c r="F11" s="305"/>
      <c r="G11" s="693"/>
      <c r="H11" s="689"/>
      <c r="I11" s="306"/>
      <c r="J11" s="305"/>
      <c r="K11" s="305"/>
      <c r="L11" s="691"/>
      <c r="M11" s="305"/>
      <c r="N11" s="693"/>
    </row>
    <row r="12" spans="1:15" s="304" customFormat="1" ht="18" customHeight="1">
      <c r="A12" s="694" t="s">
        <v>95</v>
      </c>
      <c r="B12" s="694"/>
      <c r="C12" s="694"/>
      <c r="D12" s="694"/>
      <c r="E12" s="694"/>
      <c r="F12" s="694"/>
      <c r="G12" s="694"/>
      <c r="H12" s="701" t="s">
        <v>96</v>
      </c>
      <c r="I12" s="701"/>
      <c r="J12" s="701"/>
      <c r="K12" s="701"/>
      <c r="L12" s="701"/>
      <c r="M12" s="701"/>
      <c r="N12" s="701"/>
      <c r="O12" s="701"/>
    </row>
    <row r="13" spans="1:14" s="304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04" customFormat="1" ht="19.5" customHeight="1">
      <c r="A14" s="688">
        <v>1</v>
      </c>
      <c r="B14" s="308"/>
      <c r="C14" s="690"/>
      <c r="D14" s="307"/>
      <c r="E14" s="307"/>
      <c r="F14" s="307"/>
      <c r="G14" s="692"/>
      <c r="H14" s="688">
        <v>1</v>
      </c>
      <c r="I14" s="308"/>
      <c r="J14" s="690"/>
      <c r="K14" s="307"/>
      <c r="L14" s="307"/>
      <c r="M14" s="307"/>
      <c r="N14" s="692"/>
    </row>
    <row r="15" spans="1:14" s="304" customFormat="1" ht="20.25" customHeight="1" thickBot="1">
      <c r="A15" s="689"/>
      <c r="B15" s="306"/>
      <c r="C15" s="691"/>
      <c r="D15" s="305"/>
      <c r="E15" s="305"/>
      <c r="F15" s="305"/>
      <c r="G15" s="693"/>
      <c r="H15" s="689"/>
      <c r="I15" s="306"/>
      <c r="J15" s="691"/>
      <c r="K15" s="305"/>
      <c r="L15" s="305"/>
      <c r="M15" s="305"/>
      <c r="N15" s="693"/>
    </row>
    <row r="16" spans="1:14" s="304" customFormat="1" ht="20.25" customHeight="1">
      <c r="A16" s="688">
        <v>2</v>
      </c>
      <c r="B16" s="308"/>
      <c r="C16" s="307"/>
      <c r="D16" s="690"/>
      <c r="E16" s="307"/>
      <c r="F16" s="307"/>
      <c r="G16" s="692"/>
      <c r="H16" s="688">
        <v>2</v>
      </c>
      <c r="I16" s="308"/>
      <c r="J16" s="307"/>
      <c r="K16" s="690"/>
      <c r="L16" s="307"/>
      <c r="M16" s="307"/>
      <c r="N16" s="692"/>
    </row>
    <row r="17" spans="1:14" s="304" customFormat="1" ht="20.25" customHeight="1" thickBot="1">
      <c r="A17" s="689"/>
      <c r="B17" s="306"/>
      <c r="C17" s="305"/>
      <c r="D17" s="691"/>
      <c r="E17" s="305"/>
      <c r="F17" s="305"/>
      <c r="G17" s="693"/>
      <c r="H17" s="689"/>
      <c r="I17" s="306"/>
      <c r="J17" s="305"/>
      <c r="K17" s="691"/>
      <c r="L17" s="305"/>
      <c r="M17" s="305"/>
      <c r="N17" s="693"/>
    </row>
    <row r="18" spans="1:14" s="304" customFormat="1" ht="20.25" customHeight="1">
      <c r="A18" s="688">
        <v>3</v>
      </c>
      <c r="B18" s="308"/>
      <c r="C18" s="307"/>
      <c r="D18" s="307"/>
      <c r="E18" s="690"/>
      <c r="F18" s="307"/>
      <c r="G18" s="692"/>
      <c r="H18" s="688">
        <v>3</v>
      </c>
      <c r="I18" s="308"/>
      <c r="J18" s="307"/>
      <c r="K18" s="307"/>
      <c r="L18" s="690"/>
      <c r="M18" s="307"/>
      <c r="N18" s="692"/>
    </row>
    <row r="19" spans="1:14" s="304" customFormat="1" ht="20.25" customHeight="1" thickBot="1">
      <c r="A19" s="689"/>
      <c r="B19" s="306"/>
      <c r="C19" s="305"/>
      <c r="D19" s="305"/>
      <c r="E19" s="691"/>
      <c r="F19" s="305"/>
      <c r="G19" s="693"/>
      <c r="H19" s="689"/>
      <c r="I19" s="306"/>
      <c r="J19" s="305"/>
      <c r="K19" s="305"/>
      <c r="L19" s="691"/>
      <c r="M19" s="305"/>
      <c r="N19" s="693"/>
    </row>
    <row r="20" spans="1:12" ht="58.5" customHeight="1">
      <c r="A20" s="332" t="str">
        <f>Информация!$A$9</f>
        <v>ВЕСЕННИЙ СЮРПРИЗ 2014</v>
      </c>
      <c r="F20" s="334" t="s">
        <v>17</v>
      </c>
      <c r="H20" s="333" t="str">
        <f>Информация!$A$9</f>
        <v>ВЕСЕННИЙ СЮРПРИЗ 2014</v>
      </c>
      <c r="L20" s="217" t="s">
        <v>51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14 марта-16 марта</v>
      </c>
      <c r="B22" s="8"/>
      <c r="D22" s="8" t="str">
        <f>Информация!$A$11</f>
        <v>Корты на Ледовом, Киев</v>
      </c>
      <c r="E22" s="8"/>
      <c r="F22" s="8"/>
      <c r="G22" s="9" t="str">
        <f>Информация!$A$17</f>
        <v>Илья Фрегер</v>
      </c>
      <c r="H22" s="8" t="str">
        <f>Информация!$A$15</f>
        <v>14 марта-16 марта</v>
      </c>
      <c r="I22" s="8"/>
      <c r="K22" s="8" t="str">
        <f>Информация!$A$11</f>
        <v>Корты на Ледовом, Киев</v>
      </c>
      <c r="L22" s="8"/>
      <c r="M22" s="8"/>
      <c r="N22" s="9" t="str">
        <f>Информация!$A$17</f>
        <v>Илья Фрегер</v>
      </c>
    </row>
    <row r="23" spans="1:15" ht="17.25" customHeight="1">
      <c r="A23" s="694" t="s">
        <v>97</v>
      </c>
      <c r="B23" s="694"/>
      <c r="C23" s="694"/>
      <c r="D23" s="694"/>
      <c r="E23" s="694"/>
      <c r="F23" s="694"/>
      <c r="G23" s="694"/>
      <c r="O23" s="331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688">
        <v>1</v>
      </c>
      <c r="B25" s="308"/>
      <c r="C25" s="690"/>
      <c r="D25" s="307"/>
      <c r="E25" s="307"/>
      <c r="F25" s="307"/>
      <c r="G25" s="692"/>
      <c r="H25" s="688">
        <v>1</v>
      </c>
      <c r="I25" s="308"/>
      <c r="J25" s="690"/>
      <c r="K25" s="307"/>
      <c r="L25" s="307"/>
      <c r="M25" s="307"/>
      <c r="N25" s="692"/>
    </row>
    <row r="26" spans="1:14" ht="20.25" customHeight="1" thickBot="1">
      <c r="A26" s="689"/>
      <c r="B26" s="306"/>
      <c r="C26" s="691"/>
      <c r="D26" s="305"/>
      <c r="E26" s="305"/>
      <c r="F26" s="305"/>
      <c r="G26" s="693"/>
      <c r="H26" s="689"/>
      <c r="I26" s="306"/>
      <c r="J26" s="691"/>
      <c r="K26" s="305"/>
      <c r="L26" s="305"/>
      <c r="M26" s="305"/>
      <c r="N26" s="693"/>
    </row>
    <row r="27" spans="1:14" ht="20.25" customHeight="1">
      <c r="A27" s="688">
        <v>2</v>
      </c>
      <c r="B27" s="308"/>
      <c r="C27" s="307"/>
      <c r="D27" s="690"/>
      <c r="E27" s="307"/>
      <c r="F27" s="307"/>
      <c r="G27" s="692"/>
      <c r="H27" s="688">
        <v>2</v>
      </c>
      <c r="I27" s="308"/>
      <c r="J27" s="307"/>
      <c r="K27" s="690"/>
      <c r="L27" s="307"/>
      <c r="M27" s="307"/>
      <c r="N27" s="692"/>
    </row>
    <row r="28" spans="1:14" ht="20.25" customHeight="1" thickBot="1">
      <c r="A28" s="689"/>
      <c r="B28" s="306"/>
      <c r="C28" s="305"/>
      <c r="D28" s="691"/>
      <c r="E28" s="305"/>
      <c r="F28" s="305"/>
      <c r="G28" s="693"/>
      <c r="H28" s="689"/>
      <c r="I28" s="306"/>
      <c r="J28" s="305"/>
      <c r="K28" s="691"/>
      <c r="L28" s="305"/>
      <c r="M28" s="305"/>
      <c r="N28" s="693"/>
    </row>
    <row r="29" spans="1:14" ht="20.25" customHeight="1">
      <c r="A29" s="688">
        <v>3</v>
      </c>
      <c r="B29" s="308"/>
      <c r="C29" s="307"/>
      <c r="D29" s="307"/>
      <c r="E29" s="690"/>
      <c r="F29" s="307"/>
      <c r="G29" s="692"/>
      <c r="H29" s="688">
        <v>3</v>
      </c>
      <c r="I29" s="308"/>
      <c r="J29" s="307"/>
      <c r="K29" s="307"/>
      <c r="L29" s="690"/>
      <c r="M29" s="307"/>
      <c r="N29" s="692"/>
    </row>
    <row r="30" spans="1:14" ht="20.25" customHeight="1" thickBot="1">
      <c r="A30" s="689"/>
      <c r="B30" s="306"/>
      <c r="C30" s="305"/>
      <c r="D30" s="305"/>
      <c r="E30" s="691"/>
      <c r="F30" s="305"/>
      <c r="G30" s="693"/>
      <c r="H30" s="689"/>
      <c r="I30" s="306"/>
      <c r="J30" s="305"/>
      <c r="K30" s="305"/>
      <c r="L30" s="691"/>
      <c r="M30" s="305"/>
      <c r="N30" s="693"/>
    </row>
    <row r="31" spans="1:14" s="304" customFormat="1" ht="18" customHeight="1">
      <c r="A31" s="694"/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</row>
    <row r="32" spans="1:14" s="304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04" customFormat="1" ht="19.5" customHeight="1">
      <c r="A33" s="688">
        <v>1</v>
      </c>
      <c r="B33" s="308"/>
      <c r="C33" s="690"/>
      <c r="D33" s="307"/>
      <c r="E33" s="307"/>
      <c r="F33" s="307"/>
      <c r="G33" s="692"/>
      <c r="H33" s="688">
        <v>1</v>
      </c>
      <c r="I33" s="308"/>
      <c r="J33" s="690"/>
      <c r="K33" s="307"/>
      <c r="L33" s="307"/>
      <c r="M33" s="307"/>
      <c r="N33" s="692"/>
    </row>
    <row r="34" spans="1:14" s="304" customFormat="1" ht="20.25" customHeight="1" thickBot="1">
      <c r="A34" s="689"/>
      <c r="B34" s="306"/>
      <c r="C34" s="691"/>
      <c r="D34" s="305"/>
      <c r="E34" s="305"/>
      <c r="F34" s="305"/>
      <c r="G34" s="693"/>
      <c r="H34" s="689"/>
      <c r="I34" s="306"/>
      <c r="J34" s="691"/>
      <c r="K34" s="305"/>
      <c r="L34" s="305"/>
      <c r="M34" s="305"/>
      <c r="N34" s="693"/>
    </row>
    <row r="35" spans="1:14" s="304" customFormat="1" ht="20.25" customHeight="1">
      <c r="A35" s="688">
        <v>2</v>
      </c>
      <c r="B35" s="308"/>
      <c r="C35" s="307"/>
      <c r="D35" s="690"/>
      <c r="E35" s="307"/>
      <c r="F35" s="307"/>
      <c r="G35" s="692"/>
      <c r="H35" s="688">
        <v>2</v>
      </c>
      <c r="I35" s="308"/>
      <c r="J35" s="307"/>
      <c r="K35" s="690"/>
      <c r="L35" s="307"/>
      <c r="M35" s="307"/>
      <c r="N35" s="692"/>
    </row>
    <row r="36" spans="1:14" s="304" customFormat="1" ht="20.25" customHeight="1" thickBot="1">
      <c r="A36" s="689"/>
      <c r="B36" s="306"/>
      <c r="C36" s="305"/>
      <c r="D36" s="691"/>
      <c r="E36" s="305"/>
      <c r="F36" s="305"/>
      <c r="G36" s="693"/>
      <c r="H36" s="689"/>
      <c r="I36" s="306"/>
      <c r="J36" s="305"/>
      <c r="K36" s="691"/>
      <c r="L36" s="305"/>
      <c r="M36" s="305"/>
      <c r="N36" s="693"/>
    </row>
    <row r="37" spans="1:14" s="304" customFormat="1" ht="20.25" customHeight="1">
      <c r="A37" s="688">
        <v>3</v>
      </c>
      <c r="B37" s="308"/>
      <c r="C37" s="307"/>
      <c r="D37" s="307"/>
      <c r="E37" s="690"/>
      <c r="F37" s="307"/>
      <c r="G37" s="692"/>
      <c r="H37" s="688">
        <v>3</v>
      </c>
      <c r="I37" s="308"/>
      <c r="J37" s="307"/>
      <c r="K37" s="307"/>
      <c r="L37" s="690"/>
      <c r="M37" s="307"/>
      <c r="N37" s="692"/>
    </row>
    <row r="38" spans="1:14" s="304" customFormat="1" ht="20.25" customHeight="1" thickBot="1">
      <c r="A38" s="689"/>
      <c r="B38" s="306"/>
      <c r="C38" s="305"/>
      <c r="D38" s="305"/>
      <c r="E38" s="691"/>
      <c r="F38" s="305"/>
      <c r="G38" s="693"/>
      <c r="H38" s="689"/>
      <c r="I38" s="306"/>
      <c r="J38" s="305"/>
      <c r="K38" s="305"/>
      <c r="L38" s="691"/>
      <c r="M38" s="305"/>
      <c r="N38" s="693"/>
    </row>
  </sheetData>
  <sheetProtection/>
  <mergeCells count="79">
    <mergeCell ref="A37:A38"/>
    <mergeCell ref="E37:E38"/>
    <mergeCell ref="G37:G38"/>
    <mergeCell ref="H37:H38"/>
    <mergeCell ref="L37:L38"/>
    <mergeCell ref="N37:N38"/>
    <mergeCell ref="A35:A36"/>
    <mergeCell ref="D35:D36"/>
    <mergeCell ref="G35:G36"/>
    <mergeCell ref="H35:H36"/>
    <mergeCell ref="K35:K36"/>
    <mergeCell ref="N35:N36"/>
    <mergeCell ref="A31:G31"/>
    <mergeCell ref="H31:N31"/>
    <mergeCell ref="A33:A34"/>
    <mergeCell ref="C33:C34"/>
    <mergeCell ref="G33:G34"/>
    <mergeCell ref="H33:H34"/>
    <mergeCell ref="J33:J34"/>
    <mergeCell ref="N33:N34"/>
    <mergeCell ref="A29:A30"/>
    <mergeCell ref="E29:E30"/>
    <mergeCell ref="G29:G30"/>
    <mergeCell ref="H29:H30"/>
    <mergeCell ref="L29:L30"/>
    <mergeCell ref="N29:N30"/>
    <mergeCell ref="N25:N26"/>
    <mergeCell ref="A27:A28"/>
    <mergeCell ref="D27:D28"/>
    <mergeCell ref="G27:G28"/>
    <mergeCell ref="H27:H28"/>
    <mergeCell ref="K27:K28"/>
    <mergeCell ref="N27:N28"/>
    <mergeCell ref="A23:G23"/>
    <mergeCell ref="A25:A26"/>
    <mergeCell ref="C25:C26"/>
    <mergeCell ref="G25:G26"/>
    <mergeCell ref="H25:H26"/>
    <mergeCell ref="J25:J26"/>
    <mergeCell ref="A18:A19"/>
    <mergeCell ref="E18:E19"/>
    <mergeCell ref="G18:G19"/>
    <mergeCell ref="H18:H19"/>
    <mergeCell ref="L18:L19"/>
    <mergeCell ref="N18:N19"/>
    <mergeCell ref="N14:N15"/>
    <mergeCell ref="H12:O12"/>
    <mergeCell ref="A16:A17"/>
    <mergeCell ref="D16:D17"/>
    <mergeCell ref="G16:G17"/>
    <mergeCell ref="H16:H17"/>
    <mergeCell ref="K16:K17"/>
    <mergeCell ref="N16:N17"/>
    <mergeCell ref="A12:G12"/>
    <mergeCell ref="A14:A15"/>
    <mergeCell ref="C14:C15"/>
    <mergeCell ref="G14:G15"/>
    <mergeCell ref="H14:H15"/>
    <mergeCell ref="J14:J15"/>
    <mergeCell ref="A10:A11"/>
    <mergeCell ref="E10:E11"/>
    <mergeCell ref="G10:G11"/>
    <mergeCell ref="H10:H11"/>
    <mergeCell ref="L10:L11"/>
    <mergeCell ref="N10:N11"/>
    <mergeCell ref="A8:A9"/>
    <mergeCell ref="D8:D9"/>
    <mergeCell ref="G8:G9"/>
    <mergeCell ref="H8:H9"/>
    <mergeCell ref="K8:K9"/>
    <mergeCell ref="N8:N9"/>
    <mergeCell ref="A4:G4"/>
    <mergeCell ref="H4:N4"/>
    <mergeCell ref="A6:A7"/>
    <mergeCell ref="C6:C7"/>
    <mergeCell ref="G6:G7"/>
    <mergeCell ref="H6:H7"/>
    <mergeCell ref="J6:J7"/>
    <mergeCell ref="N6:N7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SheetLayoutView="100" zoomScalePageLayoutView="0" workbookViewId="0" topLeftCell="A22">
      <selection activeCell="A27" sqref="A27:I3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bestFit="1" customWidth="1"/>
    <col min="10" max="10" width="5.57421875" style="0" customWidth="1"/>
    <col min="11" max="11" width="25.7109375" style="0" customWidth="1"/>
  </cols>
  <sheetData>
    <row r="1" spans="1:16" ht="61.5" customHeight="1">
      <c r="A1" s="218" t="str">
        <f>Информация!$A$9</f>
        <v>ВЕСЕННИЙ СЮРПРИЗ 2014</v>
      </c>
      <c r="F1" s="5" t="s">
        <v>17</v>
      </c>
      <c r="J1" s="213" t="str">
        <f>Информация!$A$9</f>
        <v>ВЕСЕННИЙ СЮРПРИЗ 2014</v>
      </c>
      <c r="L1" s="215"/>
      <c r="M1" s="310"/>
      <c r="N1" s="217" t="s">
        <v>51</v>
      </c>
      <c r="O1" s="214"/>
      <c r="P1" s="214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'[2]Информация'!$A$15</f>
        <v>0</v>
      </c>
      <c r="B3" s="8"/>
      <c r="D3" s="8">
        <f>'[2]Информация'!$A$11</f>
        <v>0</v>
      </c>
      <c r="E3" s="8"/>
      <c r="F3" s="8"/>
      <c r="I3" s="9">
        <f>'[2]Информация'!$A$17</f>
        <v>0</v>
      </c>
      <c r="J3" s="8">
        <f>'[2]Информация'!$A$15</f>
        <v>0</v>
      </c>
      <c r="K3" s="8"/>
      <c r="M3" s="8">
        <f>'[2]Информация'!$A$11</f>
        <v>0</v>
      </c>
      <c r="N3" s="8"/>
      <c r="O3" s="8"/>
      <c r="P3" s="8"/>
      <c r="R3" s="9">
        <f>'[2]Информация'!$A$17</f>
        <v>0</v>
      </c>
    </row>
    <row r="4" spans="1:18" ht="17.25" customHeight="1">
      <c r="A4" s="694" t="s">
        <v>52</v>
      </c>
      <c r="B4" s="694"/>
      <c r="C4" s="694"/>
      <c r="D4" s="694"/>
      <c r="E4" s="694"/>
      <c r="F4" s="694"/>
      <c r="G4" s="694"/>
      <c r="H4" s="694"/>
      <c r="I4" s="694"/>
      <c r="J4" s="694" t="s">
        <v>53</v>
      </c>
      <c r="K4" s="694"/>
      <c r="L4" s="694"/>
      <c r="M4" s="694"/>
      <c r="N4" s="694"/>
      <c r="O4" s="694"/>
      <c r="P4" s="694"/>
      <c r="Q4" s="694"/>
      <c r="R4" s="694"/>
    </row>
    <row r="5" spans="1:18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12</v>
      </c>
      <c r="I5" s="10" t="s">
        <v>13</v>
      </c>
      <c r="J5" s="10" t="s">
        <v>10</v>
      </c>
      <c r="K5" s="10" t="s">
        <v>11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12</v>
      </c>
      <c r="R5" s="10" t="s">
        <v>13</v>
      </c>
    </row>
    <row r="6" spans="1:18" ht="20.25" customHeight="1">
      <c r="A6" s="688">
        <v>1</v>
      </c>
      <c r="B6" s="308"/>
      <c r="C6" s="690"/>
      <c r="D6" s="307"/>
      <c r="E6" s="307"/>
      <c r="F6" s="307"/>
      <c r="G6" s="322"/>
      <c r="H6" s="692"/>
      <c r="I6" s="692"/>
      <c r="J6" s="688">
        <v>1</v>
      </c>
      <c r="K6" s="308"/>
      <c r="L6" s="690"/>
      <c r="M6" s="307"/>
      <c r="N6" s="307"/>
      <c r="O6" s="328"/>
      <c r="P6" s="307"/>
      <c r="Q6" s="692"/>
      <c r="R6" s="692"/>
    </row>
    <row r="7" spans="1:18" ht="20.25" customHeight="1" thickBot="1">
      <c r="A7" s="689"/>
      <c r="B7" s="306"/>
      <c r="C7" s="691"/>
      <c r="D7" s="305"/>
      <c r="E7" s="305"/>
      <c r="F7" s="305"/>
      <c r="G7" s="321"/>
      <c r="H7" s="693"/>
      <c r="I7" s="693"/>
      <c r="J7" s="689"/>
      <c r="K7" s="306"/>
      <c r="L7" s="691"/>
      <c r="M7" s="305"/>
      <c r="N7" s="305"/>
      <c r="O7" s="330"/>
      <c r="P7" s="305"/>
      <c r="Q7" s="693"/>
      <c r="R7" s="693"/>
    </row>
    <row r="8" spans="1:18" ht="20.25" customHeight="1">
      <c r="A8" s="688">
        <v>2</v>
      </c>
      <c r="B8" s="308"/>
      <c r="C8" s="307"/>
      <c r="D8" s="690"/>
      <c r="E8" s="307"/>
      <c r="F8" s="307"/>
      <c r="G8" s="322"/>
      <c r="H8" s="692"/>
      <c r="I8" s="692"/>
      <c r="J8" s="688">
        <v>2</v>
      </c>
      <c r="K8" s="308"/>
      <c r="L8" s="307"/>
      <c r="M8" s="690"/>
      <c r="N8" s="307"/>
      <c r="O8" s="328"/>
      <c r="P8" s="307"/>
      <c r="Q8" s="692"/>
      <c r="R8" s="692"/>
    </row>
    <row r="9" spans="1:18" ht="20.25" customHeight="1" thickBot="1">
      <c r="A9" s="689"/>
      <c r="B9" s="306"/>
      <c r="C9" s="305"/>
      <c r="D9" s="691"/>
      <c r="E9" s="305"/>
      <c r="F9" s="305"/>
      <c r="G9" s="321"/>
      <c r="H9" s="693"/>
      <c r="I9" s="693"/>
      <c r="J9" s="689"/>
      <c r="K9" s="306"/>
      <c r="L9" s="305"/>
      <c r="M9" s="691"/>
      <c r="N9" s="305"/>
      <c r="O9" s="330"/>
      <c r="P9" s="305"/>
      <c r="Q9" s="693"/>
      <c r="R9" s="693"/>
    </row>
    <row r="10" spans="1:18" ht="20.25" customHeight="1">
      <c r="A10" s="688">
        <v>3</v>
      </c>
      <c r="B10" s="308"/>
      <c r="C10" s="307"/>
      <c r="D10" s="307"/>
      <c r="E10" s="690"/>
      <c r="F10" s="307"/>
      <c r="G10" s="322"/>
      <c r="H10" s="692"/>
      <c r="I10" s="692"/>
      <c r="J10" s="688">
        <v>3</v>
      </c>
      <c r="K10" s="308"/>
      <c r="L10" s="307"/>
      <c r="M10" s="307"/>
      <c r="N10" s="690"/>
      <c r="O10" s="328"/>
      <c r="P10" s="307"/>
      <c r="Q10" s="692"/>
      <c r="R10" s="692"/>
    </row>
    <row r="11" spans="1:18" ht="20.25" customHeight="1" thickBot="1">
      <c r="A11" s="689"/>
      <c r="B11" s="306"/>
      <c r="C11" s="305"/>
      <c r="D11" s="305"/>
      <c r="E11" s="691"/>
      <c r="F11" s="305"/>
      <c r="G11" s="321"/>
      <c r="H11" s="693"/>
      <c r="I11" s="693"/>
      <c r="J11" s="689"/>
      <c r="K11" s="306"/>
      <c r="L11" s="305"/>
      <c r="M11" s="305"/>
      <c r="N11" s="691"/>
      <c r="O11" s="330"/>
      <c r="P11" s="305"/>
      <c r="Q11" s="693"/>
      <c r="R11" s="693"/>
    </row>
    <row r="12" spans="1:18" ht="20.25" customHeight="1">
      <c r="A12" s="688">
        <v>4</v>
      </c>
      <c r="B12" s="329"/>
      <c r="C12" s="307"/>
      <c r="D12" s="307"/>
      <c r="E12" s="307"/>
      <c r="F12" s="690"/>
      <c r="G12" s="322"/>
      <c r="H12" s="692"/>
      <c r="I12" s="692"/>
      <c r="J12" s="704">
        <v>4</v>
      </c>
      <c r="K12" s="308"/>
      <c r="L12" s="307"/>
      <c r="M12" s="328"/>
      <c r="N12" s="307"/>
      <c r="O12" s="706"/>
      <c r="P12" s="327"/>
      <c r="Q12" s="692"/>
      <c r="R12" s="708"/>
    </row>
    <row r="13" spans="1:18" ht="20.25" customHeight="1" thickBot="1">
      <c r="A13" s="689"/>
      <c r="B13" s="306"/>
      <c r="C13" s="305"/>
      <c r="D13" s="305"/>
      <c r="E13" s="305"/>
      <c r="F13" s="691"/>
      <c r="G13" s="321"/>
      <c r="H13" s="693"/>
      <c r="I13" s="693"/>
      <c r="J13" s="705"/>
      <c r="K13" s="306"/>
      <c r="L13" s="305"/>
      <c r="M13" s="305"/>
      <c r="N13" s="305"/>
      <c r="O13" s="707"/>
      <c r="P13" s="326"/>
      <c r="Q13" s="693"/>
      <c r="R13" s="709"/>
    </row>
    <row r="14" spans="1:18" ht="20.25" customHeight="1">
      <c r="A14" s="688">
        <v>5</v>
      </c>
      <c r="B14" s="319"/>
      <c r="C14" s="317"/>
      <c r="D14" s="317"/>
      <c r="E14" s="317"/>
      <c r="F14" s="311"/>
      <c r="G14" s="313"/>
      <c r="H14" s="708"/>
      <c r="I14" s="692"/>
      <c r="J14" s="688">
        <v>5</v>
      </c>
      <c r="K14" s="319"/>
      <c r="L14" s="317"/>
      <c r="M14" s="317"/>
      <c r="N14" s="317"/>
      <c r="O14" s="325"/>
      <c r="P14" s="690"/>
      <c r="Q14" s="313"/>
      <c r="R14" s="692"/>
    </row>
    <row r="15" spans="1:18" ht="20.25" customHeight="1" thickBot="1">
      <c r="A15" s="689"/>
      <c r="B15" s="306"/>
      <c r="C15" s="305"/>
      <c r="D15" s="305"/>
      <c r="E15" s="305"/>
      <c r="F15" s="312"/>
      <c r="G15" s="314"/>
      <c r="H15" s="709"/>
      <c r="I15" s="693"/>
      <c r="J15" s="689"/>
      <c r="K15" s="306"/>
      <c r="L15" s="305"/>
      <c r="M15" s="305"/>
      <c r="N15" s="305"/>
      <c r="O15" s="324"/>
      <c r="P15" s="691"/>
      <c r="Q15" s="314"/>
      <c r="R15" s="693"/>
    </row>
    <row r="16" spans="1:18" s="304" customFormat="1" ht="18" customHeight="1">
      <c r="A16" s="694" t="s">
        <v>54</v>
      </c>
      <c r="B16" s="694"/>
      <c r="C16" s="694"/>
      <c r="D16" s="694"/>
      <c r="E16" s="694"/>
      <c r="F16" s="694"/>
      <c r="G16" s="694"/>
      <c r="H16" s="694"/>
      <c r="I16" s="694"/>
      <c r="J16" s="694" t="s">
        <v>55</v>
      </c>
      <c r="K16" s="694"/>
      <c r="L16" s="694"/>
      <c r="M16" s="694"/>
      <c r="N16" s="694"/>
      <c r="O16" s="694"/>
      <c r="P16" s="694"/>
      <c r="Q16" s="694"/>
      <c r="R16" s="694"/>
    </row>
    <row r="17" spans="1:18" s="304" customFormat="1" ht="18" customHeight="1" thickBot="1">
      <c r="A17" s="10" t="s">
        <v>10</v>
      </c>
      <c r="B17" s="10" t="s">
        <v>11</v>
      </c>
      <c r="C17" s="10">
        <v>1</v>
      </c>
      <c r="D17" s="10">
        <v>2</v>
      </c>
      <c r="E17" s="10">
        <v>3</v>
      </c>
      <c r="F17" s="10">
        <v>4</v>
      </c>
      <c r="G17" s="323">
        <v>5</v>
      </c>
      <c r="H17" s="10" t="s">
        <v>12</v>
      </c>
      <c r="I17" s="10" t="s">
        <v>13</v>
      </c>
      <c r="J17" s="10" t="s">
        <v>10</v>
      </c>
      <c r="K17" s="10" t="s">
        <v>11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12</v>
      </c>
      <c r="R17" s="10" t="s">
        <v>13</v>
      </c>
    </row>
    <row r="18" spans="1:18" s="304" customFormat="1" ht="19.5" customHeight="1">
      <c r="A18" s="688">
        <v>1</v>
      </c>
      <c r="B18" s="308"/>
      <c r="C18" s="690"/>
      <c r="D18" s="307"/>
      <c r="E18" s="307"/>
      <c r="F18" s="307"/>
      <c r="G18" s="322"/>
      <c r="H18" s="692"/>
      <c r="I18" s="692"/>
      <c r="J18" s="688">
        <v>1</v>
      </c>
      <c r="K18" s="308"/>
      <c r="L18" s="690"/>
      <c r="M18" s="307"/>
      <c r="N18" s="307"/>
      <c r="O18" s="307"/>
      <c r="P18" s="307"/>
      <c r="Q18" s="692"/>
      <c r="R18" s="692"/>
    </row>
    <row r="19" spans="1:18" s="304" customFormat="1" ht="20.25" customHeight="1" thickBot="1">
      <c r="A19" s="689"/>
      <c r="B19" s="306"/>
      <c r="C19" s="691"/>
      <c r="D19" s="305"/>
      <c r="E19" s="305"/>
      <c r="F19" s="305"/>
      <c r="G19" s="321"/>
      <c r="H19" s="693"/>
      <c r="I19" s="693"/>
      <c r="J19" s="689"/>
      <c r="K19" s="306"/>
      <c r="L19" s="691"/>
      <c r="M19" s="305"/>
      <c r="N19" s="305"/>
      <c r="O19" s="305"/>
      <c r="P19" s="305"/>
      <c r="Q19" s="693"/>
      <c r="R19" s="693"/>
    </row>
    <row r="20" spans="1:18" s="304" customFormat="1" ht="20.25" customHeight="1">
      <c r="A20" s="688">
        <v>2</v>
      </c>
      <c r="B20" s="308"/>
      <c r="C20" s="307"/>
      <c r="D20" s="690"/>
      <c r="E20" s="307"/>
      <c r="F20" s="307"/>
      <c r="G20" s="322"/>
      <c r="H20" s="692"/>
      <c r="I20" s="692"/>
      <c r="J20" s="688">
        <v>2</v>
      </c>
      <c r="K20" s="308"/>
      <c r="L20" s="307"/>
      <c r="M20" s="690"/>
      <c r="N20" s="307"/>
      <c r="O20" s="307"/>
      <c r="P20" s="307"/>
      <c r="Q20" s="692"/>
      <c r="R20" s="692"/>
    </row>
    <row r="21" spans="1:18" s="304" customFormat="1" ht="20.25" customHeight="1" thickBot="1">
      <c r="A21" s="689"/>
      <c r="B21" s="306"/>
      <c r="C21" s="305"/>
      <c r="D21" s="691"/>
      <c r="E21" s="305"/>
      <c r="F21" s="305"/>
      <c r="G21" s="321"/>
      <c r="H21" s="693"/>
      <c r="I21" s="693"/>
      <c r="J21" s="689"/>
      <c r="K21" s="306"/>
      <c r="L21" s="305"/>
      <c r="M21" s="691"/>
      <c r="N21" s="305"/>
      <c r="O21" s="305"/>
      <c r="P21" s="305"/>
      <c r="Q21" s="693"/>
      <c r="R21" s="693"/>
    </row>
    <row r="22" spans="1:18" s="304" customFormat="1" ht="20.25" customHeight="1">
      <c r="A22" s="688">
        <v>3</v>
      </c>
      <c r="B22" s="308"/>
      <c r="C22" s="307"/>
      <c r="D22" s="307"/>
      <c r="E22" s="690"/>
      <c r="F22" s="307"/>
      <c r="G22" s="322"/>
      <c r="H22" s="692"/>
      <c r="I22" s="692"/>
      <c r="J22" s="688">
        <v>3</v>
      </c>
      <c r="K22" s="308"/>
      <c r="L22" s="307"/>
      <c r="M22" s="307"/>
      <c r="N22" s="690"/>
      <c r="O22" s="307"/>
      <c r="P22" s="307"/>
      <c r="Q22" s="692"/>
      <c r="R22" s="692"/>
    </row>
    <row r="23" spans="1:18" s="304" customFormat="1" ht="20.25" customHeight="1" thickBot="1">
      <c r="A23" s="689"/>
      <c r="B23" s="306"/>
      <c r="C23" s="305"/>
      <c r="D23" s="305"/>
      <c r="E23" s="691"/>
      <c r="F23" s="305"/>
      <c r="G23" s="321"/>
      <c r="H23" s="693"/>
      <c r="I23" s="693"/>
      <c r="J23" s="689"/>
      <c r="K23" s="306"/>
      <c r="L23" s="305"/>
      <c r="M23" s="305"/>
      <c r="N23" s="691"/>
      <c r="O23" s="305"/>
      <c r="P23" s="305"/>
      <c r="Q23" s="693"/>
      <c r="R23" s="693"/>
    </row>
    <row r="24" spans="1:18" s="304" customFormat="1" ht="20.25" customHeight="1">
      <c r="A24" s="688">
        <v>4</v>
      </c>
      <c r="B24" s="319"/>
      <c r="C24" s="317"/>
      <c r="D24" s="317"/>
      <c r="E24" s="318"/>
      <c r="F24" s="702"/>
      <c r="G24" s="322"/>
      <c r="H24" s="692"/>
      <c r="I24" s="692"/>
      <c r="J24" s="688">
        <v>4</v>
      </c>
      <c r="K24" s="319"/>
      <c r="L24" s="317"/>
      <c r="M24" s="317"/>
      <c r="N24" s="318"/>
      <c r="O24" s="702"/>
      <c r="P24" s="317"/>
      <c r="Q24" s="692"/>
      <c r="R24" s="692"/>
    </row>
    <row r="25" spans="1:18" s="304" customFormat="1" ht="20.25" customHeight="1" thickBot="1">
      <c r="A25" s="689"/>
      <c r="B25" s="319"/>
      <c r="C25" s="317"/>
      <c r="D25" s="317"/>
      <c r="E25" s="318"/>
      <c r="F25" s="703"/>
      <c r="G25" s="321"/>
      <c r="H25" s="693"/>
      <c r="I25" s="693"/>
      <c r="J25" s="689"/>
      <c r="K25" s="319"/>
      <c r="L25" s="317"/>
      <c r="M25" s="317"/>
      <c r="N25" s="318"/>
      <c r="O25" s="703"/>
      <c r="P25" s="317"/>
      <c r="Q25" s="693"/>
      <c r="R25" s="693"/>
    </row>
    <row r="26" spans="1:18" s="304" customFormat="1" ht="20.25" customHeight="1">
      <c r="A26" s="688">
        <v>5</v>
      </c>
      <c r="B26" s="308"/>
      <c r="C26" s="307"/>
      <c r="D26" s="307"/>
      <c r="E26" s="307"/>
      <c r="F26" s="316"/>
      <c r="G26" s="692"/>
      <c r="H26" s="692"/>
      <c r="I26" s="692"/>
      <c r="J26" s="688">
        <v>5</v>
      </c>
      <c r="K26" s="308"/>
      <c r="L26" s="307"/>
      <c r="M26" s="307"/>
      <c r="N26" s="307"/>
      <c r="O26" s="316"/>
      <c r="P26" s="690"/>
      <c r="Q26" s="692"/>
      <c r="R26" s="692"/>
    </row>
    <row r="27" spans="1:18" s="304" customFormat="1" ht="20.25" customHeight="1" thickBot="1">
      <c r="A27" s="689"/>
      <c r="B27" s="306"/>
      <c r="C27" s="305"/>
      <c r="D27" s="305"/>
      <c r="E27" s="305"/>
      <c r="F27" s="315"/>
      <c r="G27" s="693"/>
      <c r="H27" s="693"/>
      <c r="I27" s="693"/>
      <c r="J27" s="689"/>
      <c r="K27" s="306"/>
      <c r="L27" s="305"/>
      <c r="M27" s="305"/>
      <c r="N27" s="305"/>
      <c r="O27" s="315"/>
      <c r="P27" s="691"/>
      <c r="Q27" s="693"/>
      <c r="R27" s="693"/>
    </row>
    <row r="28" spans="1:14" ht="58.5" customHeight="1">
      <c r="A28" s="218" t="str">
        <f>Информация!$A$9</f>
        <v>ВЕСЕННИЙ СЮРПРИЗ 2014</v>
      </c>
      <c r="F28" s="309" t="s">
        <v>17</v>
      </c>
      <c r="J28" s="213" t="str">
        <f>Информация!$A$9</f>
        <v>ВЕСЕННИЙ СЮРПРИЗ 2014</v>
      </c>
      <c r="N28" s="217" t="s">
        <v>51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14 марта-16 марта</v>
      </c>
      <c r="B30" s="8"/>
      <c r="D30" s="8" t="str">
        <f>Информация!$A$11</f>
        <v>Корты на Ледовом, Киев</v>
      </c>
      <c r="E30" s="8"/>
      <c r="F30" s="8"/>
      <c r="I30" s="9">
        <f>'[2]Информация'!$A$17</f>
        <v>0</v>
      </c>
      <c r="J30" s="8">
        <f>'[2]Информация'!$A$15</f>
        <v>0</v>
      </c>
      <c r="K30" s="8"/>
      <c r="M30" s="8">
        <f>'[2]Информация'!$A$11</f>
        <v>0</v>
      </c>
      <c r="N30" s="8"/>
      <c r="O30" s="8"/>
      <c r="P30" s="8"/>
      <c r="R30" s="9">
        <f>'[2]Информация'!$A$17</f>
        <v>0</v>
      </c>
    </row>
    <row r="31" spans="1:18" ht="17.25" customHeight="1">
      <c r="A31" s="694" t="s">
        <v>56</v>
      </c>
      <c r="B31" s="694"/>
      <c r="C31" s="694"/>
      <c r="D31" s="694"/>
      <c r="E31" s="694"/>
      <c r="F31" s="694"/>
      <c r="G31" s="694"/>
      <c r="H31" s="694"/>
      <c r="I31" s="694"/>
      <c r="J31" s="694" t="s">
        <v>57</v>
      </c>
      <c r="K31" s="694"/>
      <c r="L31" s="694"/>
      <c r="M31" s="694"/>
      <c r="N31" s="694"/>
      <c r="O31" s="694"/>
      <c r="P31" s="694"/>
      <c r="Q31" s="694"/>
      <c r="R31" s="694"/>
    </row>
    <row r="32" spans="1:18" ht="18.75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12</v>
      </c>
      <c r="I32" s="10" t="s">
        <v>13</v>
      </c>
      <c r="J32" s="10" t="s">
        <v>10</v>
      </c>
      <c r="K32" s="10" t="s">
        <v>11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12</v>
      </c>
      <c r="R32" s="10" t="s">
        <v>13</v>
      </c>
    </row>
    <row r="33" spans="1:18" ht="20.25" customHeight="1">
      <c r="A33" s="688">
        <v>1</v>
      </c>
      <c r="B33" s="308"/>
      <c r="C33" s="690"/>
      <c r="D33" s="307"/>
      <c r="E33" s="307"/>
      <c r="F33" s="307"/>
      <c r="G33" s="322"/>
      <c r="H33" s="692"/>
      <c r="I33" s="692"/>
      <c r="J33" s="688">
        <v>1</v>
      </c>
      <c r="K33" s="308"/>
      <c r="L33" s="690"/>
      <c r="M33" s="307"/>
      <c r="N33" s="307"/>
      <c r="O33" s="307"/>
      <c r="P33" s="307"/>
      <c r="Q33" s="692"/>
      <c r="R33" s="692"/>
    </row>
    <row r="34" spans="1:18" ht="20.25" customHeight="1" thickBot="1">
      <c r="A34" s="689"/>
      <c r="B34" s="306"/>
      <c r="C34" s="691"/>
      <c r="D34" s="305"/>
      <c r="E34" s="305"/>
      <c r="F34" s="305"/>
      <c r="G34" s="321"/>
      <c r="H34" s="693"/>
      <c r="I34" s="693"/>
      <c r="J34" s="689"/>
      <c r="K34" s="306"/>
      <c r="L34" s="691"/>
      <c r="M34" s="305"/>
      <c r="N34" s="305"/>
      <c r="O34" s="305"/>
      <c r="P34" s="305"/>
      <c r="Q34" s="693"/>
      <c r="R34" s="693"/>
    </row>
    <row r="35" spans="1:18" ht="20.25" customHeight="1">
      <c r="A35" s="688">
        <v>2</v>
      </c>
      <c r="B35" s="308"/>
      <c r="C35" s="307"/>
      <c r="D35" s="690"/>
      <c r="E35" s="307"/>
      <c r="F35" s="307"/>
      <c r="G35" s="322"/>
      <c r="H35" s="692"/>
      <c r="I35" s="692"/>
      <c r="J35" s="688">
        <v>2</v>
      </c>
      <c r="K35" s="308"/>
      <c r="L35" s="307"/>
      <c r="M35" s="690"/>
      <c r="N35" s="307"/>
      <c r="O35" s="307"/>
      <c r="P35" s="307"/>
      <c r="Q35" s="692"/>
      <c r="R35" s="692"/>
    </row>
    <row r="36" spans="1:18" ht="20.25" customHeight="1" thickBot="1">
      <c r="A36" s="689"/>
      <c r="B36" s="306"/>
      <c r="C36" s="305"/>
      <c r="D36" s="691"/>
      <c r="E36" s="305"/>
      <c r="F36" s="305"/>
      <c r="G36" s="321"/>
      <c r="H36" s="693"/>
      <c r="I36" s="693"/>
      <c r="J36" s="689"/>
      <c r="K36" s="306"/>
      <c r="L36" s="305"/>
      <c r="M36" s="691"/>
      <c r="N36" s="305"/>
      <c r="O36" s="305"/>
      <c r="P36" s="305"/>
      <c r="Q36" s="693"/>
      <c r="R36" s="693"/>
    </row>
    <row r="37" spans="1:18" ht="20.25" customHeight="1">
      <c r="A37" s="688">
        <v>3</v>
      </c>
      <c r="B37" s="308"/>
      <c r="C37" s="307"/>
      <c r="D37" s="307"/>
      <c r="E37" s="690"/>
      <c r="F37" s="307"/>
      <c r="G37" s="322"/>
      <c r="H37" s="692"/>
      <c r="I37" s="692"/>
      <c r="J37" s="688">
        <v>3</v>
      </c>
      <c r="K37" s="308"/>
      <c r="L37" s="307"/>
      <c r="M37" s="307"/>
      <c r="N37" s="690"/>
      <c r="O37" s="307"/>
      <c r="P37" s="307"/>
      <c r="Q37" s="692"/>
      <c r="R37" s="692"/>
    </row>
    <row r="38" spans="1:18" ht="20.25" customHeight="1" thickBot="1">
      <c r="A38" s="689"/>
      <c r="B38" s="306"/>
      <c r="C38" s="305"/>
      <c r="D38" s="305"/>
      <c r="E38" s="691"/>
      <c r="F38" s="305"/>
      <c r="G38" s="321"/>
      <c r="H38" s="693"/>
      <c r="I38" s="693"/>
      <c r="J38" s="689"/>
      <c r="K38" s="306"/>
      <c r="L38" s="305"/>
      <c r="M38" s="305"/>
      <c r="N38" s="691"/>
      <c r="O38" s="305"/>
      <c r="P38" s="305"/>
      <c r="Q38" s="693"/>
      <c r="R38" s="693"/>
    </row>
    <row r="39" spans="1:18" ht="20.25" customHeight="1">
      <c r="A39" s="688">
        <v>4</v>
      </c>
      <c r="B39" s="319"/>
      <c r="C39" s="317"/>
      <c r="D39" s="317"/>
      <c r="E39" s="318"/>
      <c r="F39" s="702"/>
      <c r="G39" s="322"/>
      <c r="H39" s="692"/>
      <c r="I39" s="692"/>
      <c r="J39" s="688">
        <v>4</v>
      </c>
      <c r="K39" s="319"/>
      <c r="L39" s="317"/>
      <c r="M39" s="317"/>
      <c r="N39" s="318"/>
      <c r="O39" s="702"/>
      <c r="P39" s="317"/>
      <c r="Q39" s="692"/>
      <c r="R39" s="692"/>
    </row>
    <row r="40" spans="1:18" ht="20.25" customHeight="1" thickBot="1">
      <c r="A40" s="689"/>
      <c r="B40" s="319"/>
      <c r="C40" s="317"/>
      <c r="D40" s="317"/>
      <c r="E40" s="318"/>
      <c r="F40" s="703"/>
      <c r="G40" s="321"/>
      <c r="H40" s="693"/>
      <c r="I40" s="693"/>
      <c r="J40" s="689"/>
      <c r="K40" s="319"/>
      <c r="L40" s="317"/>
      <c r="M40" s="317"/>
      <c r="N40" s="318"/>
      <c r="O40" s="703"/>
      <c r="P40" s="317"/>
      <c r="Q40" s="693"/>
      <c r="R40" s="693"/>
    </row>
    <row r="41" spans="1:18" ht="20.25" customHeight="1">
      <c r="A41" s="688">
        <v>5</v>
      </c>
      <c r="B41" s="308"/>
      <c r="C41" s="307"/>
      <c r="D41" s="307"/>
      <c r="E41" s="307"/>
      <c r="F41" s="690"/>
      <c r="G41" s="692"/>
      <c r="H41" s="692"/>
      <c r="I41" s="692"/>
      <c r="J41" s="688">
        <v>5</v>
      </c>
      <c r="K41" s="308"/>
      <c r="L41" s="307"/>
      <c r="M41" s="307"/>
      <c r="N41" s="307"/>
      <c r="O41" s="316"/>
      <c r="P41" s="690"/>
      <c r="Q41" s="692"/>
      <c r="R41" s="692"/>
    </row>
    <row r="42" spans="1:18" ht="20.25" customHeight="1" thickBot="1">
      <c r="A42" s="689"/>
      <c r="B42" s="306"/>
      <c r="C42" s="305"/>
      <c r="D42" s="305"/>
      <c r="E42" s="305"/>
      <c r="F42" s="691"/>
      <c r="G42" s="693"/>
      <c r="H42" s="693"/>
      <c r="I42" s="693"/>
      <c r="J42" s="689"/>
      <c r="K42" s="306"/>
      <c r="L42" s="305"/>
      <c r="M42" s="305"/>
      <c r="N42" s="305"/>
      <c r="O42" s="315"/>
      <c r="P42" s="691"/>
      <c r="Q42" s="693"/>
      <c r="R42" s="693"/>
    </row>
    <row r="43" spans="1:18" s="304" customFormat="1" ht="18" customHeight="1">
      <c r="A43" s="694" t="s">
        <v>58</v>
      </c>
      <c r="B43" s="694"/>
      <c r="C43" s="694"/>
      <c r="D43" s="694"/>
      <c r="E43" s="694"/>
      <c r="F43" s="694"/>
      <c r="G43" s="694"/>
      <c r="H43" s="694"/>
      <c r="I43" s="694"/>
      <c r="J43" s="694" t="s">
        <v>59</v>
      </c>
      <c r="K43" s="694"/>
      <c r="L43" s="694"/>
      <c r="M43" s="694"/>
      <c r="N43" s="694"/>
      <c r="O43" s="694"/>
      <c r="P43" s="694"/>
      <c r="Q43" s="694"/>
      <c r="R43" s="694"/>
    </row>
    <row r="44" spans="1:18" s="304" customFormat="1" ht="18" customHeight="1" thickBot="1">
      <c r="A44" s="10" t="s">
        <v>10</v>
      </c>
      <c r="B44" s="10" t="s">
        <v>11</v>
      </c>
      <c r="C44" s="10">
        <v>1</v>
      </c>
      <c r="D44" s="10">
        <v>2</v>
      </c>
      <c r="E44" s="10">
        <v>3</v>
      </c>
      <c r="F44" s="10">
        <v>4</v>
      </c>
      <c r="G44" s="323">
        <v>5</v>
      </c>
      <c r="H44" s="10" t="s">
        <v>12</v>
      </c>
      <c r="I44" s="10" t="s">
        <v>13</v>
      </c>
      <c r="J44" s="10" t="s">
        <v>10</v>
      </c>
      <c r="K44" s="10" t="s">
        <v>11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12</v>
      </c>
      <c r="R44" s="10" t="s">
        <v>13</v>
      </c>
    </row>
    <row r="45" spans="1:18" s="304" customFormat="1" ht="19.5" customHeight="1">
      <c r="A45" s="688">
        <v>1</v>
      </c>
      <c r="B45" s="308"/>
      <c r="C45" s="690"/>
      <c r="D45" s="307"/>
      <c r="E45" s="307"/>
      <c r="F45" s="307"/>
      <c r="G45" s="322"/>
      <c r="H45" s="692"/>
      <c r="I45" s="692"/>
      <c r="J45" s="688">
        <v>1</v>
      </c>
      <c r="K45" s="308"/>
      <c r="L45" s="690"/>
      <c r="M45" s="307"/>
      <c r="N45" s="307"/>
      <c r="O45" s="307"/>
      <c r="P45" s="307"/>
      <c r="Q45" s="692"/>
      <c r="R45" s="692"/>
    </row>
    <row r="46" spans="1:18" s="304" customFormat="1" ht="20.25" customHeight="1" thickBot="1">
      <c r="A46" s="689"/>
      <c r="B46" s="306"/>
      <c r="C46" s="691"/>
      <c r="D46" s="305"/>
      <c r="E46" s="305"/>
      <c r="F46" s="305"/>
      <c r="G46" s="321"/>
      <c r="H46" s="693"/>
      <c r="I46" s="693"/>
      <c r="J46" s="689"/>
      <c r="K46" s="306"/>
      <c r="L46" s="691"/>
      <c r="M46" s="305"/>
      <c r="N46" s="305"/>
      <c r="O46" s="305"/>
      <c r="P46" s="305"/>
      <c r="Q46" s="693"/>
      <c r="R46" s="693"/>
    </row>
    <row r="47" spans="1:18" s="304" customFormat="1" ht="20.25" customHeight="1">
      <c r="A47" s="688">
        <v>2</v>
      </c>
      <c r="B47" s="308"/>
      <c r="C47" s="307"/>
      <c r="D47" s="690"/>
      <c r="E47" s="307"/>
      <c r="F47" s="307"/>
      <c r="G47" s="322"/>
      <c r="H47" s="692"/>
      <c r="I47" s="692"/>
      <c r="J47" s="688">
        <v>2</v>
      </c>
      <c r="K47" s="308"/>
      <c r="L47" s="307"/>
      <c r="M47" s="690"/>
      <c r="N47" s="307"/>
      <c r="O47" s="307"/>
      <c r="P47" s="307"/>
      <c r="Q47" s="692"/>
      <c r="R47" s="692"/>
    </row>
    <row r="48" spans="1:18" s="304" customFormat="1" ht="20.25" customHeight="1" thickBot="1">
      <c r="A48" s="689"/>
      <c r="B48" s="306"/>
      <c r="C48" s="305"/>
      <c r="D48" s="691"/>
      <c r="E48" s="305"/>
      <c r="F48" s="305"/>
      <c r="G48" s="321"/>
      <c r="H48" s="693"/>
      <c r="I48" s="693"/>
      <c r="J48" s="689"/>
      <c r="K48" s="306"/>
      <c r="L48" s="305"/>
      <c r="M48" s="691"/>
      <c r="N48" s="305"/>
      <c r="O48" s="305"/>
      <c r="P48" s="305"/>
      <c r="Q48" s="693"/>
      <c r="R48" s="693"/>
    </row>
    <row r="49" spans="1:18" s="304" customFormat="1" ht="20.25" customHeight="1">
      <c r="A49" s="688">
        <v>3</v>
      </c>
      <c r="B49" s="308"/>
      <c r="C49" s="307"/>
      <c r="D49" s="307"/>
      <c r="E49" s="690"/>
      <c r="F49" s="307"/>
      <c r="G49" s="322"/>
      <c r="H49" s="692"/>
      <c r="I49" s="692"/>
      <c r="J49" s="688">
        <v>3</v>
      </c>
      <c r="K49" s="308"/>
      <c r="L49" s="307"/>
      <c r="M49" s="307"/>
      <c r="N49" s="690"/>
      <c r="O49" s="307"/>
      <c r="P49" s="307"/>
      <c r="Q49" s="692"/>
      <c r="R49" s="692"/>
    </row>
    <row r="50" spans="1:18" s="304" customFormat="1" ht="20.25" customHeight="1" thickBot="1">
      <c r="A50" s="689"/>
      <c r="B50" s="306"/>
      <c r="C50" s="305"/>
      <c r="D50" s="305"/>
      <c r="E50" s="691"/>
      <c r="F50" s="305"/>
      <c r="G50" s="321"/>
      <c r="H50" s="693"/>
      <c r="I50" s="693"/>
      <c r="J50" s="689"/>
      <c r="K50" s="306"/>
      <c r="L50" s="305"/>
      <c r="M50" s="305"/>
      <c r="N50" s="691"/>
      <c r="O50" s="305"/>
      <c r="P50" s="305"/>
      <c r="Q50" s="693"/>
      <c r="R50" s="693"/>
    </row>
    <row r="51" spans="1:18" s="304" customFormat="1" ht="20.25" customHeight="1">
      <c r="A51" s="688">
        <v>4</v>
      </c>
      <c r="B51" s="319"/>
      <c r="C51" s="317"/>
      <c r="D51" s="317"/>
      <c r="E51" s="318"/>
      <c r="F51" s="702"/>
      <c r="G51" s="320"/>
      <c r="H51" s="692"/>
      <c r="I51" s="692"/>
      <c r="J51" s="688">
        <v>4</v>
      </c>
      <c r="K51" s="319"/>
      <c r="L51" s="317"/>
      <c r="M51" s="317"/>
      <c r="N51" s="318"/>
      <c r="O51" s="702"/>
      <c r="P51" s="317"/>
      <c r="Q51" s="692"/>
      <c r="R51" s="692"/>
    </row>
    <row r="52" spans="1:18" s="304" customFormat="1" ht="20.25" customHeight="1" thickBot="1">
      <c r="A52" s="689"/>
      <c r="B52" s="319"/>
      <c r="C52" s="317"/>
      <c r="D52" s="317"/>
      <c r="E52" s="318"/>
      <c r="F52" s="703"/>
      <c r="G52" s="320"/>
      <c r="H52" s="693"/>
      <c r="I52" s="693"/>
      <c r="J52" s="689"/>
      <c r="K52" s="319"/>
      <c r="L52" s="317"/>
      <c r="M52" s="317"/>
      <c r="N52" s="318"/>
      <c r="O52" s="703"/>
      <c r="P52" s="317"/>
      <c r="Q52" s="693"/>
      <c r="R52" s="693"/>
    </row>
    <row r="53" spans="1:18" s="304" customFormat="1" ht="20.25" customHeight="1">
      <c r="A53" s="688">
        <v>5</v>
      </c>
      <c r="B53" s="308"/>
      <c r="C53" s="307"/>
      <c r="D53" s="307"/>
      <c r="E53" s="307"/>
      <c r="F53" s="690"/>
      <c r="G53" s="692"/>
      <c r="H53" s="692"/>
      <c r="I53" s="692"/>
      <c r="J53" s="688">
        <v>5</v>
      </c>
      <c r="K53" s="308"/>
      <c r="L53" s="307"/>
      <c r="M53" s="307"/>
      <c r="N53" s="307"/>
      <c r="O53" s="316"/>
      <c r="P53" s="690"/>
      <c r="Q53" s="692"/>
      <c r="R53" s="692"/>
    </row>
    <row r="54" spans="1:18" s="304" customFormat="1" ht="20.25" customHeight="1" thickBot="1">
      <c r="A54" s="689"/>
      <c r="B54" s="306"/>
      <c r="C54" s="305"/>
      <c r="D54" s="305"/>
      <c r="E54" s="305"/>
      <c r="F54" s="711"/>
      <c r="G54" s="693"/>
      <c r="H54" s="693"/>
      <c r="I54" s="693"/>
      <c r="J54" s="689"/>
      <c r="K54" s="306"/>
      <c r="L54" s="305"/>
      <c r="M54" s="305"/>
      <c r="N54" s="305"/>
      <c r="O54" s="315"/>
      <c r="P54" s="691"/>
      <c r="Q54" s="693"/>
      <c r="R54" s="693"/>
    </row>
    <row r="55" spans="1:18" ht="17.25" customHeight="1">
      <c r="A55" s="710"/>
      <c r="B55" s="710"/>
      <c r="C55" s="710"/>
      <c r="D55" s="710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0"/>
      <c r="Q55" s="710"/>
      <c r="R55" s="710"/>
    </row>
  </sheetData>
  <sheetProtection/>
  <mergeCells count="170"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  <mergeCell ref="R39:R40"/>
    <mergeCell ref="H39:H40"/>
    <mergeCell ref="H41:H42"/>
    <mergeCell ref="I39:I40"/>
    <mergeCell ref="J39:J40"/>
    <mergeCell ref="Q41:Q42"/>
    <mergeCell ref="R41:R42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H10:H11"/>
    <mergeCell ref="Q6:Q7"/>
    <mergeCell ref="R6:R7"/>
    <mergeCell ref="Q8:Q9"/>
    <mergeCell ref="L6:L7"/>
    <mergeCell ref="M8:M9"/>
    <mergeCell ref="R10:R11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J12:J13"/>
    <mergeCell ref="J16:R16"/>
    <mergeCell ref="J18:J19"/>
    <mergeCell ref="M20:M21"/>
    <mergeCell ref="J20:J21"/>
    <mergeCell ref="O12:O13"/>
    <mergeCell ref="Q12:Q13"/>
    <mergeCell ref="R12:R1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4"/>
  <rowBreaks count="1" manualBreakCount="1">
    <brk id="27" max="15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60" zoomScalePageLayoutView="0" workbookViewId="0" topLeftCell="A1">
      <selection activeCell="A27" sqref="A27:I33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13" t="str">
        <f>Информация!$A$9</f>
        <v>ВЕСЕННИЙ СЮРПРИЗ 2014</v>
      </c>
      <c r="F1" s="219" t="s">
        <v>51</v>
      </c>
      <c r="G1" s="214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1" t="str">
        <f>Информация!$A$15</f>
        <v>14 марта-16 марта</v>
      </c>
      <c r="B3" s="8"/>
      <c r="D3" s="21" t="str">
        <f>Информация!$A$11</f>
        <v>Корты на Ледовом, Киев</v>
      </c>
      <c r="E3" s="8"/>
      <c r="F3" s="21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23.25">
      <c r="A5" s="714" t="s">
        <v>9</v>
      </c>
      <c r="B5" s="714"/>
      <c r="C5" s="714"/>
      <c r="D5" s="714"/>
      <c r="E5" s="714"/>
      <c r="F5" s="714"/>
      <c r="G5" s="714"/>
      <c r="H5" s="714"/>
      <c r="I5" s="714"/>
    </row>
    <row r="6" spans="1:9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712">
        <v>1</v>
      </c>
      <c r="B7" s="15"/>
      <c r="C7" s="715"/>
      <c r="D7" s="13"/>
      <c r="E7" s="13"/>
      <c r="F7" s="13"/>
      <c r="G7" s="13"/>
      <c r="H7" s="717"/>
      <c r="I7" s="717"/>
    </row>
    <row r="8" spans="1:9" ht="18.75" thickBot="1">
      <c r="A8" s="713"/>
      <c r="B8" s="16"/>
      <c r="C8" s="716"/>
      <c r="D8" s="14"/>
      <c r="E8" s="14"/>
      <c r="F8" s="14"/>
      <c r="G8" s="14"/>
      <c r="H8" s="718"/>
      <c r="I8" s="718"/>
    </row>
    <row r="9" spans="1:9" ht="18">
      <c r="A9" s="712">
        <v>2</v>
      </c>
      <c r="B9" s="15"/>
      <c r="C9" s="13"/>
      <c r="D9" s="715"/>
      <c r="E9" s="13"/>
      <c r="F9" s="13"/>
      <c r="G9" s="13"/>
      <c r="H9" s="717"/>
      <c r="I9" s="717"/>
    </row>
    <row r="10" spans="1:9" ht="18.75" thickBot="1">
      <c r="A10" s="713"/>
      <c r="B10" s="16"/>
      <c r="C10" s="14"/>
      <c r="D10" s="716"/>
      <c r="E10" s="14"/>
      <c r="F10" s="14"/>
      <c r="G10" s="14"/>
      <c r="H10" s="718"/>
      <c r="I10" s="718"/>
    </row>
    <row r="11" spans="1:9" ht="18">
      <c r="A11" s="712">
        <v>3</v>
      </c>
      <c r="B11" s="15"/>
      <c r="C11" s="13"/>
      <c r="D11" s="13"/>
      <c r="E11" s="715"/>
      <c r="F11" s="13"/>
      <c r="G11" s="13"/>
      <c r="H11" s="717"/>
      <c r="I11" s="717"/>
    </row>
    <row r="12" spans="1:9" ht="18.75" thickBot="1">
      <c r="A12" s="713"/>
      <c r="B12" s="16"/>
      <c r="C12" s="14"/>
      <c r="D12" s="14"/>
      <c r="E12" s="716"/>
      <c r="F12" s="14"/>
      <c r="G12" s="14"/>
      <c r="H12" s="718"/>
      <c r="I12" s="718"/>
    </row>
    <row r="13" spans="1:9" ht="18">
      <c r="A13" s="712">
        <v>4</v>
      </c>
      <c r="B13" s="15"/>
      <c r="C13" s="13"/>
      <c r="D13" s="13"/>
      <c r="E13" s="13"/>
      <c r="F13" s="715"/>
      <c r="G13" s="13"/>
      <c r="H13" s="717"/>
      <c r="I13" s="717"/>
    </row>
    <row r="14" spans="1:9" ht="18.75" thickBot="1">
      <c r="A14" s="713"/>
      <c r="B14" s="16"/>
      <c r="C14" s="14"/>
      <c r="D14" s="14"/>
      <c r="E14" s="14"/>
      <c r="F14" s="716"/>
      <c r="G14" s="14"/>
      <c r="H14" s="718"/>
      <c r="I14" s="718"/>
    </row>
    <row r="15" spans="1:9" ht="18">
      <c r="A15" s="712">
        <v>5</v>
      </c>
      <c r="B15" s="15"/>
      <c r="C15" s="13"/>
      <c r="D15" s="13"/>
      <c r="E15" s="13"/>
      <c r="F15" s="13"/>
      <c r="G15" s="715"/>
      <c r="H15" s="717"/>
      <c r="I15" s="717"/>
    </row>
    <row r="16" spans="1:9" ht="18.75" thickBot="1">
      <c r="A16" s="713"/>
      <c r="B16" s="16"/>
      <c r="C16" s="14"/>
      <c r="D16" s="14"/>
      <c r="E16" s="14"/>
      <c r="F16" s="14"/>
      <c r="G16" s="716"/>
      <c r="H16" s="718"/>
      <c r="I16" s="718"/>
    </row>
    <row r="19" spans="1:9" ht="23.25">
      <c r="A19" s="714" t="s">
        <v>16</v>
      </c>
      <c r="B19" s="714"/>
      <c r="C19" s="714"/>
      <c r="D19" s="714"/>
      <c r="E19" s="714"/>
      <c r="F19" s="714"/>
      <c r="G19" s="714"/>
      <c r="H19" s="714"/>
      <c r="I19" s="714"/>
    </row>
    <row r="20" spans="1:9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712">
        <v>1</v>
      </c>
      <c r="B21" s="15"/>
      <c r="C21" s="715"/>
      <c r="D21" s="13"/>
      <c r="E21" s="13"/>
      <c r="F21" s="13"/>
      <c r="G21" s="13"/>
      <c r="H21" s="719"/>
      <c r="I21" s="719"/>
    </row>
    <row r="22" spans="1:9" ht="18" customHeight="1" thickBot="1">
      <c r="A22" s="713"/>
      <c r="B22" s="16"/>
      <c r="C22" s="716"/>
      <c r="D22" s="14"/>
      <c r="E22" s="14"/>
      <c r="F22" s="14"/>
      <c r="G22" s="14"/>
      <c r="H22" s="720"/>
      <c r="I22" s="720"/>
    </row>
    <row r="23" spans="1:9" ht="18" customHeight="1">
      <c r="A23" s="712">
        <v>2</v>
      </c>
      <c r="B23" s="15"/>
      <c r="C23" s="13"/>
      <c r="D23" s="715"/>
      <c r="E23" s="13"/>
      <c r="F23" s="13"/>
      <c r="G23" s="13"/>
      <c r="H23" s="719"/>
      <c r="I23" s="719"/>
    </row>
    <row r="24" spans="1:9" ht="18" customHeight="1" thickBot="1">
      <c r="A24" s="713"/>
      <c r="B24" s="16"/>
      <c r="C24" s="14"/>
      <c r="D24" s="716"/>
      <c r="E24" s="14"/>
      <c r="F24" s="14"/>
      <c r="G24" s="14"/>
      <c r="H24" s="720"/>
      <c r="I24" s="720"/>
    </row>
    <row r="25" spans="1:9" ht="18" customHeight="1">
      <c r="A25" s="712">
        <v>3</v>
      </c>
      <c r="B25" s="15"/>
      <c r="C25" s="13"/>
      <c r="D25" s="13"/>
      <c r="E25" s="715"/>
      <c r="F25" s="13"/>
      <c r="G25" s="13"/>
      <c r="H25" s="719"/>
      <c r="I25" s="719"/>
    </row>
    <row r="26" spans="1:9" ht="18" customHeight="1" thickBot="1">
      <c r="A26" s="713"/>
      <c r="B26" s="16"/>
      <c r="C26" s="14"/>
      <c r="D26" s="14"/>
      <c r="E26" s="716"/>
      <c r="F26" s="14"/>
      <c r="G26" s="14"/>
      <c r="H26" s="720"/>
      <c r="I26" s="720"/>
    </row>
    <row r="27" spans="1:9" ht="18" customHeight="1">
      <c r="A27" s="712">
        <v>4</v>
      </c>
      <c r="B27" s="15"/>
      <c r="C27" s="13"/>
      <c r="D27" s="13"/>
      <c r="E27" s="13"/>
      <c r="F27" s="715"/>
      <c r="G27" s="13"/>
      <c r="H27" s="719"/>
      <c r="I27" s="719"/>
    </row>
    <row r="28" spans="1:9" ht="18" customHeight="1" thickBot="1">
      <c r="A28" s="713"/>
      <c r="B28" s="16"/>
      <c r="C28" s="14"/>
      <c r="D28" s="14"/>
      <c r="E28" s="14"/>
      <c r="F28" s="716"/>
      <c r="G28" s="14"/>
      <c r="H28" s="720"/>
      <c r="I28" s="720"/>
    </row>
    <row r="29" spans="1:9" ht="18" customHeight="1">
      <c r="A29" s="712">
        <v>5</v>
      </c>
      <c r="B29" s="15"/>
      <c r="C29" s="13"/>
      <c r="D29" s="13"/>
      <c r="E29" s="13"/>
      <c r="F29" s="13"/>
      <c r="G29" s="715"/>
      <c r="H29" s="719"/>
      <c r="I29" s="719"/>
    </row>
    <row r="30" spans="1:9" ht="18" customHeight="1" thickBot="1">
      <c r="A30" s="713"/>
      <c r="B30" s="16"/>
      <c r="C30" s="14"/>
      <c r="D30" s="14"/>
      <c r="E30" s="14"/>
      <c r="F30" s="14"/>
      <c r="G30" s="716"/>
      <c r="H30" s="720"/>
      <c r="I30" s="720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I23:I24"/>
    <mergeCell ref="H25:H26"/>
    <mergeCell ref="I25:I26"/>
    <mergeCell ref="H27:H28"/>
    <mergeCell ref="I27:I28"/>
    <mergeCell ref="H29:H30"/>
    <mergeCell ref="I29:I30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A23:A24"/>
    <mergeCell ref="A25:A26"/>
    <mergeCell ref="A27:A28"/>
    <mergeCell ref="A29:A30"/>
    <mergeCell ref="D23:D24"/>
    <mergeCell ref="E25:E26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7:A8"/>
    <mergeCell ref="A9:A10"/>
    <mergeCell ref="A11:A12"/>
    <mergeCell ref="A5:I5"/>
    <mergeCell ref="C7:C8"/>
    <mergeCell ref="D9:D10"/>
    <mergeCell ref="E11:E12"/>
    <mergeCell ref="H7:H8"/>
    <mergeCell ref="I7:I8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A27" sqref="A27:I33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18" t="str">
        <f>Информация!$A$9</f>
        <v>ВЕСЕННИЙ СЮРПРИЗ 2014</v>
      </c>
      <c r="G1" s="216" t="s">
        <v>51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14 марта-16 марта</v>
      </c>
      <c r="B3" s="8"/>
      <c r="D3" s="21" t="str">
        <f>Информация!$A$11</f>
        <v>Корты на Ледовом, Киев</v>
      </c>
      <c r="E3" s="8"/>
      <c r="F3" s="21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23.25">
      <c r="A5" s="714" t="s">
        <v>9</v>
      </c>
      <c r="B5" s="714"/>
      <c r="C5" s="714"/>
      <c r="D5" s="714"/>
      <c r="E5" s="714"/>
      <c r="F5" s="714"/>
      <c r="G5" s="714"/>
      <c r="H5" s="714"/>
      <c r="I5" s="714"/>
      <c r="J5" s="714"/>
    </row>
    <row r="6" spans="1:10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712">
        <v>1</v>
      </c>
      <c r="B7" s="15"/>
      <c r="C7" s="715"/>
      <c r="D7" s="13"/>
      <c r="E7" s="13"/>
      <c r="F7" s="13"/>
      <c r="G7" s="13"/>
      <c r="H7" s="717"/>
      <c r="I7" s="13"/>
      <c r="J7" s="717"/>
    </row>
    <row r="8" spans="1:10" ht="18.75" thickBot="1">
      <c r="A8" s="713"/>
      <c r="B8" s="16"/>
      <c r="C8" s="716"/>
      <c r="D8" s="14"/>
      <c r="E8" s="14"/>
      <c r="F8" s="14"/>
      <c r="G8" s="14"/>
      <c r="H8" s="718"/>
      <c r="I8" s="14"/>
      <c r="J8" s="718"/>
    </row>
    <row r="9" spans="1:10" ht="18">
      <c r="A9" s="712">
        <v>2</v>
      </c>
      <c r="B9" s="15"/>
      <c r="C9" s="13"/>
      <c r="D9" s="715"/>
      <c r="E9" s="13"/>
      <c r="F9" s="13"/>
      <c r="G9" s="13"/>
      <c r="H9" s="717"/>
      <c r="I9" s="13"/>
      <c r="J9" s="717"/>
    </row>
    <row r="10" spans="1:10" ht="18.75" thickBot="1">
      <c r="A10" s="713"/>
      <c r="B10" s="16"/>
      <c r="C10" s="14"/>
      <c r="D10" s="716"/>
      <c r="E10" s="14"/>
      <c r="F10" s="14"/>
      <c r="G10" s="14"/>
      <c r="H10" s="718"/>
      <c r="I10" s="14"/>
      <c r="J10" s="718"/>
    </row>
    <row r="11" spans="1:10" ht="18">
      <c r="A11" s="712">
        <v>3</v>
      </c>
      <c r="B11" s="15"/>
      <c r="C11" s="13"/>
      <c r="D11" s="13"/>
      <c r="E11" s="715"/>
      <c r="F11" s="13"/>
      <c r="G11" s="13"/>
      <c r="H11" s="717"/>
      <c r="I11" s="13"/>
      <c r="J11" s="717"/>
    </row>
    <row r="12" spans="1:10" ht="18.75" thickBot="1">
      <c r="A12" s="713"/>
      <c r="B12" s="16"/>
      <c r="C12" s="14"/>
      <c r="D12" s="14"/>
      <c r="E12" s="716"/>
      <c r="F12" s="14"/>
      <c r="G12" s="14"/>
      <c r="H12" s="718"/>
      <c r="I12" s="14"/>
      <c r="J12" s="718"/>
    </row>
    <row r="13" spans="1:10" ht="18">
      <c r="A13" s="712">
        <v>4</v>
      </c>
      <c r="B13" s="15"/>
      <c r="C13" s="13"/>
      <c r="D13" s="13"/>
      <c r="E13" s="13"/>
      <c r="F13" s="715"/>
      <c r="G13" s="13"/>
      <c r="H13" s="717"/>
      <c r="I13" s="13"/>
      <c r="J13" s="717"/>
    </row>
    <row r="14" spans="1:10" ht="18.75" thickBot="1">
      <c r="A14" s="713"/>
      <c r="B14" s="16"/>
      <c r="C14" s="14"/>
      <c r="D14" s="14"/>
      <c r="E14" s="14"/>
      <c r="F14" s="716"/>
      <c r="G14" s="14"/>
      <c r="H14" s="718"/>
      <c r="I14" s="14"/>
      <c r="J14" s="718"/>
    </row>
    <row r="15" spans="1:10" ht="18">
      <c r="A15" s="712">
        <v>5</v>
      </c>
      <c r="B15" s="15"/>
      <c r="C15" s="13"/>
      <c r="D15" s="13"/>
      <c r="E15" s="13"/>
      <c r="F15" s="13"/>
      <c r="G15" s="715"/>
      <c r="H15" s="717"/>
      <c r="I15" s="13"/>
      <c r="J15" s="717"/>
    </row>
    <row r="16" spans="1:10" ht="18.75" thickBot="1">
      <c r="A16" s="713"/>
      <c r="B16" s="16"/>
      <c r="C16" s="14"/>
      <c r="D16" s="14"/>
      <c r="E16" s="14"/>
      <c r="F16" s="14"/>
      <c r="G16" s="716"/>
      <c r="H16" s="718"/>
      <c r="I16" s="14"/>
      <c r="J16" s="718"/>
    </row>
    <row r="17" spans="1:10" ht="18">
      <c r="A17" s="712">
        <v>6</v>
      </c>
      <c r="B17" s="15"/>
      <c r="C17" s="13"/>
      <c r="D17" s="13"/>
      <c r="E17" s="13"/>
      <c r="F17" s="13"/>
      <c r="G17" s="715"/>
      <c r="H17" s="717"/>
      <c r="I17" s="13"/>
      <c r="J17" s="717"/>
    </row>
    <row r="18" spans="1:10" ht="18.75" thickBot="1">
      <c r="A18" s="713"/>
      <c r="B18" s="16"/>
      <c r="C18" s="14"/>
      <c r="D18" s="14"/>
      <c r="E18" s="14"/>
      <c r="F18" s="14"/>
      <c r="G18" s="716"/>
      <c r="H18" s="718"/>
      <c r="I18" s="14"/>
      <c r="J18" s="718"/>
    </row>
    <row r="19" spans="1:10" ht="23.25">
      <c r="A19" s="714" t="s">
        <v>16</v>
      </c>
      <c r="B19" s="714"/>
      <c r="C19" s="714"/>
      <c r="D19" s="714"/>
      <c r="E19" s="714"/>
      <c r="F19" s="714"/>
      <c r="G19" s="714"/>
      <c r="H19" s="714"/>
      <c r="I19" s="714"/>
      <c r="J19" s="714"/>
    </row>
    <row r="20" spans="1:10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712">
        <v>1</v>
      </c>
      <c r="B21" s="15"/>
      <c r="C21" s="715"/>
      <c r="D21" s="13"/>
      <c r="E21" s="13"/>
      <c r="F21" s="13"/>
      <c r="G21" s="13"/>
      <c r="H21" s="719"/>
      <c r="I21" s="17"/>
      <c r="J21" s="719"/>
    </row>
    <row r="22" spans="1:10" ht="18" customHeight="1" thickBot="1">
      <c r="A22" s="713"/>
      <c r="B22" s="16"/>
      <c r="C22" s="716"/>
      <c r="D22" s="14"/>
      <c r="E22" s="14"/>
      <c r="F22" s="14"/>
      <c r="G22" s="14"/>
      <c r="H22" s="720"/>
      <c r="I22" s="18"/>
      <c r="J22" s="720"/>
    </row>
    <row r="23" spans="1:10" ht="18" customHeight="1">
      <c r="A23" s="712">
        <v>2</v>
      </c>
      <c r="B23" s="15"/>
      <c r="C23" s="13"/>
      <c r="D23" s="715"/>
      <c r="E23" s="13"/>
      <c r="F23" s="13"/>
      <c r="G23" s="13"/>
      <c r="H23" s="719"/>
      <c r="I23" s="17"/>
      <c r="J23" s="719"/>
    </row>
    <row r="24" spans="1:10" ht="18" customHeight="1" thickBot="1">
      <c r="A24" s="713"/>
      <c r="B24" s="16"/>
      <c r="C24" s="14"/>
      <c r="D24" s="716"/>
      <c r="E24" s="14"/>
      <c r="F24" s="14"/>
      <c r="G24" s="14"/>
      <c r="H24" s="720"/>
      <c r="I24" s="18"/>
      <c r="J24" s="720"/>
    </row>
    <row r="25" spans="1:10" ht="18" customHeight="1">
      <c r="A25" s="712">
        <v>3</v>
      </c>
      <c r="B25" s="15"/>
      <c r="C25" s="13"/>
      <c r="D25" s="13"/>
      <c r="E25" s="715"/>
      <c r="F25" s="13"/>
      <c r="G25" s="13"/>
      <c r="H25" s="719"/>
      <c r="I25" s="17"/>
      <c r="J25" s="719"/>
    </row>
    <row r="26" spans="1:10" ht="18" customHeight="1" thickBot="1">
      <c r="A26" s="713"/>
      <c r="B26" s="16"/>
      <c r="C26" s="14"/>
      <c r="D26" s="14"/>
      <c r="E26" s="716"/>
      <c r="F26" s="14"/>
      <c r="G26" s="14"/>
      <c r="H26" s="720"/>
      <c r="I26" s="18"/>
      <c r="J26" s="720"/>
    </row>
    <row r="27" spans="1:10" ht="18" customHeight="1">
      <c r="A27" s="712">
        <v>4</v>
      </c>
      <c r="B27" s="15"/>
      <c r="C27" s="13"/>
      <c r="D27" s="13"/>
      <c r="E27" s="13"/>
      <c r="F27" s="715"/>
      <c r="G27" s="13"/>
      <c r="H27" s="719"/>
      <c r="I27" s="17"/>
      <c r="J27" s="719"/>
    </row>
    <row r="28" spans="1:10" ht="18" customHeight="1" thickBot="1">
      <c r="A28" s="713"/>
      <c r="B28" s="16"/>
      <c r="C28" s="14"/>
      <c r="D28" s="14"/>
      <c r="E28" s="14"/>
      <c r="F28" s="716"/>
      <c r="G28" s="14"/>
      <c r="H28" s="720"/>
      <c r="I28" s="18"/>
      <c r="J28" s="720"/>
    </row>
    <row r="29" spans="1:10" ht="18" customHeight="1">
      <c r="A29" s="712">
        <v>5</v>
      </c>
      <c r="B29" s="15"/>
      <c r="C29" s="13"/>
      <c r="D29" s="13"/>
      <c r="E29" s="13"/>
      <c r="F29" s="13"/>
      <c r="G29" s="715"/>
      <c r="H29" s="719"/>
      <c r="I29" s="17"/>
      <c r="J29" s="719"/>
    </row>
    <row r="30" spans="1:10" ht="18" customHeight="1" thickBot="1">
      <c r="A30" s="713"/>
      <c r="B30" s="16"/>
      <c r="C30" s="14"/>
      <c r="D30" s="14"/>
      <c r="E30" s="14"/>
      <c r="F30" s="14"/>
      <c r="G30" s="716"/>
      <c r="H30" s="720"/>
      <c r="I30" s="18"/>
      <c r="J30" s="720"/>
    </row>
    <row r="31" spans="1:10" ht="18">
      <c r="A31" s="712">
        <v>6</v>
      </c>
      <c r="B31" s="15"/>
      <c r="C31" s="13"/>
      <c r="D31" s="13"/>
      <c r="E31" s="13"/>
      <c r="F31" s="13"/>
      <c r="G31" s="715"/>
      <c r="H31" s="719"/>
      <c r="I31" s="17"/>
      <c r="J31" s="719"/>
    </row>
    <row r="32" spans="1:10" ht="18.75" thickBot="1">
      <c r="A32" s="713"/>
      <c r="B32" s="16"/>
      <c r="C32" s="14"/>
      <c r="D32" s="14"/>
      <c r="E32" s="14"/>
      <c r="F32" s="14"/>
      <c r="G32" s="716"/>
      <c r="H32" s="720"/>
      <c r="I32" s="18"/>
      <c r="J32" s="720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7"/>
  <sheetViews>
    <sheetView showGridLines="0" showZeros="0" zoomScale="115" zoomScaleNormal="115" zoomScalePageLayoutView="0" workbookViewId="0" topLeftCell="A44">
      <selection activeCell="P39" sqref="P39"/>
    </sheetView>
  </sheetViews>
  <sheetFormatPr defaultColWidth="9.140625" defaultRowHeight="12.75"/>
  <cols>
    <col min="1" max="2" width="3.28125" style="285" customWidth="1"/>
    <col min="3" max="3" width="4.7109375" style="285" customWidth="1"/>
    <col min="4" max="4" width="4.28125" style="285" customWidth="1"/>
    <col min="5" max="5" width="12.7109375" style="285" customWidth="1"/>
    <col min="6" max="6" width="2.7109375" style="285" customWidth="1"/>
    <col min="7" max="7" width="7.7109375" style="285" customWidth="1"/>
    <col min="8" max="8" width="5.8515625" style="285" customWidth="1"/>
    <col min="9" max="9" width="1.7109375" style="500" customWidth="1"/>
    <col min="10" max="10" width="10.7109375" style="285" customWidth="1"/>
    <col min="11" max="11" width="1.7109375" style="500" customWidth="1"/>
    <col min="12" max="12" width="10.7109375" style="285" customWidth="1"/>
    <col min="13" max="13" width="1.7109375" style="501" customWidth="1"/>
    <col min="14" max="14" width="10.7109375" style="285" customWidth="1"/>
    <col min="15" max="15" width="1.7109375" style="500" customWidth="1"/>
    <col min="16" max="16" width="10.7109375" style="285" customWidth="1"/>
    <col min="17" max="17" width="1.7109375" style="501" customWidth="1"/>
    <col min="18" max="18" width="0" style="285" hidden="1" customWidth="1"/>
    <col min="19" max="16384" width="9.140625" style="285" customWidth="1"/>
  </cols>
  <sheetData>
    <row r="1" spans="1:17" s="421" customFormat="1" ht="58.5" customHeight="1">
      <c r="A1" s="552" t="s">
        <v>185</v>
      </c>
      <c r="B1" s="417"/>
      <c r="C1" s="417"/>
      <c r="D1" s="418"/>
      <c r="E1" s="418"/>
      <c r="F1" s="419"/>
      <c r="G1" s="420"/>
      <c r="I1" s="422"/>
      <c r="J1" s="423"/>
      <c r="L1" s="374" t="s">
        <v>51</v>
      </c>
      <c r="M1" s="417"/>
      <c r="N1" s="424"/>
      <c r="O1" s="422"/>
      <c r="Q1" s="422"/>
    </row>
    <row r="2" spans="1:17" s="431" customFormat="1" ht="12" customHeight="1">
      <c r="A2" s="425" t="s">
        <v>18</v>
      </c>
      <c r="B2" s="425"/>
      <c r="C2" s="425"/>
      <c r="D2" s="425"/>
      <c r="E2" s="425"/>
      <c r="F2" s="425" t="s">
        <v>4</v>
      </c>
      <c r="G2" s="425"/>
      <c r="H2" s="425"/>
      <c r="I2" s="426"/>
      <c r="J2" s="427"/>
      <c r="K2" s="428"/>
      <c r="L2" s="429"/>
      <c r="M2" s="426"/>
      <c r="N2" s="425"/>
      <c r="O2" s="426"/>
      <c r="P2" s="425"/>
      <c r="Q2" s="430" t="s">
        <v>7</v>
      </c>
    </row>
    <row r="3" spans="1:17" s="347" customFormat="1" ht="15" customHeight="1" thickBot="1">
      <c r="A3" s="551" t="s">
        <v>184</v>
      </c>
      <c r="B3" s="432"/>
      <c r="C3" s="432"/>
      <c r="D3" s="432"/>
      <c r="E3" s="432"/>
      <c r="F3" s="341" t="s">
        <v>110</v>
      </c>
      <c r="G3" s="432"/>
      <c r="H3" s="432"/>
      <c r="I3" s="433"/>
      <c r="J3" s="434"/>
      <c r="K3" s="435"/>
      <c r="L3" s="550"/>
      <c r="M3" s="433"/>
      <c r="N3" s="432"/>
      <c r="O3" s="433"/>
      <c r="P3" s="432"/>
      <c r="Q3" s="343" t="str">
        <f>'[3]Информация'!$A$17</f>
        <v>Илья Фрегер</v>
      </c>
    </row>
    <row r="4" spans="1:17" s="431" customFormat="1" ht="9">
      <c r="A4" s="437"/>
      <c r="B4" s="438" t="s">
        <v>102</v>
      </c>
      <c r="C4" s="438" t="s">
        <v>19</v>
      </c>
      <c r="D4" s="438" t="s">
        <v>20</v>
      </c>
      <c r="E4" s="439" t="s">
        <v>21</v>
      </c>
      <c r="F4" s="439" t="s">
        <v>22</v>
      </c>
      <c r="G4" s="439"/>
      <c r="H4" s="438" t="s">
        <v>23</v>
      </c>
      <c r="I4" s="440"/>
      <c r="J4" s="438"/>
      <c r="K4" s="440"/>
      <c r="L4" s="438"/>
      <c r="M4" s="440"/>
      <c r="N4" s="438"/>
      <c r="O4" s="440"/>
      <c r="P4" s="438"/>
      <c r="Q4" s="426"/>
    </row>
    <row r="5" spans="1:17" s="431" customFormat="1" ht="3.75" customHeight="1">
      <c r="A5" s="441"/>
      <c r="B5" s="442"/>
      <c r="C5" s="442"/>
      <c r="D5" s="442"/>
      <c r="E5" s="443"/>
      <c r="F5" s="443"/>
      <c r="G5" s="444"/>
      <c r="H5" s="443"/>
      <c r="I5" s="445"/>
      <c r="J5" s="442"/>
      <c r="K5" s="445"/>
      <c r="L5" s="442"/>
      <c r="M5" s="445"/>
      <c r="N5" s="442"/>
      <c r="O5" s="445"/>
      <c r="P5" s="442"/>
      <c r="Q5" s="446"/>
    </row>
    <row r="6" spans="1:17" s="457" customFormat="1" ht="9" customHeight="1">
      <c r="A6" s="447">
        <v>1</v>
      </c>
      <c r="B6" s="448"/>
      <c r="C6" s="449"/>
      <c r="D6" s="450"/>
      <c r="E6" s="452" t="s">
        <v>153</v>
      </c>
      <c r="F6" s="452"/>
      <c r="G6" s="453"/>
      <c r="H6" s="452"/>
      <c r="I6" s="454"/>
      <c r="J6" s="455"/>
      <c r="K6" s="456"/>
      <c r="L6" s="455"/>
      <c r="M6" s="456"/>
      <c r="N6" s="455"/>
      <c r="O6" s="456"/>
      <c r="P6" s="455"/>
      <c r="Q6" s="456"/>
    </row>
    <row r="7" spans="1:17" s="457" customFormat="1" ht="14.25" customHeight="1">
      <c r="A7" s="447"/>
      <c r="B7" s="458"/>
      <c r="C7" s="458"/>
      <c r="D7" s="458"/>
      <c r="E7" s="452" t="s">
        <v>170</v>
      </c>
      <c r="F7" s="452"/>
      <c r="G7" s="453"/>
      <c r="H7" s="452"/>
      <c r="I7" s="459"/>
      <c r="J7" s="460"/>
      <c r="K7" s="456"/>
      <c r="L7" s="455"/>
      <c r="M7" s="456"/>
      <c r="N7" s="455"/>
      <c r="O7" s="461"/>
      <c r="P7" s="462"/>
      <c r="Q7" s="462"/>
    </row>
    <row r="8" spans="1:17" s="457" customFormat="1" ht="6.75" customHeight="1">
      <c r="A8" s="447"/>
      <c r="B8" s="447"/>
      <c r="C8" s="447"/>
      <c r="D8" s="447"/>
      <c r="E8" s="455"/>
      <c r="F8" s="455"/>
      <c r="H8" s="455"/>
      <c r="I8" s="463"/>
      <c r="J8" s="540"/>
      <c r="K8" s="465"/>
      <c r="L8" s="455"/>
      <c r="M8" s="456"/>
      <c r="N8" s="455"/>
      <c r="O8" s="456"/>
      <c r="P8" s="455"/>
      <c r="Q8" s="456"/>
    </row>
    <row r="9" spans="1:17" s="457" customFormat="1" ht="6.75" customHeight="1">
      <c r="A9" s="447"/>
      <c r="B9" s="447"/>
      <c r="C9" s="447"/>
      <c r="D9" s="447"/>
      <c r="E9" s="455"/>
      <c r="F9" s="455"/>
      <c r="G9" s="455"/>
      <c r="H9" s="455"/>
      <c r="I9" s="463"/>
      <c r="J9" s="539" t="s">
        <v>153</v>
      </c>
      <c r="K9" s="467"/>
      <c r="L9" s="455"/>
      <c r="M9" s="456"/>
      <c r="N9" s="455"/>
      <c r="O9" s="456"/>
      <c r="P9" s="455"/>
      <c r="Q9" s="456"/>
    </row>
    <row r="10" spans="1:17" s="457" customFormat="1" ht="9" customHeight="1">
      <c r="A10" s="447">
        <v>2</v>
      </c>
      <c r="B10" s="448"/>
      <c r="C10" s="449"/>
      <c r="D10" s="450"/>
      <c r="E10" s="468" t="s">
        <v>187</v>
      </c>
      <c r="F10" s="468"/>
      <c r="G10" s="469"/>
      <c r="H10" s="468"/>
      <c r="I10" s="470"/>
      <c r="J10" s="455" t="s">
        <v>170</v>
      </c>
      <c r="K10" s="471"/>
      <c r="L10" s="472"/>
      <c r="M10" s="465"/>
      <c r="N10" s="455"/>
      <c r="O10" s="456"/>
      <c r="P10" s="455"/>
      <c r="Q10" s="456"/>
    </row>
    <row r="11" spans="1:17" s="457" customFormat="1" ht="10.5" customHeight="1">
      <c r="A11" s="447"/>
      <c r="B11" s="458"/>
      <c r="C11" s="458"/>
      <c r="D11" s="458"/>
      <c r="E11" s="468"/>
      <c r="F11" s="468"/>
      <c r="G11" s="469"/>
      <c r="H11" s="468"/>
      <c r="I11" s="473"/>
      <c r="J11" s="455"/>
      <c r="K11" s="471"/>
      <c r="L11" s="474"/>
      <c r="M11" s="475"/>
      <c r="N11" s="455"/>
      <c r="O11" s="456"/>
      <c r="P11" s="455"/>
      <c r="Q11" s="456"/>
    </row>
    <row r="12" spans="1:17" s="457" customFormat="1" ht="7.5" customHeight="1">
      <c r="A12" s="447"/>
      <c r="B12" s="447"/>
      <c r="C12" s="447"/>
      <c r="D12" s="476"/>
      <c r="E12" s="455"/>
      <c r="F12" s="455"/>
      <c r="H12" s="455"/>
      <c r="I12" s="477"/>
      <c r="J12" s="455"/>
      <c r="K12" s="471"/>
      <c r="L12" s="540"/>
      <c r="M12" s="456"/>
      <c r="N12" s="455"/>
      <c r="O12" s="456"/>
      <c r="P12" s="455"/>
      <c r="Q12" s="456"/>
    </row>
    <row r="13" spans="1:17" s="457" customFormat="1" ht="9" customHeight="1">
      <c r="A13" s="447"/>
      <c r="B13" s="447"/>
      <c r="C13" s="447"/>
      <c r="D13" s="476"/>
      <c r="E13" s="455"/>
      <c r="F13" s="455"/>
      <c r="H13" s="455"/>
      <c r="I13" s="477"/>
      <c r="J13" s="455"/>
      <c r="K13" s="549"/>
      <c r="L13" s="539" t="s">
        <v>146</v>
      </c>
      <c r="M13" s="467"/>
      <c r="N13" s="455"/>
      <c r="O13" s="456"/>
      <c r="P13" s="455"/>
      <c r="Q13" s="456"/>
    </row>
    <row r="14" spans="1:17" s="457" customFormat="1" ht="9" customHeight="1">
      <c r="A14" s="447">
        <v>3</v>
      </c>
      <c r="B14" s="448"/>
      <c r="C14" s="449"/>
      <c r="D14" s="450"/>
      <c r="E14" s="544" t="s">
        <v>187</v>
      </c>
      <c r="F14" s="468"/>
      <c r="G14" s="469"/>
      <c r="H14" s="468"/>
      <c r="I14" s="478"/>
      <c r="J14" s="455"/>
      <c r="K14" s="479"/>
      <c r="L14" s="455" t="s">
        <v>209</v>
      </c>
      <c r="M14" s="471"/>
      <c r="N14" s="472"/>
      <c r="O14" s="456"/>
      <c r="P14" s="455"/>
      <c r="Q14" s="456"/>
    </row>
    <row r="15" spans="1:17" s="457" customFormat="1" ht="13.5" customHeight="1">
      <c r="A15" s="447"/>
      <c r="B15" s="458"/>
      <c r="C15" s="458"/>
      <c r="D15" s="458"/>
      <c r="E15" s="544"/>
      <c r="F15" s="468"/>
      <c r="G15" s="469"/>
      <c r="H15" s="468"/>
      <c r="I15" s="473"/>
      <c r="J15" s="460"/>
      <c r="K15" s="471"/>
      <c r="L15" s="455"/>
      <c r="M15" s="471"/>
      <c r="N15" s="455"/>
      <c r="O15" s="456"/>
      <c r="P15" s="455"/>
      <c r="Q15" s="456"/>
    </row>
    <row r="16" spans="1:17" s="457" customFormat="1" ht="6.75" customHeight="1">
      <c r="A16" s="447"/>
      <c r="B16" s="447"/>
      <c r="C16" s="447"/>
      <c r="D16" s="476"/>
      <c r="E16" s="455"/>
      <c r="F16" s="455"/>
      <c r="H16" s="455"/>
      <c r="I16" s="463"/>
      <c r="J16" s="464"/>
      <c r="K16" s="480"/>
      <c r="L16" s="455"/>
      <c r="M16" s="471"/>
      <c r="N16" s="455"/>
      <c r="O16" s="456"/>
      <c r="P16" s="455"/>
      <c r="Q16" s="456"/>
    </row>
    <row r="17" spans="1:17" s="457" customFormat="1" ht="6.75" customHeight="1">
      <c r="A17" s="447"/>
      <c r="B17" s="447"/>
      <c r="C17" s="447"/>
      <c r="D17" s="476"/>
      <c r="E17" s="455"/>
      <c r="F17" s="455"/>
      <c r="H17" s="455"/>
      <c r="I17" s="463"/>
      <c r="J17" s="466" t="s">
        <v>146</v>
      </c>
      <c r="K17" s="473"/>
      <c r="L17" s="455"/>
      <c r="M17" s="471"/>
      <c r="N17" s="455"/>
      <c r="O17" s="456"/>
      <c r="P17" s="455"/>
      <c r="Q17" s="456"/>
    </row>
    <row r="18" spans="1:17" s="457" customFormat="1" ht="9" customHeight="1">
      <c r="A18" s="447">
        <v>4</v>
      </c>
      <c r="B18" s="448"/>
      <c r="C18" s="449"/>
      <c r="D18" s="450"/>
      <c r="E18" s="468" t="s">
        <v>146</v>
      </c>
      <c r="F18" s="468"/>
      <c r="G18" s="469"/>
      <c r="H18" s="468"/>
      <c r="I18" s="470"/>
      <c r="J18" s="455" t="s">
        <v>147</v>
      </c>
      <c r="K18" s="456"/>
      <c r="L18" s="472"/>
      <c r="M18" s="480"/>
      <c r="N18" s="455"/>
      <c r="O18" s="456"/>
      <c r="P18" s="455"/>
      <c r="Q18" s="456"/>
    </row>
    <row r="19" spans="1:17" s="457" customFormat="1" ht="13.5" customHeight="1">
      <c r="A19" s="447"/>
      <c r="B19" s="458"/>
      <c r="C19" s="458"/>
      <c r="D19" s="458"/>
      <c r="E19" s="468" t="s">
        <v>147</v>
      </c>
      <c r="F19" s="468"/>
      <c r="G19" s="469"/>
      <c r="H19" s="468"/>
      <c r="I19" s="473"/>
      <c r="J19" s="455"/>
      <c r="K19" s="456"/>
      <c r="L19" s="474"/>
      <c r="M19" s="481"/>
      <c r="N19" s="455"/>
      <c r="O19" s="456"/>
      <c r="P19" s="455"/>
      <c r="Q19" s="456"/>
    </row>
    <row r="20" spans="1:17" s="457" customFormat="1" ht="8.25" customHeight="1">
      <c r="A20" s="447"/>
      <c r="B20" s="447"/>
      <c r="C20" s="447"/>
      <c r="D20" s="447"/>
      <c r="E20" s="455"/>
      <c r="F20" s="455"/>
      <c r="H20" s="455"/>
      <c r="I20" s="477"/>
      <c r="J20" s="455"/>
      <c r="K20" s="456"/>
      <c r="L20" s="455"/>
      <c r="M20" s="471"/>
      <c r="N20" s="540"/>
      <c r="O20" s="456"/>
      <c r="P20" s="455"/>
      <c r="Q20" s="456"/>
    </row>
    <row r="21" spans="1:17" s="457" customFormat="1" ht="9" customHeight="1">
      <c r="A21" s="447"/>
      <c r="B21" s="447"/>
      <c r="C21" s="447"/>
      <c r="D21" s="447"/>
      <c r="E21" s="455"/>
      <c r="F21" s="455"/>
      <c r="H21" s="455"/>
      <c r="I21" s="477"/>
      <c r="J21" s="455"/>
      <c r="K21" s="456"/>
      <c r="L21" s="455"/>
      <c r="M21" s="479"/>
      <c r="N21" s="539" t="s">
        <v>146</v>
      </c>
      <c r="O21" s="467"/>
      <c r="P21" s="455"/>
      <c r="Q21" s="456"/>
    </row>
    <row r="22" spans="1:17" s="457" customFormat="1" ht="9" customHeight="1">
      <c r="A22" s="447">
        <v>5</v>
      </c>
      <c r="B22" s="448"/>
      <c r="C22" s="449"/>
      <c r="D22" s="450"/>
      <c r="E22" s="452" t="s">
        <v>143</v>
      </c>
      <c r="F22" s="452"/>
      <c r="G22" s="453"/>
      <c r="H22" s="452"/>
      <c r="I22" s="454"/>
      <c r="J22" s="455"/>
      <c r="K22" s="456"/>
      <c r="L22" s="455"/>
      <c r="M22" s="471"/>
      <c r="N22" s="455" t="s">
        <v>212</v>
      </c>
      <c r="O22" s="471"/>
      <c r="P22" s="455"/>
      <c r="Q22" s="456"/>
    </row>
    <row r="23" spans="1:17" s="457" customFormat="1" ht="9.75" customHeight="1">
      <c r="A23" s="447"/>
      <c r="B23" s="458"/>
      <c r="C23" s="458"/>
      <c r="D23" s="458"/>
      <c r="E23" s="452" t="s">
        <v>164</v>
      </c>
      <c r="F23" s="452"/>
      <c r="G23" s="453"/>
      <c r="H23" s="452"/>
      <c r="I23" s="459"/>
      <c r="J23" s="460"/>
      <c r="K23" s="456"/>
      <c r="L23" s="455"/>
      <c r="M23" s="471"/>
      <c r="N23" s="455"/>
      <c r="O23" s="471"/>
      <c r="P23" s="455"/>
      <c r="Q23" s="456"/>
    </row>
    <row r="24" spans="1:17" s="457" customFormat="1" ht="9" customHeight="1">
      <c r="A24" s="447"/>
      <c r="B24" s="447"/>
      <c r="C24" s="447"/>
      <c r="D24" s="447"/>
      <c r="E24" s="455"/>
      <c r="F24" s="455"/>
      <c r="H24" s="455"/>
      <c r="I24" s="463"/>
      <c r="J24" s="540"/>
      <c r="K24" s="465"/>
      <c r="L24" s="455"/>
      <c r="M24" s="471"/>
      <c r="N24" s="455"/>
      <c r="O24" s="471"/>
      <c r="P24" s="455"/>
      <c r="Q24" s="456"/>
    </row>
    <row r="25" spans="1:17" s="457" customFormat="1" ht="9" customHeight="1">
      <c r="A25" s="447"/>
      <c r="B25" s="447"/>
      <c r="C25" s="447"/>
      <c r="D25" s="447"/>
      <c r="E25" s="455"/>
      <c r="F25" s="455"/>
      <c r="H25" s="455"/>
      <c r="I25" s="463"/>
      <c r="J25" s="539" t="s">
        <v>182</v>
      </c>
      <c r="K25" s="467"/>
      <c r="L25" s="455"/>
      <c r="M25" s="471"/>
      <c r="N25" s="455"/>
      <c r="O25" s="471"/>
      <c r="P25" s="455"/>
      <c r="Q25" s="456"/>
    </row>
    <row r="26" spans="1:17" s="457" customFormat="1" ht="9" customHeight="1">
      <c r="A26" s="447">
        <v>6</v>
      </c>
      <c r="B26" s="448"/>
      <c r="C26" s="449"/>
      <c r="D26" s="450"/>
      <c r="E26" s="468" t="s">
        <v>182</v>
      </c>
      <c r="F26" s="468"/>
      <c r="G26" s="469"/>
      <c r="H26" s="468"/>
      <c r="I26" s="470"/>
      <c r="J26" s="455" t="s">
        <v>211</v>
      </c>
      <c r="K26" s="471"/>
      <c r="L26" s="472"/>
      <c r="M26" s="480"/>
      <c r="N26" s="455"/>
      <c r="O26" s="471"/>
      <c r="P26" s="455"/>
      <c r="Q26" s="456"/>
    </row>
    <row r="27" spans="1:17" s="457" customFormat="1" ht="13.5" customHeight="1">
      <c r="A27" s="447"/>
      <c r="B27" s="458"/>
      <c r="C27" s="458"/>
      <c r="D27" s="458"/>
      <c r="E27" s="468" t="s">
        <v>183</v>
      </c>
      <c r="F27" s="468"/>
      <c r="G27" s="469"/>
      <c r="H27" s="468"/>
      <c r="I27" s="473"/>
      <c r="J27" s="455"/>
      <c r="K27" s="471"/>
      <c r="L27" s="474"/>
      <c r="M27" s="481"/>
      <c r="N27" s="455"/>
      <c r="O27" s="471"/>
      <c r="P27" s="455"/>
      <c r="Q27" s="456"/>
    </row>
    <row r="28" spans="1:17" s="457" customFormat="1" ht="9" customHeight="1">
      <c r="A28" s="447"/>
      <c r="B28" s="447"/>
      <c r="C28" s="447"/>
      <c r="D28" s="476"/>
      <c r="E28" s="455"/>
      <c r="F28" s="455"/>
      <c r="H28" s="455"/>
      <c r="I28" s="477"/>
      <c r="J28" s="455"/>
      <c r="K28" s="471"/>
      <c r="L28" s="540"/>
      <c r="M28" s="471"/>
      <c r="N28" s="455"/>
      <c r="O28" s="471"/>
      <c r="P28" s="455"/>
      <c r="Q28" s="456"/>
    </row>
    <row r="29" spans="1:17" s="457" customFormat="1" ht="7.5" customHeight="1">
      <c r="A29" s="447"/>
      <c r="B29" s="447"/>
      <c r="C29" s="447"/>
      <c r="D29" s="476"/>
      <c r="E29" s="455"/>
      <c r="F29" s="455"/>
      <c r="H29" s="455"/>
      <c r="I29" s="477"/>
      <c r="J29" s="455"/>
      <c r="K29" s="479"/>
      <c r="L29" s="539" t="s">
        <v>182</v>
      </c>
      <c r="M29" s="473"/>
      <c r="N29" s="455"/>
      <c r="O29" s="471"/>
      <c r="P29" s="455"/>
      <c r="Q29" s="456"/>
    </row>
    <row r="30" spans="1:17" s="457" customFormat="1" ht="9" customHeight="1">
      <c r="A30" s="447">
        <v>7</v>
      </c>
      <c r="B30" s="448"/>
      <c r="C30" s="449"/>
      <c r="D30" s="450"/>
      <c r="E30" s="544" t="s">
        <v>187</v>
      </c>
      <c r="F30" s="468"/>
      <c r="G30" s="469"/>
      <c r="H30" s="468"/>
      <c r="I30" s="478"/>
      <c r="J30" s="455"/>
      <c r="K30" s="471"/>
      <c r="L30" s="455" t="s">
        <v>210</v>
      </c>
      <c r="M30" s="456"/>
      <c r="N30" s="472"/>
      <c r="O30" s="471"/>
      <c r="P30" s="455"/>
      <c r="Q30" s="456"/>
    </row>
    <row r="31" spans="1:17" s="457" customFormat="1" ht="13.5" customHeight="1">
      <c r="A31" s="447"/>
      <c r="B31" s="458"/>
      <c r="C31" s="458"/>
      <c r="D31" s="458"/>
      <c r="E31" s="544"/>
      <c r="F31" s="468"/>
      <c r="G31" s="469"/>
      <c r="H31" s="468"/>
      <c r="I31" s="473"/>
      <c r="J31" s="548"/>
      <c r="K31" s="471"/>
      <c r="L31" s="455"/>
      <c r="M31" s="456"/>
      <c r="N31" s="455"/>
      <c r="O31" s="471"/>
      <c r="P31" s="455"/>
      <c r="Q31" s="456"/>
    </row>
    <row r="32" spans="1:17" s="457" customFormat="1" ht="8.25" customHeight="1">
      <c r="A32" s="447"/>
      <c r="B32" s="447"/>
      <c r="C32" s="447"/>
      <c r="D32" s="476"/>
      <c r="E32" s="455"/>
      <c r="F32" s="455"/>
      <c r="H32" s="455"/>
      <c r="I32" s="463"/>
      <c r="J32" s="540"/>
      <c r="K32" s="480"/>
      <c r="L32" s="455"/>
      <c r="M32" s="456"/>
      <c r="N32" s="455"/>
      <c r="O32" s="471"/>
      <c r="P32" s="455"/>
      <c r="Q32" s="456"/>
    </row>
    <row r="33" spans="1:17" s="457" customFormat="1" ht="8.25" customHeight="1">
      <c r="A33" s="447"/>
      <c r="B33" s="447"/>
      <c r="C33" s="447"/>
      <c r="D33" s="476"/>
      <c r="E33" s="455"/>
      <c r="F33" s="455"/>
      <c r="G33" s="455"/>
      <c r="H33" s="455"/>
      <c r="I33" s="463"/>
      <c r="J33" s="539" t="s">
        <v>148</v>
      </c>
      <c r="K33" s="473"/>
      <c r="L33" s="455"/>
      <c r="M33" s="456"/>
      <c r="N33" s="455"/>
      <c r="O33" s="471"/>
      <c r="P33" s="455"/>
      <c r="Q33" s="456"/>
    </row>
    <row r="34" spans="1:17" s="457" customFormat="1" ht="9" customHeight="1">
      <c r="A34" s="447">
        <v>8</v>
      </c>
      <c r="B34" s="448"/>
      <c r="C34" s="449"/>
      <c r="D34" s="450"/>
      <c r="E34" s="468" t="s">
        <v>148</v>
      </c>
      <c r="F34" s="468"/>
      <c r="G34" s="469"/>
      <c r="H34" s="468"/>
      <c r="I34" s="470"/>
      <c r="J34" s="455" t="s">
        <v>149</v>
      </c>
      <c r="K34" s="456"/>
      <c r="L34" s="472"/>
      <c r="M34" s="465"/>
      <c r="N34" s="455"/>
      <c r="O34" s="471"/>
      <c r="P34" s="455"/>
      <c r="Q34" s="456"/>
    </row>
    <row r="35" spans="1:17" s="457" customFormat="1" ht="13.5" customHeight="1">
      <c r="A35" s="447"/>
      <c r="B35" s="458"/>
      <c r="C35" s="458"/>
      <c r="D35" s="458"/>
      <c r="E35" s="468" t="s">
        <v>149</v>
      </c>
      <c r="F35" s="468"/>
      <c r="G35" s="469"/>
      <c r="H35" s="468"/>
      <c r="I35" s="473"/>
      <c r="J35" s="455"/>
      <c r="K35" s="456"/>
      <c r="L35" s="474"/>
      <c r="M35" s="475"/>
      <c r="N35" s="455"/>
      <c r="O35" s="471"/>
      <c r="P35" s="455"/>
      <c r="Q35" s="456"/>
    </row>
    <row r="36" spans="1:17" s="457" customFormat="1" ht="8.25" customHeight="1">
      <c r="A36" s="447"/>
      <c r="B36" s="447"/>
      <c r="C36" s="447"/>
      <c r="D36" s="476"/>
      <c r="E36" s="455"/>
      <c r="F36" s="455"/>
      <c r="H36" s="455"/>
      <c r="I36" s="477"/>
      <c r="J36" s="455"/>
      <c r="K36" s="456"/>
      <c r="L36" s="455"/>
      <c r="M36" s="456"/>
      <c r="N36" s="456"/>
      <c r="O36" s="471"/>
      <c r="P36" s="540"/>
      <c r="Q36" s="456"/>
    </row>
    <row r="37" spans="1:17" s="457" customFormat="1" ht="7.5" customHeight="1">
      <c r="A37" s="447"/>
      <c r="B37" s="447"/>
      <c r="C37" s="447"/>
      <c r="D37" s="476"/>
      <c r="E37" s="455"/>
      <c r="F37" s="455"/>
      <c r="H37" s="455"/>
      <c r="I37" s="477"/>
      <c r="J37" s="455"/>
      <c r="K37" s="456"/>
      <c r="L37" s="455"/>
      <c r="M37" s="456"/>
      <c r="N37" s="485"/>
      <c r="O37" s="463"/>
      <c r="P37" s="539" t="s">
        <v>146</v>
      </c>
      <c r="Q37" s="547"/>
    </row>
    <row r="38" spans="1:19" s="457" customFormat="1" ht="9" customHeight="1">
      <c r="A38" s="447">
        <v>9</v>
      </c>
      <c r="B38" s="448"/>
      <c r="C38" s="449"/>
      <c r="D38" s="450"/>
      <c r="E38" s="544" t="s">
        <v>115</v>
      </c>
      <c r="F38" s="468"/>
      <c r="G38" s="469"/>
      <c r="H38" s="468"/>
      <c r="I38" s="478"/>
      <c r="J38" s="455"/>
      <c r="K38" s="456"/>
      <c r="L38" s="455"/>
      <c r="M38" s="456"/>
      <c r="N38" s="455"/>
      <c r="O38" s="471"/>
      <c r="P38" s="472" t="s">
        <v>262</v>
      </c>
      <c r="Q38" s="456"/>
      <c r="S38" s="457" t="s">
        <v>84</v>
      </c>
    </row>
    <row r="39" spans="1:17" s="457" customFormat="1" ht="13.5" customHeight="1">
      <c r="A39" s="447"/>
      <c r="B39" s="458"/>
      <c r="C39" s="458"/>
      <c r="D39" s="458"/>
      <c r="E39" s="544" t="s">
        <v>115</v>
      </c>
      <c r="F39" s="468"/>
      <c r="G39" s="469"/>
      <c r="H39" s="468"/>
      <c r="I39" s="473"/>
      <c r="J39" s="460"/>
      <c r="K39" s="456"/>
      <c r="L39" s="455"/>
      <c r="M39" s="456"/>
      <c r="N39" s="546"/>
      <c r="O39" s="471"/>
      <c r="P39" s="474"/>
      <c r="Q39" s="475"/>
    </row>
    <row r="40" spans="1:17" s="457" customFormat="1" ht="8.25" customHeight="1">
      <c r="A40" s="447"/>
      <c r="B40" s="447"/>
      <c r="C40" s="447"/>
      <c r="D40" s="476"/>
      <c r="E40" s="455"/>
      <c r="F40" s="455"/>
      <c r="H40" s="455"/>
      <c r="I40" s="463"/>
      <c r="J40" s="460"/>
      <c r="K40" s="465"/>
      <c r="L40" s="455"/>
      <c r="M40" s="456"/>
      <c r="N40" s="455"/>
      <c r="O40" s="471"/>
      <c r="P40" s="455"/>
      <c r="Q40" s="456"/>
    </row>
    <row r="41" spans="1:17" s="457" customFormat="1" ht="7.5" customHeight="1">
      <c r="A41" s="447"/>
      <c r="B41" s="447"/>
      <c r="C41" s="447"/>
      <c r="D41" s="476"/>
      <c r="E41" s="455"/>
      <c r="F41" s="455"/>
      <c r="G41" s="455"/>
      <c r="H41" s="455"/>
      <c r="I41" s="463"/>
      <c r="J41" s="539" t="s">
        <v>115</v>
      </c>
      <c r="K41" s="467"/>
      <c r="L41" s="455"/>
      <c r="M41" s="456"/>
      <c r="N41" s="455"/>
      <c r="O41" s="471"/>
      <c r="P41" s="455"/>
      <c r="Q41" s="456"/>
    </row>
    <row r="42" spans="1:17" s="457" customFormat="1" ht="9" customHeight="1">
      <c r="A42" s="447">
        <v>10</v>
      </c>
      <c r="B42" s="448"/>
      <c r="C42" s="449"/>
      <c r="D42" s="450"/>
      <c r="E42" s="468" t="s">
        <v>187</v>
      </c>
      <c r="F42" s="468"/>
      <c r="G42" s="469"/>
      <c r="H42" s="468"/>
      <c r="I42" s="470"/>
      <c r="J42" s="455" t="s">
        <v>115</v>
      </c>
      <c r="K42" s="471"/>
      <c r="L42" s="472"/>
      <c r="M42" s="465"/>
      <c r="N42" s="455"/>
      <c r="O42" s="471"/>
      <c r="P42" s="455"/>
      <c r="Q42" s="456"/>
    </row>
    <row r="43" spans="1:17" s="457" customFormat="1" ht="13.5" customHeight="1">
      <c r="A43" s="447"/>
      <c r="B43" s="458"/>
      <c r="C43" s="458"/>
      <c r="D43" s="458"/>
      <c r="E43" s="468"/>
      <c r="F43" s="468"/>
      <c r="G43" s="469"/>
      <c r="H43" s="468"/>
      <c r="I43" s="473"/>
      <c r="J43" s="455"/>
      <c r="K43" s="471"/>
      <c r="L43" s="474"/>
      <c r="M43" s="475"/>
      <c r="N43" s="455"/>
      <c r="O43" s="471"/>
      <c r="P43" s="455"/>
      <c r="Q43" s="456"/>
    </row>
    <row r="44" spans="1:17" s="457" customFormat="1" ht="7.5" customHeight="1">
      <c r="A44" s="447"/>
      <c r="B44" s="447"/>
      <c r="C44" s="447"/>
      <c r="D44" s="476"/>
      <c r="E44" s="455"/>
      <c r="F44" s="455"/>
      <c r="H44" s="455"/>
      <c r="I44" s="477"/>
      <c r="J44" s="455"/>
      <c r="K44" s="471"/>
      <c r="L44" s="460"/>
      <c r="M44" s="456"/>
      <c r="N44" s="455"/>
      <c r="O44" s="471"/>
      <c r="P44" s="455"/>
      <c r="Q44" s="456"/>
    </row>
    <row r="45" spans="1:17" s="457" customFormat="1" ht="8.25" customHeight="1">
      <c r="A45" s="447"/>
      <c r="B45" s="447"/>
      <c r="C45" s="447"/>
      <c r="D45" s="476"/>
      <c r="F45" s="455"/>
      <c r="H45" s="455"/>
      <c r="I45" s="477"/>
      <c r="J45" s="455"/>
      <c r="K45" s="463"/>
      <c r="L45" s="539" t="s">
        <v>124</v>
      </c>
      <c r="M45" s="467"/>
      <c r="N45" s="455"/>
      <c r="O45" s="471"/>
      <c r="P45" s="455"/>
      <c r="Q45" s="456"/>
    </row>
    <row r="46" spans="1:17" s="457" customFormat="1" ht="9" customHeight="1">
      <c r="A46" s="447">
        <v>11</v>
      </c>
      <c r="B46" s="448"/>
      <c r="C46" s="449"/>
      <c r="D46" s="450"/>
      <c r="E46" s="455" t="s">
        <v>136</v>
      </c>
      <c r="F46" s="468"/>
      <c r="G46" s="469"/>
      <c r="H46" s="468"/>
      <c r="I46" s="478"/>
      <c r="J46" s="455"/>
      <c r="K46" s="479"/>
      <c r="L46" s="455" t="s">
        <v>213</v>
      </c>
      <c r="M46" s="471"/>
      <c r="N46" s="472"/>
      <c r="O46" s="471"/>
      <c r="P46" s="455"/>
      <c r="Q46" s="456"/>
    </row>
    <row r="47" spans="1:17" s="457" customFormat="1" ht="14.25" customHeight="1">
      <c r="A47" s="447"/>
      <c r="B47" s="458"/>
      <c r="C47" s="458"/>
      <c r="D47" s="458"/>
      <c r="E47" s="468" t="s">
        <v>171</v>
      </c>
      <c r="F47" s="468"/>
      <c r="G47" s="469"/>
      <c r="H47" s="468"/>
      <c r="I47" s="473"/>
      <c r="J47" s="460"/>
      <c r="K47" s="471"/>
      <c r="L47" s="455"/>
      <c r="M47" s="471"/>
      <c r="N47" s="455"/>
      <c r="O47" s="471"/>
      <c r="P47" s="455"/>
      <c r="Q47" s="456"/>
    </row>
    <row r="48" spans="1:17" s="457" customFormat="1" ht="7.5" customHeight="1">
      <c r="A48" s="447"/>
      <c r="B48" s="447"/>
      <c r="C48" s="447"/>
      <c r="D48" s="447"/>
      <c r="E48" s="455"/>
      <c r="F48" s="455"/>
      <c r="H48" s="455"/>
      <c r="I48" s="463"/>
      <c r="J48" s="540"/>
      <c r="K48" s="480"/>
      <c r="L48" s="455"/>
      <c r="M48" s="471"/>
      <c r="N48" s="455"/>
      <c r="O48" s="471"/>
      <c r="P48" s="455"/>
      <c r="Q48" s="456"/>
    </row>
    <row r="49" spans="1:17" s="457" customFormat="1" ht="7.5" customHeight="1">
      <c r="A49" s="447"/>
      <c r="B49" s="447"/>
      <c r="C49" s="447"/>
      <c r="D49" s="447"/>
      <c r="E49" s="455"/>
      <c r="F49" s="455"/>
      <c r="H49" s="455"/>
      <c r="I49" s="463"/>
      <c r="J49" s="539" t="s">
        <v>124</v>
      </c>
      <c r="K49" s="473"/>
      <c r="L49" s="455"/>
      <c r="M49" s="471"/>
      <c r="N49" s="455"/>
      <c r="O49" s="471"/>
      <c r="P49" s="455"/>
      <c r="Q49" s="456"/>
    </row>
    <row r="50" spans="1:17" s="457" customFormat="1" ht="9" customHeight="1">
      <c r="A50" s="447">
        <v>12</v>
      </c>
      <c r="B50" s="448"/>
      <c r="C50" s="449"/>
      <c r="D50" s="450"/>
      <c r="E50" s="452" t="s">
        <v>124</v>
      </c>
      <c r="F50" s="452"/>
      <c r="G50" s="453"/>
      <c r="H50" s="452"/>
      <c r="I50" s="490"/>
      <c r="J50" s="455" t="s">
        <v>213</v>
      </c>
      <c r="K50" s="456"/>
      <c r="L50" s="472"/>
      <c r="M50" s="480"/>
      <c r="N50" s="455"/>
      <c r="O50" s="471"/>
      <c r="P50" s="455"/>
      <c r="Q50" s="456"/>
    </row>
    <row r="51" spans="1:17" s="457" customFormat="1" ht="14.25" customHeight="1">
      <c r="A51" s="447"/>
      <c r="B51" s="458"/>
      <c r="C51" s="458"/>
      <c r="D51" s="458"/>
      <c r="E51" s="452" t="s">
        <v>125</v>
      </c>
      <c r="F51" s="452"/>
      <c r="G51" s="453"/>
      <c r="H51" s="452"/>
      <c r="I51" s="459"/>
      <c r="J51" s="455"/>
      <c r="K51" s="456"/>
      <c r="L51" s="474"/>
      <c r="M51" s="481"/>
      <c r="N51" s="455"/>
      <c r="O51" s="471"/>
      <c r="P51" s="455"/>
      <c r="Q51" s="456"/>
    </row>
    <row r="52" spans="1:17" s="457" customFormat="1" ht="10.5" customHeight="1">
      <c r="A52" s="447"/>
      <c r="B52" s="447"/>
      <c r="C52" s="447"/>
      <c r="D52" s="447"/>
      <c r="E52" s="455"/>
      <c r="F52" s="455"/>
      <c r="H52" s="455"/>
      <c r="I52" s="477"/>
      <c r="J52" s="455"/>
      <c r="K52" s="456"/>
      <c r="L52" s="455"/>
      <c r="M52" s="471"/>
      <c r="N52" s="460"/>
      <c r="O52" s="471"/>
      <c r="P52" s="455"/>
      <c r="Q52" s="456"/>
    </row>
    <row r="53" spans="1:17" s="457" customFormat="1" ht="8.25" customHeight="1">
      <c r="A53" s="447"/>
      <c r="B53" s="447"/>
      <c r="C53" s="447"/>
      <c r="D53" s="447"/>
      <c r="E53" s="455"/>
      <c r="F53" s="455"/>
      <c r="H53" s="455"/>
      <c r="I53" s="477"/>
      <c r="J53" s="455"/>
      <c r="K53" s="456"/>
      <c r="L53" s="455"/>
      <c r="M53" s="479"/>
      <c r="N53" s="539" t="s">
        <v>157</v>
      </c>
      <c r="O53" s="473"/>
      <c r="P53" s="455"/>
      <c r="Q53" s="456"/>
    </row>
    <row r="54" spans="1:17" s="457" customFormat="1" ht="9" customHeight="1">
      <c r="A54" s="447">
        <v>13</v>
      </c>
      <c r="B54" s="448"/>
      <c r="C54" s="449"/>
      <c r="D54" s="450"/>
      <c r="E54" s="544" t="s">
        <v>118</v>
      </c>
      <c r="F54" s="468"/>
      <c r="G54" s="469"/>
      <c r="H54" s="468"/>
      <c r="I54" s="478"/>
      <c r="J54" s="455"/>
      <c r="K54" s="456"/>
      <c r="L54" s="455"/>
      <c r="M54" s="471"/>
      <c r="N54" s="455" t="s">
        <v>216</v>
      </c>
      <c r="O54" s="456"/>
      <c r="P54" s="455"/>
      <c r="Q54" s="456"/>
    </row>
    <row r="55" spans="1:17" s="457" customFormat="1" ht="13.5" customHeight="1">
      <c r="A55" s="447"/>
      <c r="B55" s="458"/>
      <c r="C55" s="458"/>
      <c r="D55" s="458"/>
      <c r="E55" s="544" t="s">
        <v>121</v>
      </c>
      <c r="F55" s="468"/>
      <c r="G55" s="469"/>
      <c r="H55" s="468"/>
      <c r="I55" s="473"/>
      <c r="J55" s="460"/>
      <c r="K55" s="456"/>
      <c r="L55" s="455"/>
      <c r="M55" s="471"/>
      <c r="N55" s="455"/>
      <c r="O55" s="456"/>
      <c r="P55" s="455"/>
      <c r="Q55" s="456"/>
    </row>
    <row r="56" spans="1:17" s="457" customFormat="1" ht="9" customHeight="1">
      <c r="A56" s="447"/>
      <c r="B56" s="447"/>
      <c r="C56" s="447"/>
      <c r="D56" s="476"/>
      <c r="E56" s="455"/>
      <c r="F56" s="455"/>
      <c r="H56" s="455"/>
      <c r="I56" s="463"/>
      <c r="J56" s="542"/>
      <c r="K56" s="465"/>
      <c r="L56" s="455"/>
      <c r="M56" s="471"/>
      <c r="N56" s="455"/>
      <c r="O56" s="456"/>
      <c r="P56" s="455"/>
      <c r="Q56" s="456"/>
    </row>
    <row r="57" spans="1:17" s="457" customFormat="1" ht="8.25" customHeight="1">
      <c r="A57" s="447"/>
      <c r="B57" s="447"/>
      <c r="C57" s="447"/>
      <c r="D57" s="476"/>
      <c r="E57" s="455"/>
      <c r="F57" s="455"/>
      <c r="H57" s="455"/>
      <c r="I57" s="463"/>
      <c r="J57" s="543" t="s">
        <v>157</v>
      </c>
      <c r="K57" s="467"/>
      <c r="L57" s="455"/>
      <c r="M57" s="471"/>
      <c r="N57" s="455"/>
      <c r="O57" s="456"/>
      <c r="P57" s="455"/>
      <c r="Q57" s="456"/>
    </row>
    <row r="58" spans="1:17" s="457" customFormat="1" ht="9" customHeight="1">
      <c r="A58" s="447">
        <v>14</v>
      </c>
      <c r="B58" s="448"/>
      <c r="C58" s="449"/>
      <c r="D58" s="450"/>
      <c r="E58" s="468" t="s">
        <v>157</v>
      </c>
      <c r="F58" s="468"/>
      <c r="G58" s="469"/>
      <c r="H58" s="468"/>
      <c r="I58" s="470"/>
      <c r="J58" s="455" t="s">
        <v>214</v>
      </c>
      <c r="K58" s="471"/>
      <c r="L58" s="472"/>
      <c r="M58" s="480"/>
      <c r="N58" s="455"/>
      <c r="O58" s="456"/>
      <c r="P58" s="455"/>
      <c r="Q58" s="456"/>
    </row>
    <row r="59" spans="1:17" s="457" customFormat="1" ht="13.5" customHeight="1">
      <c r="A59" s="447"/>
      <c r="B59" s="458"/>
      <c r="C59" s="458"/>
      <c r="D59" s="458"/>
      <c r="E59" s="468" t="s">
        <v>158</v>
      </c>
      <c r="F59" s="468"/>
      <c r="G59" s="469"/>
      <c r="H59" s="468"/>
      <c r="I59" s="473"/>
      <c r="J59" s="455"/>
      <c r="K59" s="471"/>
      <c r="L59" s="474"/>
      <c r="M59" s="481"/>
      <c r="N59" s="455"/>
      <c r="O59" s="456"/>
      <c r="P59" s="455"/>
      <c r="Q59" s="456"/>
    </row>
    <row r="60" spans="1:17" s="457" customFormat="1" ht="8.25" customHeight="1">
      <c r="A60" s="447"/>
      <c r="B60" s="447"/>
      <c r="C60" s="447"/>
      <c r="D60" s="476"/>
      <c r="E60" s="455"/>
      <c r="F60" s="455"/>
      <c r="H60" s="455"/>
      <c r="I60" s="477"/>
      <c r="J60" s="455"/>
      <c r="K60" s="471"/>
      <c r="L60" s="540"/>
      <c r="M60" s="471"/>
      <c r="N60" s="455"/>
      <c r="O60" s="456"/>
      <c r="P60" s="455"/>
      <c r="Q60" s="456"/>
    </row>
    <row r="61" spans="1:17" s="457" customFormat="1" ht="7.5" customHeight="1">
      <c r="A61" s="447"/>
      <c r="B61" s="447"/>
      <c r="C61" s="447"/>
      <c r="D61" s="476"/>
      <c r="E61" s="455"/>
      <c r="F61" s="455"/>
      <c r="H61" s="455"/>
      <c r="I61" s="477"/>
      <c r="J61" s="455"/>
      <c r="K61" s="479"/>
      <c r="L61" s="539" t="s">
        <v>157</v>
      </c>
      <c r="M61" s="473"/>
      <c r="N61" s="455"/>
      <c r="O61" s="456"/>
      <c r="P61" s="455"/>
      <c r="Q61" s="456"/>
    </row>
    <row r="62" spans="1:17" s="457" customFormat="1" ht="9" customHeight="1">
      <c r="A62" s="447">
        <v>15</v>
      </c>
      <c r="B62" s="448"/>
      <c r="C62" s="449"/>
      <c r="D62" s="450"/>
      <c r="E62" s="468" t="s">
        <v>187</v>
      </c>
      <c r="F62" s="468"/>
      <c r="G62" s="469"/>
      <c r="H62" s="468"/>
      <c r="I62" s="478"/>
      <c r="J62" s="455"/>
      <c r="K62" s="471"/>
      <c r="L62" s="455" t="s">
        <v>215</v>
      </c>
      <c r="M62" s="456"/>
      <c r="N62" s="472"/>
      <c r="O62" s="456"/>
      <c r="P62" s="455"/>
      <c r="Q62" s="456"/>
    </row>
    <row r="63" spans="1:17" s="457" customFormat="1" ht="13.5" customHeight="1">
      <c r="A63" s="447"/>
      <c r="B63" s="458"/>
      <c r="C63" s="458"/>
      <c r="D63" s="458"/>
      <c r="E63" s="468"/>
      <c r="F63" s="468"/>
      <c r="G63" s="469"/>
      <c r="H63" s="468"/>
      <c r="I63" s="473"/>
      <c r="J63" s="460"/>
      <c r="K63" s="471"/>
      <c r="L63" s="542"/>
      <c r="M63" s="456"/>
      <c r="N63" s="455"/>
      <c r="O63" s="456"/>
      <c r="P63" s="541"/>
      <c r="Q63" s="456"/>
    </row>
    <row r="64" spans="1:17" s="457" customFormat="1" ht="9" customHeight="1">
      <c r="A64" s="447"/>
      <c r="B64" s="447"/>
      <c r="C64" s="447"/>
      <c r="D64" s="447"/>
      <c r="E64" s="455"/>
      <c r="F64" s="455"/>
      <c r="H64" s="455"/>
      <c r="I64" s="463"/>
      <c r="J64" s="540"/>
      <c r="K64" s="480"/>
      <c r="L64" s="538"/>
      <c r="M64" s="456"/>
      <c r="N64" s="455"/>
      <c r="O64" s="456"/>
      <c r="P64" s="455"/>
      <c r="Q64" s="456"/>
    </row>
    <row r="65" spans="1:17" s="457" customFormat="1" ht="7.5" customHeight="1">
      <c r="A65" s="447"/>
      <c r="B65" s="447"/>
      <c r="C65" s="447"/>
      <c r="D65" s="447"/>
      <c r="E65" s="455"/>
      <c r="F65" s="455"/>
      <c r="G65" s="444"/>
      <c r="H65" s="455"/>
      <c r="I65" s="463"/>
      <c r="J65" s="539" t="s">
        <v>128</v>
      </c>
      <c r="K65" s="473"/>
      <c r="L65" s="483"/>
      <c r="M65" s="482"/>
      <c r="N65" s="483"/>
      <c r="O65" s="482"/>
      <c r="P65" s="483"/>
      <c r="Q65" s="456"/>
    </row>
    <row r="66" spans="1:17" s="457" customFormat="1" ht="9" customHeight="1">
      <c r="A66" s="447">
        <v>16</v>
      </c>
      <c r="B66" s="448"/>
      <c r="C66" s="449"/>
      <c r="D66" s="450"/>
      <c r="E66" s="452" t="s">
        <v>128</v>
      </c>
      <c r="F66" s="452"/>
      <c r="G66" s="453"/>
      <c r="H66" s="452"/>
      <c r="I66" s="490"/>
      <c r="J66" s="455" t="s">
        <v>129</v>
      </c>
      <c r="K66" s="456"/>
      <c r="L66" s="538"/>
      <c r="M66" s="491"/>
      <c r="N66" s="483"/>
      <c r="O66" s="482"/>
      <c r="P66" s="483"/>
      <c r="Q66" s="456"/>
    </row>
    <row r="67" spans="1:17" s="457" customFormat="1" ht="13.5" customHeight="1">
      <c r="A67" s="447"/>
      <c r="B67" s="458"/>
      <c r="C67" s="458"/>
      <c r="D67" s="458"/>
      <c r="E67" s="452" t="s">
        <v>129</v>
      </c>
      <c r="F67" s="452"/>
      <c r="G67" s="453"/>
      <c r="H67" s="452"/>
      <c r="I67" s="459"/>
      <c r="J67" s="455"/>
      <c r="K67" s="456"/>
      <c r="L67" s="538"/>
      <c r="M67" s="489"/>
      <c r="N67" s="483"/>
      <c r="O67" s="482"/>
      <c r="P67" s="483"/>
      <c r="Q67" s="456"/>
    </row>
    <row r="68" spans="1:17" s="340" customFormat="1" ht="10.5" customHeight="1">
      <c r="A68" s="447"/>
      <c r="B68" s="492"/>
      <c r="C68" s="492"/>
      <c r="D68" s="493"/>
      <c r="E68" s="494"/>
      <c r="F68" s="494"/>
      <c r="G68" s="495"/>
      <c r="H68" s="494"/>
      <c r="I68" s="496"/>
      <c r="J68" s="494"/>
      <c r="K68" s="497"/>
      <c r="L68" s="498"/>
      <c r="M68" s="499"/>
      <c r="N68" s="498"/>
      <c r="O68" s="499"/>
      <c r="P68" s="498"/>
      <c r="Q68" s="499"/>
    </row>
    <row r="69" spans="1:17" s="348" customFormat="1" ht="10.5" customHeight="1">
      <c r="A69" s="660"/>
      <c r="B69" s="661"/>
      <c r="C69" s="662"/>
      <c r="D69" s="663"/>
      <c r="E69" s="664"/>
      <c r="F69" s="663"/>
      <c r="G69" s="665"/>
      <c r="H69" s="666"/>
      <c r="I69" s="663"/>
      <c r="J69" s="664"/>
      <c r="K69" s="667"/>
      <c r="L69" s="664"/>
      <c r="M69" s="668"/>
      <c r="N69" s="669"/>
      <c r="O69" s="669"/>
      <c r="P69" s="669"/>
      <c r="Q69" s="670"/>
    </row>
    <row r="70" spans="1:17" s="348" customFormat="1" ht="12.75" customHeight="1">
      <c r="A70" s="527"/>
      <c r="B70" s="520"/>
      <c r="C70" s="530"/>
      <c r="D70" s="525" t="s">
        <v>61</v>
      </c>
      <c r="E70" s="524"/>
      <c r="F70" s="525"/>
      <c r="G70" s="524"/>
      <c r="H70" s="523"/>
      <c r="I70" s="522"/>
      <c r="J70" s="520"/>
      <c r="K70" s="521"/>
      <c r="L70" s="520"/>
      <c r="M70" s="519"/>
      <c r="N70" s="529"/>
      <c r="O70" s="528"/>
      <c r="P70" s="528"/>
      <c r="Q70" s="519"/>
    </row>
    <row r="71" spans="1:17" s="348" customFormat="1" ht="12.75" customHeight="1">
      <c r="A71" s="527"/>
      <c r="B71" s="520"/>
      <c r="C71" s="530"/>
      <c r="D71" s="525"/>
      <c r="E71" s="524"/>
      <c r="F71" s="525"/>
      <c r="G71" s="524"/>
      <c r="H71" s="523"/>
      <c r="I71" s="522"/>
      <c r="J71" s="520"/>
      <c r="K71" s="521"/>
      <c r="L71" s="520"/>
      <c r="M71" s="519"/>
      <c r="N71" s="515"/>
      <c r="O71" s="511"/>
      <c r="P71" s="510"/>
      <c r="Q71" s="512"/>
    </row>
    <row r="72" spans="1:17" s="348" customFormat="1" ht="12.75" customHeight="1">
      <c r="A72" s="518"/>
      <c r="B72" s="510"/>
      <c r="C72" s="536"/>
      <c r="D72" s="525" t="s">
        <v>62</v>
      </c>
      <c r="E72" s="524"/>
      <c r="F72" s="525"/>
      <c r="G72" s="524"/>
      <c r="H72" s="523"/>
      <c r="I72" s="522"/>
      <c r="J72" s="520"/>
      <c r="K72" s="521"/>
      <c r="L72" s="520"/>
      <c r="M72" s="519"/>
      <c r="N72" s="529"/>
      <c r="O72" s="528"/>
      <c r="P72" s="528"/>
      <c r="Q72" s="519"/>
    </row>
    <row r="73" spans="1:17" s="348" customFormat="1" ht="12.75" customHeight="1">
      <c r="A73" s="535"/>
      <c r="B73" s="534"/>
      <c r="C73" s="530"/>
      <c r="D73" s="525"/>
      <c r="E73" s="524"/>
      <c r="F73" s="525"/>
      <c r="G73" s="524"/>
      <c r="H73" s="523"/>
      <c r="I73" s="522"/>
      <c r="J73" s="520"/>
      <c r="K73" s="521"/>
      <c r="L73" s="520"/>
      <c r="M73" s="519"/>
      <c r="N73" s="520"/>
      <c r="O73" s="521"/>
      <c r="P73" s="520"/>
      <c r="Q73" s="519"/>
    </row>
    <row r="74" spans="1:17" s="348" customFormat="1" ht="12.75" customHeight="1">
      <c r="A74" s="533"/>
      <c r="B74" s="532"/>
      <c r="C74" s="531"/>
      <c r="D74" s="525" t="s">
        <v>63</v>
      </c>
      <c r="E74" s="524"/>
      <c r="F74" s="525"/>
      <c r="G74" s="524"/>
      <c r="H74" s="523"/>
      <c r="I74" s="522"/>
      <c r="J74" s="520"/>
      <c r="K74" s="521"/>
      <c r="L74" s="520"/>
      <c r="M74" s="519"/>
      <c r="N74" s="510"/>
      <c r="O74" s="511"/>
      <c r="P74" s="510"/>
      <c r="Q74" s="512"/>
    </row>
    <row r="75" spans="1:17" s="348" customFormat="1" ht="12.75" customHeight="1">
      <c r="A75" s="527"/>
      <c r="B75" s="520"/>
      <c r="C75" s="530"/>
      <c r="D75" s="525"/>
      <c r="E75" s="524"/>
      <c r="F75" s="525"/>
      <c r="G75" s="524"/>
      <c r="H75" s="523"/>
      <c r="I75" s="522"/>
      <c r="J75" s="520"/>
      <c r="K75" s="521"/>
      <c r="L75" s="520"/>
      <c r="M75" s="519"/>
      <c r="N75" s="529" t="s">
        <v>14</v>
      </c>
      <c r="O75" s="528"/>
      <c r="P75" s="528"/>
      <c r="Q75" s="519"/>
    </row>
    <row r="76" spans="1:17" s="348" customFormat="1" ht="12.75" customHeight="1">
      <c r="A76" s="527"/>
      <c r="B76" s="520"/>
      <c r="C76" s="526"/>
      <c r="D76" s="525" t="s">
        <v>64</v>
      </c>
      <c r="E76" s="524"/>
      <c r="F76" s="525"/>
      <c r="G76" s="524"/>
      <c r="H76" s="523"/>
      <c r="I76" s="522"/>
      <c r="J76" s="520"/>
      <c r="K76" s="521"/>
      <c r="L76" s="520"/>
      <c r="M76" s="519"/>
      <c r="N76" s="520"/>
      <c r="O76" s="521"/>
      <c r="P76" s="520"/>
      <c r="Q76" s="519"/>
    </row>
    <row r="77" spans="1:17" s="348" customFormat="1" ht="12.75" customHeight="1">
      <c r="A77" s="518"/>
      <c r="B77" s="510"/>
      <c r="C77" s="517"/>
      <c r="D77" s="516"/>
      <c r="E77" s="515"/>
      <c r="F77" s="516"/>
      <c r="G77" s="515"/>
      <c r="H77" s="514"/>
      <c r="I77" s="513"/>
      <c r="J77" s="510"/>
      <c r="K77" s="511"/>
      <c r="L77" s="510"/>
      <c r="M77" s="512"/>
      <c r="N77" s="510" t="str">
        <f>Q2</f>
        <v>Рефери</v>
      </c>
      <c r="O77" s="511"/>
      <c r="P77" s="510"/>
      <c r="Q77" s="509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19">
      <selection activeCell="C6" sqref="C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721" t="str">
        <f>Информация!$A$9</f>
        <v>ВЕСЕННИЙ СЮРПРИЗ 2014</v>
      </c>
      <c r="B1" s="721"/>
      <c r="C1" s="721"/>
      <c r="D1" s="721"/>
      <c r="E1" s="721"/>
      <c r="F1" s="721"/>
      <c r="G1" s="721"/>
      <c r="H1" s="721"/>
      <c r="I1" s="721"/>
      <c r="J1" s="721"/>
      <c r="K1" s="20"/>
      <c r="L1" s="235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6" t="str">
        <f>Информация!$A$15</f>
        <v>14 марта-16 марта</v>
      </c>
      <c r="B3" s="30"/>
      <c r="C3" s="30"/>
      <c r="D3" s="30"/>
      <c r="E3" s="30"/>
      <c r="F3" s="136" t="str">
        <f>Информация!$A$11</f>
        <v>Корты на Ледовом, Киев</v>
      </c>
      <c r="G3" s="30"/>
      <c r="H3" s="30"/>
      <c r="I3" s="31"/>
      <c r="J3" s="137">
        <f>Информация!$A$13</f>
        <v>0</v>
      </c>
      <c r="K3" s="32"/>
      <c r="L3" s="33"/>
      <c r="M3" s="31"/>
      <c r="N3" s="30"/>
      <c r="O3" s="31"/>
      <c r="P3" s="30"/>
      <c r="Q3" s="147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37" t="s">
        <v>22</v>
      </c>
      <c r="F4" s="37"/>
      <c r="G4" s="37"/>
      <c r="H4" s="36"/>
      <c r="I4" s="38"/>
      <c r="J4" s="262"/>
      <c r="K4" s="38"/>
      <c r="L4" s="36" t="s">
        <v>73</v>
      </c>
      <c r="M4" s="38"/>
      <c r="N4" s="36" t="s">
        <v>72</v>
      </c>
      <c r="O4" s="38"/>
      <c r="P4" s="36" t="s">
        <v>71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47"/>
      <c r="B6" s="246"/>
      <c r="C6" s="140"/>
      <c r="D6" s="141"/>
      <c r="E6" s="49"/>
      <c r="F6" s="143"/>
      <c r="G6" s="144"/>
      <c r="H6" s="143"/>
      <c r="I6" s="145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41"/>
      <c r="D7" s="241"/>
      <c r="E7" s="242"/>
      <c r="F7" s="241"/>
      <c r="G7" s="243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47"/>
      <c r="B8" s="247"/>
      <c r="C8" s="65"/>
      <c r="D8" s="65"/>
      <c r="E8" s="142"/>
      <c r="F8" s="65"/>
      <c r="G8" s="67"/>
      <c r="H8" s="249"/>
      <c r="I8" s="248"/>
      <c r="J8" s="252"/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48"/>
      <c r="F9" s="52"/>
      <c r="G9" s="139"/>
      <c r="H9" s="142"/>
      <c r="I9" s="142"/>
      <c r="J9" s="253"/>
      <c r="K9" s="84"/>
      <c r="L9" s="52"/>
      <c r="M9" s="53"/>
      <c r="N9" s="52"/>
      <c r="O9" s="53"/>
      <c r="P9" s="52"/>
      <c r="Q9" s="53"/>
    </row>
    <row r="10" spans="1:17" s="54" customFormat="1" ht="9.75" customHeight="1">
      <c r="A10" s="247"/>
      <c r="B10" s="247"/>
      <c r="C10" s="49"/>
      <c r="D10" s="49"/>
      <c r="E10" s="50"/>
      <c r="F10" s="49"/>
      <c r="G10" s="51"/>
      <c r="H10" s="142"/>
      <c r="I10" s="142"/>
      <c r="J10" s="254"/>
      <c r="K10" s="256"/>
      <c r="L10" s="258"/>
      <c r="M10" s="78"/>
      <c r="N10" s="81"/>
      <c r="O10" s="80"/>
      <c r="P10" s="81"/>
      <c r="Q10" s="53"/>
    </row>
    <row r="11" spans="3:17" s="54" customFormat="1" ht="9.75" customHeight="1">
      <c r="C11" s="241"/>
      <c r="D11" s="241"/>
      <c r="E11" s="242"/>
      <c r="F11" s="241"/>
      <c r="G11" s="243"/>
      <c r="H11" s="66"/>
      <c r="I11" s="66"/>
      <c r="J11" s="255"/>
      <c r="K11" s="80"/>
      <c r="L11" s="259"/>
      <c r="M11" s="84"/>
      <c r="N11" s="81"/>
      <c r="O11" s="80"/>
      <c r="P11" s="81"/>
      <c r="Q11" s="53"/>
    </row>
    <row r="12" spans="1:17" s="54" customFormat="1" ht="9.75" customHeight="1">
      <c r="A12" s="247"/>
      <c r="B12" s="247"/>
      <c r="C12" s="65"/>
      <c r="D12" s="65"/>
      <c r="E12" s="66"/>
      <c r="F12" s="65"/>
      <c r="G12" s="67"/>
      <c r="H12" s="249"/>
      <c r="I12" s="248"/>
      <c r="J12" s="251"/>
      <c r="K12" s="80"/>
      <c r="L12" s="253"/>
      <c r="M12" s="80"/>
      <c r="N12" s="81"/>
      <c r="O12" s="80"/>
      <c r="P12" s="81"/>
      <c r="Q12" s="53"/>
    </row>
    <row r="13" spans="3:17" s="54" customFormat="1" ht="9.75" customHeight="1">
      <c r="C13" s="81"/>
      <c r="D13" s="81"/>
      <c r="E13" s="142"/>
      <c r="F13" s="81"/>
      <c r="G13" s="139"/>
      <c r="J13" s="182"/>
      <c r="K13" s="230"/>
      <c r="L13" s="253"/>
      <c r="M13" s="84"/>
      <c r="N13" s="81"/>
      <c r="O13" s="80"/>
      <c r="P13" s="81"/>
      <c r="Q13" s="53"/>
    </row>
    <row r="14" spans="1:17" s="54" customFormat="1" ht="9.75" customHeight="1">
      <c r="A14" s="247"/>
      <c r="B14" s="247"/>
      <c r="C14" s="49"/>
      <c r="D14" s="49"/>
      <c r="E14" s="144"/>
      <c r="F14" s="49"/>
      <c r="G14" s="51"/>
      <c r="J14" s="142"/>
      <c r="K14" s="80"/>
      <c r="L14" s="76"/>
      <c r="M14" s="256"/>
      <c r="N14" s="258"/>
      <c r="O14" s="80"/>
      <c r="P14" s="81"/>
      <c r="Q14" s="53"/>
    </row>
    <row r="15" spans="3:17" s="54" customFormat="1" ht="9.75" customHeight="1">
      <c r="C15" s="241"/>
      <c r="D15" s="241"/>
      <c r="E15" s="242"/>
      <c r="F15" s="241"/>
      <c r="G15" s="243"/>
      <c r="J15" s="143"/>
      <c r="K15" s="80"/>
      <c r="L15" s="254"/>
      <c r="M15" s="80"/>
      <c r="N15" s="254"/>
      <c r="O15" s="80"/>
      <c r="P15" s="81"/>
      <c r="Q15" s="53"/>
    </row>
    <row r="16" spans="1:17" s="54" customFormat="1" ht="9.75" customHeight="1">
      <c r="A16" s="247"/>
      <c r="B16" s="247"/>
      <c r="C16" s="65"/>
      <c r="D16" s="65"/>
      <c r="E16" s="66"/>
      <c r="F16" s="65"/>
      <c r="G16" s="67"/>
      <c r="H16" s="249"/>
      <c r="I16" s="248"/>
      <c r="J16" s="252"/>
      <c r="K16" s="78"/>
      <c r="L16" s="254"/>
      <c r="M16" s="80"/>
      <c r="N16" s="254"/>
      <c r="O16" s="80"/>
      <c r="P16" s="81"/>
      <c r="Q16" s="53"/>
    </row>
    <row r="17" spans="3:17" s="54" customFormat="1" ht="9.75" customHeight="1">
      <c r="C17" s="52"/>
      <c r="D17" s="52"/>
      <c r="F17" s="52"/>
      <c r="G17" s="139"/>
      <c r="H17" s="142"/>
      <c r="I17" s="142"/>
      <c r="J17" s="253"/>
      <c r="K17" s="84"/>
      <c r="L17" s="255"/>
      <c r="M17" s="80"/>
      <c r="N17" s="254"/>
      <c r="O17" s="80"/>
      <c r="P17" s="81"/>
      <c r="Q17" s="53"/>
    </row>
    <row r="18" spans="1:17" s="54" customFormat="1" ht="9.75" customHeight="1">
      <c r="A18" s="247">
        <v>7</v>
      </c>
      <c r="B18" s="247"/>
      <c r="C18" s="49"/>
      <c r="D18" s="49"/>
      <c r="E18" s="50"/>
      <c r="F18" s="49"/>
      <c r="G18" s="51"/>
      <c r="H18" s="142"/>
      <c r="I18" s="142"/>
      <c r="J18" s="254"/>
      <c r="K18" s="256"/>
      <c r="L18" s="257"/>
      <c r="M18" s="78"/>
      <c r="N18" s="254"/>
      <c r="O18" s="80"/>
      <c r="P18" s="81"/>
      <c r="Q18" s="53"/>
    </row>
    <row r="19" spans="3:17" s="54" customFormat="1" ht="11.25" customHeight="1">
      <c r="C19" s="241"/>
      <c r="D19" s="241"/>
      <c r="E19" s="242"/>
      <c r="F19" s="241"/>
      <c r="G19" s="243"/>
      <c r="H19" s="66"/>
      <c r="I19" s="66"/>
      <c r="J19" s="255"/>
      <c r="K19" s="80"/>
      <c r="L19" s="83"/>
      <c r="M19" s="84"/>
      <c r="N19" s="254"/>
      <c r="O19" s="80"/>
      <c r="P19" s="81"/>
      <c r="Q19" s="53"/>
    </row>
    <row r="20" spans="1:17" s="54" customFormat="1" ht="9.75" customHeight="1">
      <c r="A20" s="247">
        <v>8</v>
      </c>
      <c r="B20" s="247"/>
      <c r="C20" s="65"/>
      <c r="D20" s="65"/>
      <c r="E20" s="66"/>
      <c r="F20" s="65"/>
      <c r="G20" s="67"/>
      <c r="H20" s="249"/>
      <c r="I20" s="248"/>
      <c r="J20" s="250"/>
      <c r="K20" s="80"/>
      <c r="L20" s="81"/>
      <c r="M20" s="80"/>
      <c r="N20" s="253"/>
      <c r="O20" s="80"/>
      <c r="P20" s="81"/>
      <c r="Q20" s="53"/>
    </row>
    <row r="21" spans="3:17" s="54" customFormat="1" ht="9.75" customHeight="1">
      <c r="C21" s="81"/>
      <c r="D21" s="81"/>
      <c r="E21" s="142"/>
      <c r="F21" s="81"/>
      <c r="G21" s="139"/>
      <c r="J21" s="229"/>
      <c r="K21" s="80"/>
      <c r="L21" s="81"/>
      <c r="M21" s="139"/>
      <c r="N21" s="253"/>
      <c r="O21" s="84"/>
      <c r="P21" s="81"/>
      <c r="Q21" s="53"/>
    </row>
    <row r="22" spans="1:19" s="54" customFormat="1" ht="9.75" customHeight="1">
      <c r="A22" s="247">
        <v>9</v>
      </c>
      <c r="B22" s="247"/>
      <c r="C22" s="49"/>
      <c r="D22" s="49"/>
      <c r="E22" s="50"/>
      <c r="F22" s="49"/>
      <c r="G22" s="51"/>
      <c r="J22" s="81"/>
      <c r="K22" s="80"/>
      <c r="L22" s="142"/>
      <c r="M22" s="138"/>
      <c r="N22" s="254"/>
      <c r="O22" s="260"/>
      <c r="P22" s="257"/>
      <c r="Q22" s="80"/>
      <c r="R22" s="142"/>
      <c r="S22" s="142" t="s">
        <v>70</v>
      </c>
    </row>
    <row r="23" spans="3:19" s="54" customFormat="1" ht="9.75" customHeight="1">
      <c r="C23" s="241"/>
      <c r="D23" s="241"/>
      <c r="E23" s="242"/>
      <c r="F23" s="241"/>
      <c r="G23" s="243"/>
      <c r="J23" s="81"/>
      <c r="K23" s="80"/>
      <c r="L23" s="81"/>
      <c r="M23" s="80"/>
      <c r="N23" s="254"/>
      <c r="O23" s="80"/>
      <c r="P23" s="81"/>
      <c r="Q23" s="80"/>
      <c r="R23" s="142"/>
      <c r="S23" s="142"/>
    </row>
    <row r="24" spans="1:19" s="54" customFormat="1" ht="9.75" customHeight="1">
      <c r="A24" s="247">
        <v>10</v>
      </c>
      <c r="B24" s="247"/>
      <c r="C24" s="65"/>
      <c r="D24" s="65"/>
      <c r="E24" s="66"/>
      <c r="F24" s="65"/>
      <c r="G24" s="67"/>
      <c r="H24" s="249"/>
      <c r="I24" s="248"/>
      <c r="J24" s="252"/>
      <c r="K24" s="78"/>
      <c r="L24" s="81"/>
      <c r="M24" s="80"/>
      <c r="N24" s="254"/>
      <c r="O24" s="80"/>
      <c r="P24" s="81"/>
      <c r="Q24" s="80"/>
      <c r="R24" s="142"/>
      <c r="S24" s="142"/>
    </row>
    <row r="25" spans="3:19" s="54" customFormat="1" ht="9.75" customHeight="1">
      <c r="C25" s="52"/>
      <c r="D25" s="52"/>
      <c r="F25" s="52"/>
      <c r="G25" s="139"/>
      <c r="J25" s="253"/>
      <c r="K25" s="84"/>
      <c r="L25" s="81"/>
      <c r="M25" s="80"/>
      <c r="N25" s="254"/>
      <c r="O25" s="80"/>
      <c r="P25" s="81"/>
      <c r="Q25" s="80"/>
      <c r="R25" s="142"/>
      <c r="S25" s="142"/>
    </row>
    <row r="26" spans="1:19" s="54" customFormat="1" ht="9.75" customHeight="1">
      <c r="A26" s="247">
        <v>11</v>
      </c>
      <c r="B26" s="247"/>
      <c r="C26" s="49"/>
      <c r="D26" s="49"/>
      <c r="E26" s="50"/>
      <c r="F26" s="49"/>
      <c r="G26" s="51"/>
      <c r="J26" s="254"/>
      <c r="K26" s="256"/>
      <c r="L26" s="258"/>
      <c r="M26" s="78"/>
      <c r="N26" s="254"/>
      <c r="O26" s="80"/>
      <c r="P26" s="81"/>
      <c r="Q26" s="80"/>
      <c r="R26" s="142"/>
      <c r="S26" s="142"/>
    </row>
    <row r="27" spans="3:19" s="54" customFormat="1" ht="9.75" customHeight="1">
      <c r="C27" s="241"/>
      <c r="D27" s="241"/>
      <c r="E27" s="242"/>
      <c r="F27" s="241"/>
      <c r="G27" s="243"/>
      <c r="J27" s="255"/>
      <c r="K27" s="80"/>
      <c r="L27" s="259"/>
      <c r="M27" s="84"/>
      <c r="N27" s="254"/>
      <c r="O27" s="80"/>
      <c r="P27" s="81"/>
      <c r="Q27" s="80"/>
      <c r="R27" s="142"/>
      <c r="S27" s="142"/>
    </row>
    <row r="28" spans="1:19" s="54" customFormat="1" ht="9.75" customHeight="1">
      <c r="A28" s="247">
        <v>12</v>
      </c>
      <c r="B28" s="247"/>
      <c r="C28" s="65"/>
      <c r="D28" s="65"/>
      <c r="E28" s="66"/>
      <c r="F28" s="65"/>
      <c r="G28" s="67"/>
      <c r="H28" s="249"/>
      <c r="I28" s="248"/>
      <c r="J28" s="250"/>
      <c r="K28" s="80"/>
      <c r="L28" s="253"/>
      <c r="M28" s="80"/>
      <c r="N28" s="254"/>
      <c r="O28" s="80"/>
      <c r="P28" s="81"/>
      <c r="Q28" s="80"/>
      <c r="R28" s="142"/>
      <c r="S28" s="142"/>
    </row>
    <row r="29" spans="3:19" s="54" customFormat="1" ht="9.75" customHeight="1">
      <c r="C29" s="81"/>
      <c r="D29" s="81"/>
      <c r="E29" s="142"/>
      <c r="F29" s="81"/>
      <c r="G29" s="139"/>
      <c r="J29" s="229"/>
      <c r="K29" s="230"/>
      <c r="L29" s="253"/>
      <c r="M29" s="84"/>
      <c r="N29" s="255"/>
      <c r="O29" s="80"/>
      <c r="P29" s="81"/>
      <c r="Q29" s="80"/>
      <c r="R29" s="142"/>
      <c r="S29" s="142"/>
    </row>
    <row r="30" spans="1:19" s="54" customFormat="1" ht="9.75" customHeight="1">
      <c r="A30" s="247">
        <v>13</v>
      </c>
      <c r="B30" s="247"/>
      <c r="C30" s="49"/>
      <c r="D30" s="49"/>
      <c r="E30" s="50"/>
      <c r="F30" s="49"/>
      <c r="G30" s="51"/>
      <c r="J30" s="81"/>
      <c r="K30" s="80"/>
      <c r="L30" s="254"/>
      <c r="M30" s="256"/>
      <c r="N30" s="257"/>
      <c r="O30" s="80"/>
      <c r="P30" s="81"/>
      <c r="Q30" s="80"/>
      <c r="R30" s="142"/>
      <c r="S30" s="142"/>
    </row>
    <row r="31" spans="3:19" s="54" customFormat="1" ht="9.75" customHeight="1">
      <c r="C31" s="241"/>
      <c r="D31" s="241"/>
      <c r="E31" s="242"/>
      <c r="F31" s="241"/>
      <c r="G31" s="243"/>
      <c r="J31" s="81"/>
      <c r="K31" s="80"/>
      <c r="L31" s="254"/>
      <c r="M31" s="80"/>
      <c r="N31" s="81"/>
      <c r="O31" s="80"/>
      <c r="P31" s="81"/>
      <c r="Q31" s="80"/>
      <c r="R31" s="142"/>
      <c r="S31" s="142"/>
    </row>
    <row r="32" spans="1:19" s="54" customFormat="1" ht="9.75" customHeight="1">
      <c r="A32" s="247">
        <v>14</v>
      </c>
      <c r="B32" s="247"/>
      <c r="C32" s="65"/>
      <c r="D32" s="65"/>
      <c r="E32" s="66"/>
      <c r="F32" s="65"/>
      <c r="G32" s="67"/>
      <c r="H32" s="249"/>
      <c r="I32" s="248"/>
      <c r="J32" s="252"/>
      <c r="K32" s="78"/>
      <c r="L32" s="254"/>
      <c r="M32" s="80"/>
      <c r="N32" s="81"/>
      <c r="O32" s="80"/>
      <c r="P32" s="81"/>
      <c r="Q32" s="80"/>
      <c r="R32" s="142"/>
      <c r="S32" s="142"/>
    </row>
    <row r="33" spans="3:19" s="54" customFormat="1" ht="9.75" customHeight="1">
      <c r="C33" s="52"/>
      <c r="D33" s="52"/>
      <c r="F33" s="52"/>
      <c r="G33" s="139"/>
      <c r="J33" s="253"/>
      <c r="K33" s="84"/>
      <c r="L33" s="255"/>
      <c r="M33" s="80"/>
      <c r="N33" s="81"/>
      <c r="O33" s="80"/>
      <c r="P33" s="81"/>
      <c r="Q33" s="80"/>
      <c r="R33" s="142"/>
      <c r="S33" s="142"/>
    </row>
    <row r="34" spans="1:19" s="54" customFormat="1" ht="9.75" customHeight="1">
      <c r="A34" s="247">
        <v>15</v>
      </c>
      <c r="B34" s="247"/>
      <c r="C34" s="49"/>
      <c r="D34" s="49"/>
      <c r="E34" s="50"/>
      <c r="F34" s="49"/>
      <c r="G34" s="51"/>
      <c r="J34" s="254"/>
      <c r="K34" s="256"/>
      <c r="L34" s="257"/>
      <c r="M34" s="78"/>
      <c r="N34" s="81"/>
      <c r="O34" s="80"/>
      <c r="P34" s="81"/>
      <c r="Q34" s="80"/>
      <c r="R34" s="142"/>
      <c r="S34" s="142"/>
    </row>
    <row r="35" spans="3:19" s="54" customFormat="1" ht="9.75" customHeight="1">
      <c r="C35" s="241"/>
      <c r="D35" s="241"/>
      <c r="E35" s="242"/>
      <c r="F35" s="241"/>
      <c r="G35" s="243"/>
      <c r="J35" s="255"/>
      <c r="K35" s="80"/>
      <c r="L35" s="83"/>
      <c r="M35" s="84"/>
      <c r="N35" s="81"/>
      <c r="O35" s="80"/>
      <c r="P35" s="81"/>
      <c r="Q35" s="80"/>
      <c r="R35" s="142"/>
      <c r="S35" s="142"/>
    </row>
    <row r="36" spans="1:19" s="54" customFormat="1" ht="9.75" customHeight="1">
      <c r="A36" s="247">
        <v>16</v>
      </c>
      <c r="B36" s="247"/>
      <c r="C36" s="65"/>
      <c r="D36" s="65"/>
      <c r="E36" s="66"/>
      <c r="F36" s="65"/>
      <c r="G36" s="67"/>
      <c r="H36" s="249"/>
      <c r="I36" s="248"/>
      <c r="J36" s="250"/>
      <c r="K36" s="80"/>
      <c r="L36" s="81"/>
      <c r="M36" s="80"/>
      <c r="N36" s="80"/>
      <c r="O36" s="80"/>
      <c r="P36" s="229"/>
      <c r="Q36" s="80"/>
      <c r="R36" s="142"/>
      <c r="S36" s="142"/>
    </row>
    <row r="37" spans="3:19" s="54" customFormat="1" ht="0.75" customHeight="1">
      <c r="C37" s="81"/>
      <c r="D37" s="81"/>
      <c r="E37" s="142"/>
      <c r="F37" s="81"/>
      <c r="G37" s="139"/>
      <c r="J37" s="229"/>
      <c r="K37" s="80"/>
      <c r="L37" s="81"/>
      <c r="M37" s="80"/>
      <c r="N37" s="240"/>
      <c r="O37" s="139"/>
      <c r="P37" s="229"/>
      <c r="Q37" s="80"/>
      <c r="R37" s="142"/>
      <c r="S37" s="142"/>
    </row>
    <row r="38" spans="1:19" s="54" customFormat="1" ht="9.75" customHeight="1">
      <c r="A38" s="269"/>
      <c r="B38" s="269"/>
      <c r="C38" s="270"/>
      <c r="D38" s="270"/>
      <c r="E38" s="271"/>
      <c r="F38" s="270"/>
      <c r="G38" s="272"/>
      <c r="H38" s="269"/>
      <c r="I38" s="269"/>
      <c r="J38" s="273"/>
      <c r="K38" s="274"/>
      <c r="L38" s="273"/>
      <c r="M38" s="274"/>
      <c r="N38" s="269"/>
      <c r="O38" s="275"/>
      <c r="P38" s="276"/>
      <c r="Q38" s="274"/>
      <c r="R38" s="269"/>
      <c r="S38" s="277"/>
    </row>
    <row r="39" spans="1:19" s="54" customFormat="1" ht="9.75" customHeight="1">
      <c r="A39" s="142"/>
      <c r="B39" s="142"/>
      <c r="C39" s="143"/>
      <c r="D39" s="143"/>
      <c r="E39" s="144"/>
      <c r="F39" s="143"/>
      <c r="G39" s="146"/>
      <c r="H39" s="142"/>
      <c r="I39" s="142"/>
      <c r="J39" s="81"/>
      <c r="K39" s="80"/>
      <c r="L39" s="81"/>
      <c r="M39" s="80"/>
      <c r="N39" s="81"/>
      <c r="O39" s="80"/>
      <c r="P39" s="83"/>
      <c r="Q39" s="84"/>
      <c r="R39" s="142"/>
      <c r="S39" s="142"/>
    </row>
    <row r="40" spans="1:19" s="54" customFormat="1" ht="9.75" customHeight="1">
      <c r="A40" s="247">
        <v>1</v>
      </c>
      <c r="B40" s="246"/>
      <c r="C40" s="140"/>
      <c r="D40" s="141"/>
      <c r="E40" s="49"/>
      <c r="F40" s="143"/>
      <c r="G40" s="144"/>
      <c r="H40" s="143"/>
      <c r="I40" s="145"/>
      <c r="J40" s="52"/>
      <c r="K40" s="103"/>
      <c r="L40" s="103"/>
      <c r="Q40" s="80"/>
      <c r="R40" s="142"/>
      <c r="S40" s="142"/>
    </row>
    <row r="41" spans="3:19" s="54" customFormat="1" ht="9.75" customHeight="1">
      <c r="C41" s="241"/>
      <c r="D41" s="241"/>
      <c r="E41" s="242"/>
      <c r="F41" s="241"/>
      <c r="G41" s="243"/>
      <c r="J41" s="57"/>
      <c r="K41" s="103"/>
      <c r="L41" s="103"/>
      <c r="Q41" s="80"/>
      <c r="R41" s="142"/>
      <c r="S41" s="142"/>
    </row>
    <row r="42" spans="1:37" s="54" customFormat="1" ht="9.75" customHeight="1">
      <c r="A42" s="247">
        <v>2</v>
      </c>
      <c r="B42" s="247"/>
      <c r="C42" s="65"/>
      <c r="D42" s="65"/>
      <c r="E42" s="66"/>
      <c r="F42" s="65"/>
      <c r="G42" s="67"/>
      <c r="H42" s="249"/>
      <c r="I42" s="248"/>
      <c r="J42" s="250"/>
      <c r="K42" s="268"/>
      <c r="L42" s="52" t="s">
        <v>77</v>
      </c>
      <c r="Q42" s="80"/>
      <c r="R42" s="142"/>
      <c r="S42" s="142"/>
      <c r="AJ42" s="80"/>
      <c r="AK42" s="81"/>
    </row>
    <row r="43" spans="1:37" s="54" customFormat="1" ht="1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Q43" s="80"/>
      <c r="R43" s="142"/>
      <c r="S43" s="142"/>
      <c r="AJ43" s="80"/>
      <c r="AK43" s="81"/>
    </row>
    <row r="44" spans="1:37" s="54" customFormat="1" ht="9.75" customHeight="1">
      <c r="A44" s="269"/>
      <c r="B44" s="269"/>
      <c r="C44" s="273"/>
      <c r="D44" s="273"/>
      <c r="E44" s="269"/>
      <c r="F44" s="273"/>
      <c r="G44" s="278"/>
      <c r="H44" s="269"/>
      <c r="I44" s="269"/>
      <c r="J44" s="279"/>
      <c r="K44" s="280"/>
      <c r="L44" s="273"/>
      <c r="M44" s="274"/>
      <c r="N44" s="273"/>
      <c r="O44" s="274"/>
      <c r="P44" s="273"/>
      <c r="Q44" s="80"/>
      <c r="R44" s="142"/>
      <c r="S44" s="142"/>
      <c r="AJ44" s="80"/>
      <c r="AK44" s="81"/>
    </row>
    <row r="45" spans="1:37" s="54" customFormat="1" ht="9.75" customHeight="1">
      <c r="A45" s="142"/>
      <c r="B45" s="142"/>
      <c r="C45" s="81"/>
      <c r="D45" s="81"/>
      <c r="E45" s="142"/>
      <c r="F45" s="81"/>
      <c r="G45" s="139"/>
      <c r="H45" s="142"/>
      <c r="I45" s="142"/>
      <c r="J45" s="229"/>
      <c r="K45" s="84"/>
      <c r="L45" s="81"/>
      <c r="M45" s="80"/>
      <c r="N45" s="81"/>
      <c r="O45" s="80"/>
      <c r="P45" s="81"/>
      <c r="Q45" s="80"/>
      <c r="R45" s="142"/>
      <c r="S45" s="142"/>
      <c r="AJ45" s="80"/>
      <c r="AK45" s="81"/>
    </row>
    <row r="46" spans="1:37" s="54" customFormat="1" ht="9.75" customHeight="1">
      <c r="A46" s="247">
        <v>1</v>
      </c>
      <c r="B46" s="246"/>
      <c r="C46" s="140"/>
      <c r="D46" s="141"/>
      <c r="E46" s="49"/>
      <c r="F46" s="143"/>
      <c r="G46" s="144"/>
      <c r="H46" s="143"/>
      <c r="I46" s="145"/>
      <c r="J46" s="52"/>
      <c r="K46" s="53"/>
      <c r="L46" s="52"/>
      <c r="M46" s="78"/>
      <c r="N46" s="81"/>
      <c r="O46" s="80"/>
      <c r="P46" s="81"/>
      <c r="Q46" s="80"/>
      <c r="R46" s="142"/>
      <c r="S46" s="142"/>
      <c r="AJ46" s="80"/>
      <c r="AK46" s="81"/>
    </row>
    <row r="47" spans="3:37" s="54" customFormat="1" ht="9.75" customHeight="1">
      <c r="C47" s="241"/>
      <c r="D47" s="241"/>
      <c r="E47" s="242"/>
      <c r="F47" s="241"/>
      <c r="G47" s="243"/>
      <c r="J47" s="57"/>
      <c r="K47" s="53"/>
      <c r="L47" s="52"/>
      <c r="M47" s="84"/>
      <c r="N47" s="81"/>
      <c r="O47" s="80"/>
      <c r="P47" s="81"/>
      <c r="Q47" s="80"/>
      <c r="R47" s="142"/>
      <c r="S47" s="142"/>
      <c r="AJ47" s="80"/>
      <c r="AK47" s="81"/>
    </row>
    <row r="48" spans="1:37" s="54" customFormat="1" ht="9.75" customHeight="1">
      <c r="A48" s="247">
        <v>2</v>
      </c>
      <c r="B48" s="247"/>
      <c r="C48" s="65"/>
      <c r="D48" s="65"/>
      <c r="E48" s="142"/>
      <c r="F48" s="65"/>
      <c r="G48" s="67"/>
      <c r="H48" s="249"/>
      <c r="I48" s="248"/>
      <c r="J48" s="252"/>
      <c r="K48" s="62"/>
      <c r="L48" s="52"/>
      <c r="M48" s="80"/>
      <c r="N48" s="81"/>
      <c r="O48" s="80"/>
      <c r="P48" s="81"/>
      <c r="Q48" s="80"/>
      <c r="R48" s="142"/>
      <c r="S48" s="142"/>
      <c r="AJ48" s="80"/>
      <c r="AK48" s="81"/>
    </row>
    <row r="49" spans="3:37" s="54" customFormat="1" ht="9.75" customHeight="1">
      <c r="C49" s="52"/>
      <c r="D49" s="52"/>
      <c r="E49" s="248"/>
      <c r="F49" s="52"/>
      <c r="G49" s="139"/>
      <c r="H49" s="142"/>
      <c r="I49" s="142"/>
      <c r="J49" s="253"/>
      <c r="K49" s="84"/>
      <c r="L49" s="52"/>
      <c r="M49" s="84"/>
      <c r="N49" s="81"/>
      <c r="O49" s="80"/>
      <c r="P49" s="81"/>
      <c r="Q49" s="80"/>
      <c r="R49" s="142"/>
      <c r="S49" s="142"/>
      <c r="AJ49" s="80"/>
      <c r="AK49" s="81"/>
    </row>
    <row r="50" spans="1:37" s="54" customFormat="1" ht="9.75" customHeight="1">
      <c r="A50" s="247">
        <v>3</v>
      </c>
      <c r="B50" s="247"/>
      <c r="C50" s="49"/>
      <c r="D50" s="49"/>
      <c r="E50" s="50"/>
      <c r="F50" s="49"/>
      <c r="G50" s="51"/>
      <c r="H50" s="142"/>
      <c r="I50" s="142"/>
      <c r="J50" s="254"/>
      <c r="K50" s="256"/>
      <c r="L50" s="257"/>
      <c r="M50" s="80"/>
      <c r="N50" s="82" t="s">
        <v>75</v>
      </c>
      <c r="O50" s="80"/>
      <c r="P50" s="81"/>
      <c r="Q50" s="80"/>
      <c r="R50" s="142"/>
      <c r="S50" s="142"/>
      <c r="AJ50" s="80"/>
      <c r="AK50" s="81"/>
    </row>
    <row r="51" spans="3:37" s="54" customFormat="1" ht="9.75" customHeight="1">
      <c r="C51" s="241"/>
      <c r="D51" s="241"/>
      <c r="E51" s="242"/>
      <c r="F51" s="241"/>
      <c r="G51" s="243"/>
      <c r="H51" s="66"/>
      <c r="I51" s="66"/>
      <c r="J51" s="255"/>
      <c r="K51" s="80"/>
      <c r="L51" s="83"/>
      <c r="M51" s="80"/>
      <c r="N51" s="81"/>
      <c r="O51" s="80"/>
      <c r="P51" s="81"/>
      <c r="Q51" s="80"/>
      <c r="R51" s="142"/>
      <c r="S51" s="142"/>
      <c r="AJ51" s="80"/>
      <c r="AK51" s="81"/>
    </row>
    <row r="52" spans="1:37" s="54" customFormat="1" ht="9.75" customHeight="1">
      <c r="A52" s="247">
        <v>4</v>
      </c>
      <c r="B52" s="247"/>
      <c r="C52" s="65"/>
      <c r="D52" s="65"/>
      <c r="E52" s="66"/>
      <c r="F52" s="65"/>
      <c r="G52" s="67"/>
      <c r="H52" s="249"/>
      <c r="I52" s="248"/>
      <c r="J52" s="251"/>
      <c r="K52" s="80"/>
      <c r="L52" s="229"/>
      <c r="M52" s="80"/>
      <c r="N52" s="81"/>
      <c r="O52" s="80"/>
      <c r="P52" s="81"/>
      <c r="Q52" s="80"/>
      <c r="R52" s="142"/>
      <c r="S52" s="142"/>
      <c r="AJ52" s="80"/>
      <c r="AK52" s="81"/>
    </row>
    <row r="53" spans="1:37" s="54" customFormat="1" ht="0.75" customHeight="1">
      <c r="A53" s="142"/>
      <c r="B53" s="142"/>
      <c r="C53" s="81"/>
      <c r="D53" s="81"/>
      <c r="E53" s="142"/>
      <c r="F53" s="81"/>
      <c r="G53" s="139"/>
      <c r="H53" s="142"/>
      <c r="I53" s="142"/>
      <c r="J53" s="229"/>
      <c r="K53" s="84"/>
      <c r="L53" s="81"/>
      <c r="M53" s="80"/>
      <c r="N53" s="81"/>
      <c r="O53" s="80"/>
      <c r="P53" s="81"/>
      <c r="Q53" s="80"/>
      <c r="R53" s="142"/>
      <c r="S53" s="142"/>
      <c r="AJ53" s="80"/>
      <c r="AK53" s="81"/>
    </row>
    <row r="54" spans="1:37" s="54" customFormat="1" ht="9.75" customHeight="1">
      <c r="A54" s="269"/>
      <c r="B54" s="269"/>
      <c r="C54" s="270"/>
      <c r="D54" s="270"/>
      <c r="E54" s="271"/>
      <c r="F54" s="270"/>
      <c r="G54" s="272"/>
      <c r="H54" s="269"/>
      <c r="I54" s="269"/>
      <c r="J54" s="273"/>
      <c r="K54" s="274"/>
      <c r="L54" s="276"/>
      <c r="M54" s="280"/>
      <c r="N54" s="273"/>
      <c r="O54" s="274"/>
      <c r="P54" s="273"/>
      <c r="Q54" s="53"/>
      <c r="AJ54" s="80"/>
      <c r="AK54" s="81"/>
    </row>
    <row r="55" spans="1:37" s="54" customFormat="1" ht="9.75" customHeight="1">
      <c r="A55" s="247">
        <v>1</v>
      </c>
      <c r="B55" s="246"/>
      <c r="C55" s="140"/>
      <c r="D55" s="141"/>
      <c r="E55" s="49"/>
      <c r="F55" s="143"/>
      <c r="G55" s="144"/>
      <c r="H55" s="143"/>
      <c r="I55" s="145"/>
      <c r="J55" s="52"/>
      <c r="K55" s="265"/>
      <c r="L55" s="266"/>
      <c r="M55" s="267"/>
      <c r="N55" s="266"/>
      <c r="O55" s="267"/>
      <c r="P55" s="266"/>
      <c r="Q55" s="53"/>
      <c r="AJ55" s="84"/>
      <c r="AK55" s="81"/>
    </row>
    <row r="56" spans="3:37" s="54" customFormat="1" ht="9.75" customHeight="1">
      <c r="C56" s="241"/>
      <c r="D56" s="241"/>
      <c r="E56" s="242"/>
      <c r="F56" s="241"/>
      <c r="G56" s="243"/>
      <c r="J56" s="57"/>
      <c r="K56" s="268"/>
      <c r="L56" s="268"/>
      <c r="M56" s="268"/>
      <c r="N56" s="268"/>
      <c r="O56" s="268"/>
      <c r="P56" s="268"/>
      <c r="Q56" s="53"/>
      <c r="AJ56" s="80"/>
      <c r="AK56" s="82"/>
    </row>
    <row r="57" spans="1:17" s="54" customFormat="1" ht="9.75" customHeight="1">
      <c r="A57" s="247">
        <v>2</v>
      </c>
      <c r="B57" s="247"/>
      <c r="C57" s="65"/>
      <c r="D57" s="65"/>
      <c r="E57" s="66"/>
      <c r="F57" s="65"/>
      <c r="G57" s="67"/>
      <c r="H57" s="249"/>
      <c r="I57" s="248"/>
      <c r="J57" s="250"/>
      <c r="K57" s="268"/>
      <c r="L57" s="52" t="s">
        <v>76</v>
      </c>
      <c r="M57" s="103"/>
      <c r="N57" s="103"/>
      <c r="O57" s="103"/>
      <c r="P57" s="103"/>
      <c r="Q57" s="53"/>
    </row>
    <row r="58" spans="1:17" s="54" customFormat="1" ht="9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53"/>
    </row>
    <row r="59" s="54" customFormat="1" ht="0.75" customHeight="1">
      <c r="Q59" s="53"/>
    </row>
    <row r="60" ht="3" customHeight="1"/>
    <row r="61" spans="1:17" s="103" customFormat="1" ht="12.75" customHeight="1">
      <c r="A61" s="94"/>
      <c r="B61" s="95"/>
      <c r="C61" s="96"/>
      <c r="D61" s="97"/>
      <c r="E61" s="98" t="s">
        <v>60</v>
      </c>
      <c r="F61" s="97"/>
      <c r="G61" s="99"/>
      <c r="H61" s="54"/>
      <c r="I61" s="263"/>
      <c r="J61" s="264"/>
      <c r="K61" s="100"/>
      <c r="L61" s="98"/>
      <c r="M61" s="101"/>
      <c r="N61" s="220"/>
      <c r="O61" s="102"/>
      <c r="P61" s="102"/>
      <c r="Q61" s="221"/>
    </row>
    <row r="62" spans="1:17" ht="15.75" customHeight="1">
      <c r="A62" s="104"/>
      <c r="B62" s="103"/>
      <c r="C62" s="106"/>
      <c r="D62" s="107" t="s">
        <v>61</v>
      </c>
      <c r="E62" s="108"/>
      <c r="F62" s="109"/>
      <c r="G62" s="108"/>
      <c r="H62" s="110"/>
      <c r="I62" s="222"/>
      <c r="J62" s="223"/>
      <c r="K62" s="224"/>
      <c r="L62" s="223"/>
      <c r="M62" s="225"/>
      <c r="N62" s="114"/>
      <c r="O62" s="115"/>
      <c r="P62" s="115"/>
      <c r="Q62" s="116"/>
    </row>
    <row r="63" spans="1:17" ht="9" customHeight="1">
      <c r="A63" s="104"/>
      <c r="B63" s="105"/>
      <c r="C63" s="106"/>
      <c r="D63" s="107"/>
      <c r="E63" s="108"/>
      <c r="F63" s="109"/>
      <c r="G63" s="108"/>
      <c r="H63" s="110"/>
      <c r="I63" s="222"/>
      <c r="J63" s="223"/>
      <c r="K63" s="224"/>
      <c r="L63" s="223"/>
      <c r="M63" s="225"/>
      <c r="N63" s="149"/>
      <c r="O63" s="150"/>
      <c r="P63" s="150"/>
      <c r="Q63" s="226"/>
    </row>
    <row r="64" spans="1:17" ht="12.75">
      <c r="A64" s="120"/>
      <c r="B64" s="105"/>
      <c r="C64" s="121"/>
      <c r="D64" s="107" t="s">
        <v>62</v>
      </c>
      <c r="E64" s="108"/>
      <c r="F64" s="109"/>
      <c r="G64" s="108"/>
      <c r="H64" s="110"/>
      <c r="I64" s="111"/>
      <c r="J64" s="105"/>
      <c r="K64" s="112"/>
      <c r="L64" s="105"/>
      <c r="M64" s="113"/>
      <c r="N64" s="151" t="s">
        <v>15</v>
      </c>
      <c r="O64" s="148"/>
      <c r="P64" s="148"/>
      <c r="Q64" s="116"/>
    </row>
    <row r="65" spans="1:17" ht="12.75">
      <c r="A65" s="122"/>
      <c r="B65" s="244"/>
      <c r="C65" s="123"/>
      <c r="D65" s="107"/>
      <c r="E65" s="108"/>
      <c r="F65" s="109"/>
      <c r="G65" s="108"/>
      <c r="H65" s="110"/>
      <c r="I65" s="111"/>
      <c r="J65" s="105"/>
      <c r="K65" s="112"/>
      <c r="L65" s="105"/>
      <c r="M65" s="113"/>
      <c r="N65" s="105"/>
      <c r="O65" s="112"/>
      <c r="P65" s="105"/>
      <c r="Q65" s="113"/>
    </row>
    <row r="66" spans="1:17" ht="12.75">
      <c r="A66" s="124"/>
      <c r="B66" s="125"/>
      <c r="C66" s="126"/>
      <c r="D66" s="107" t="s">
        <v>63</v>
      </c>
      <c r="E66" s="108"/>
      <c r="F66" s="109"/>
      <c r="G66" s="108"/>
      <c r="H66" s="110"/>
      <c r="I66" s="111"/>
      <c r="J66" s="105"/>
      <c r="K66" s="112"/>
      <c r="L66" s="105"/>
      <c r="M66" s="113"/>
      <c r="N66" s="118"/>
      <c r="O66" s="117"/>
      <c r="P66" s="118"/>
      <c r="Q66" s="119"/>
    </row>
    <row r="67" spans="1:17" ht="12.75">
      <c r="A67" s="104"/>
      <c r="B67" s="103"/>
      <c r="C67" s="106"/>
      <c r="D67" s="107"/>
      <c r="E67" s="108"/>
      <c r="F67" s="109"/>
      <c r="G67" s="108"/>
      <c r="H67" s="110"/>
      <c r="I67" s="111"/>
      <c r="J67" s="105"/>
      <c r="K67" s="112"/>
      <c r="L67" s="105"/>
      <c r="M67" s="113"/>
      <c r="N67" s="114" t="s">
        <v>14</v>
      </c>
      <c r="O67" s="115"/>
      <c r="P67" s="115"/>
      <c r="Q67" s="116"/>
    </row>
    <row r="68" spans="1:17" ht="12.75">
      <c r="A68" s="104"/>
      <c r="B68" s="105"/>
      <c r="C68" s="127"/>
      <c r="D68" s="107" t="s">
        <v>64</v>
      </c>
      <c r="E68" s="108"/>
      <c r="F68" s="109"/>
      <c r="G68" s="108"/>
      <c r="H68" s="110"/>
      <c r="I68" s="111"/>
      <c r="J68" s="105"/>
      <c r="K68" s="112"/>
      <c r="L68" s="105"/>
      <c r="M68" s="113"/>
      <c r="N68" s="105"/>
      <c r="O68" s="112"/>
      <c r="P68" s="105"/>
      <c r="Q68" s="113"/>
    </row>
    <row r="69" spans="1:17" ht="12.75">
      <c r="A69" s="120"/>
      <c r="B69" s="118"/>
      <c r="C69" s="128"/>
      <c r="D69" s="129"/>
      <c r="E69" s="130"/>
      <c r="F69" s="131"/>
      <c r="G69" s="130"/>
      <c r="H69" s="132"/>
      <c r="I69" s="133"/>
      <c r="J69" s="118"/>
      <c r="K69" s="117"/>
      <c r="L69" s="118"/>
      <c r="M69" s="119"/>
      <c r="N69" s="118" t="str">
        <f>Q2</f>
        <v>Рефери</v>
      </c>
      <c r="O69" s="117"/>
      <c r="P69" s="118"/>
      <c r="Q69" s="134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4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721" t="str">
        <f>Информация!$A$9</f>
        <v>ВЕСЕННИЙ СЮРПРИЗ 2014</v>
      </c>
      <c r="B1" s="721"/>
      <c r="C1" s="721"/>
      <c r="D1" s="721"/>
      <c r="E1" s="721"/>
      <c r="F1" s="721"/>
      <c r="G1" s="721"/>
      <c r="H1" s="721"/>
      <c r="I1" s="721"/>
      <c r="J1" s="721"/>
      <c r="K1" s="20"/>
      <c r="L1" s="235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6" t="str">
        <f>Информация!$A$15</f>
        <v>14 марта-16 марта</v>
      </c>
      <c r="B3" s="30"/>
      <c r="C3" s="30"/>
      <c r="D3" s="30"/>
      <c r="E3" s="30"/>
      <c r="F3" s="136" t="str">
        <f>Информация!$A$11</f>
        <v>Корты на Ледовом, Киев</v>
      </c>
      <c r="G3" s="30"/>
      <c r="H3" s="30"/>
      <c r="I3" s="31"/>
      <c r="J3" s="137">
        <f>Информация!$A$13</f>
        <v>0</v>
      </c>
      <c r="K3" s="32"/>
      <c r="L3" s="33"/>
      <c r="M3" s="31"/>
      <c r="N3" s="30"/>
      <c r="O3" s="31"/>
      <c r="P3" s="30"/>
      <c r="Q3" s="147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37" t="s">
        <v>22</v>
      </c>
      <c r="F4" s="245"/>
      <c r="G4" s="37"/>
      <c r="H4" s="36"/>
      <c r="I4" s="38"/>
      <c r="J4" s="262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47">
        <v>1</v>
      </c>
      <c r="B6" s="246"/>
      <c r="C6" s="140"/>
      <c r="D6" s="141"/>
      <c r="E6" s="49"/>
      <c r="F6" s="143"/>
      <c r="G6" s="144"/>
      <c r="H6" s="143"/>
      <c r="I6" s="145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41"/>
      <c r="D7" s="241"/>
      <c r="E7" s="242"/>
      <c r="F7" s="241"/>
      <c r="G7" s="243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47">
        <v>2</v>
      </c>
      <c r="B8" s="247"/>
      <c r="C8" s="65"/>
      <c r="D8" s="65"/>
      <c r="E8" s="142"/>
      <c r="F8" s="65"/>
      <c r="G8" s="67"/>
      <c r="H8" s="249"/>
      <c r="I8" s="248"/>
      <c r="J8" s="252"/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48"/>
      <c r="F9" s="52"/>
      <c r="G9" s="139"/>
      <c r="H9" s="142"/>
      <c r="I9" s="142"/>
      <c r="J9" s="253"/>
      <c r="K9" s="84"/>
      <c r="L9" s="52"/>
      <c r="M9" s="53"/>
      <c r="N9" s="52"/>
      <c r="O9" s="53"/>
      <c r="P9" s="52"/>
      <c r="Q9" s="53"/>
    </row>
    <row r="10" spans="1:17" s="54" customFormat="1" ht="9.75" customHeight="1">
      <c r="A10" s="247">
        <v>3</v>
      </c>
      <c r="B10" s="247"/>
      <c r="C10" s="49"/>
      <c r="D10" s="49"/>
      <c r="E10" s="50"/>
      <c r="F10" s="49"/>
      <c r="G10" s="51"/>
      <c r="H10" s="142"/>
      <c r="I10" s="142"/>
      <c r="J10" s="254"/>
      <c r="K10" s="256"/>
      <c r="L10" s="258"/>
      <c r="M10" s="78"/>
      <c r="N10" s="81"/>
      <c r="O10" s="80"/>
      <c r="P10" s="81"/>
      <c r="Q10" s="53"/>
    </row>
    <row r="11" spans="3:17" s="54" customFormat="1" ht="9.75" customHeight="1">
      <c r="C11" s="241"/>
      <c r="D11" s="241"/>
      <c r="E11" s="242"/>
      <c r="F11" s="241"/>
      <c r="G11" s="243"/>
      <c r="H11" s="66"/>
      <c r="I11" s="66"/>
      <c r="J11" s="255"/>
      <c r="K11" s="80"/>
      <c r="L11" s="259"/>
      <c r="M11" s="84"/>
      <c r="N11" s="81"/>
      <c r="O11" s="80"/>
      <c r="P11" s="81"/>
      <c r="Q11" s="53"/>
    </row>
    <row r="12" spans="1:17" s="54" customFormat="1" ht="9.75" customHeight="1">
      <c r="A12" s="247">
        <v>4</v>
      </c>
      <c r="B12" s="247"/>
      <c r="C12" s="65"/>
      <c r="D12" s="65"/>
      <c r="E12" s="66"/>
      <c r="F12" s="65"/>
      <c r="G12" s="67"/>
      <c r="H12" s="249"/>
      <c r="I12" s="248"/>
      <c r="J12" s="251"/>
      <c r="K12" s="80"/>
      <c r="L12" s="253"/>
      <c r="M12" s="80"/>
      <c r="N12" s="81"/>
      <c r="O12" s="80"/>
      <c r="P12" s="81"/>
      <c r="Q12" s="53"/>
    </row>
    <row r="13" spans="3:17" s="54" customFormat="1" ht="9.75" customHeight="1">
      <c r="C13" s="81"/>
      <c r="D13" s="81"/>
      <c r="E13" s="142"/>
      <c r="F13" s="81"/>
      <c r="G13" s="139"/>
      <c r="J13" s="182"/>
      <c r="K13" s="230"/>
      <c r="L13" s="253"/>
      <c r="M13" s="84"/>
      <c r="N13" s="81"/>
      <c r="O13" s="80"/>
      <c r="P13" s="81"/>
      <c r="Q13" s="53"/>
    </row>
    <row r="14" spans="1:17" s="54" customFormat="1" ht="9.75" customHeight="1">
      <c r="A14" s="247">
        <v>5</v>
      </c>
      <c r="B14" s="247"/>
      <c r="C14" s="49"/>
      <c r="D14" s="49"/>
      <c r="E14" s="144"/>
      <c r="F14" s="49"/>
      <c r="G14" s="51"/>
      <c r="J14" s="142"/>
      <c r="K14" s="80"/>
      <c r="L14" s="76"/>
      <c r="M14" s="256"/>
      <c r="N14" s="257"/>
      <c r="O14" s="80"/>
      <c r="P14" s="81" t="s">
        <v>74</v>
      </c>
      <c r="Q14" s="53"/>
    </row>
    <row r="15" spans="3:17" s="54" customFormat="1" ht="9.75" customHeight="1">
      <c r="C15" s="241"/>
      <c r="D15" s="241"/>
      <c r="E15" s="242"/>
      <c r="F15" s="241"/>
      <c r="G15" s="243"/>
      <c r="J15" s="143"/>
      <c r="K15" s="80"/>
      <c r="L15" s="254"/>
      <c r="M15" s="80"/>
      <c r="N15" s="81"/>
      <c r="O15" s="80"/>
      <c r="P15" s="81"/>
      <c r="Q15" s="53"/>
    </row>
    <row r="16" spans="1:17" s="54" customFormat="1" ht="9.75" customHeight="1">
      <c r="A16" s="247">
        <v>6</v>
      </c>
      <c r="B16" s="247"/>
      <c r="C16" s="65"/>
      <c r="D16" s="65"/>
      <c r="E16" s="66"/>
      <c r="F16" s="65"/>
      <c r="G16" s="67"/>
      <c r="H16" s="249"/>
      <c r="I16" s="248"/>
      <c r="J16" s="252"/>
      <c r="K16" s="78"/>
      <c r="L16" s="254"/>
      <c r="M16" s="80"/>
      <c r="N16" s="81"/>
      <c r="O16" s="80"/>
      <c r="P16" s="81"/>
      <c r="Q16" s="53"/>
    </row>
    <row r="17" spans="3:17" s="54" customFormat="1" ht="9.75" customHeight="1">
      <c r="C17" s="52"/>
      <c r="D17" s="52"/>
      <c r="F17" s="52"/>
      <c r="G17" s="139"/>
      <c r="H17" s="142"/>
      <c r="I17" s="142"/>
      <c r="J17" s="253"/>
      <c r="K17" s="84"/>
      <c r="L17" s="255"/>
      <c r="M17" s="80"/>
      <c r="N17" s="81"/>
      <c r="O17" s="80"/>
      <c r="P17" s="81"/>
      <c r="Q17" s="53"/>
    </row>
    <row r="18" spans="1:17" s="54" customFormat="1" ht="9.75" customHeight="1">
      <c r="A18" s="247">
        <v>7</v>
      </c>
      <c r="B18" s="247"/>
      <c r="C18" s="49"/>
      <c r="D18" s="49"/>
      <c r="E18" s="50"/>
      <c r="F18" s="49"/>
      <c r="G18" s="51"/>
      <c r="H18" s="142"/>
      <c r="I18" s="142"/>
      <c r="J18" s="254"/>
      <c r="K18" s="256"/>
      <c r="L18" s="257"/>
      <c r="M18" s="78"/>
      <c r="N18" s="81"/>
      <c r="O18" s="80"/>
      <c r="P18" s="81"/>
      <c r="Q18" s="53"/>
    </row>
    <row r="19" spans="3:17" s="54" customFormat="1" ht="11.25" customHeight="1">
      <c r="C19" s="241"/>
      <c r="D19" s="241"/>
      <c r="E19" s="242"/>
      <c r="F19" s="241"/>
      <c r="G19" s="243"/>
      <c r="H19" s="66"/>
      <c r="I19" s="66"/>
      <c r="J19" s="255"/>
      <c r="K19" s="80"/>
      <c r="L19" s="83"/>
      <c r="M19" s="84"/>
      <c r="N19" s="81"/>
      <c r="O19" s="80"/>
      <c r="P19" s="81"/>
      <c r="Q19" s="53"/>
    </row>
    <row r="20" spans="1:17" s="54" customFormat="1" ht="9.75" customHeight="1">
      <c r="A20" s="247">
        <v>8</v>
      </c>
      <c r="B20" s="247"/>
      <c r="C20" s="65"/>
      <c r="D20" s="65"/>
      <c r="E20" s="66"/>
      <c r="F20" s="65"/>
      <c r="G20" s="67"/>
      <c r="H20" s="249"/>
      <c r="I20" s="248"/>
      <c r="J20" s="250"/>
      <c r="K20" s="80"/>
      <c r="L20" s="81"/>
      <c r="M20" s="80"/>
      <c r="N20" s="229"/>
      <c r="O20" s="80"/>
      <c r="P20" s="81"/>
      <c r="Q20" s="53"/>
    </row>
    <row r="21" spans="3:17" s="54" customFormat="1" ht="9.75" customHeight="1">
      <c r="C21" s="81"/>
      <c r="D21" s="81"/>
      <c r="E21" s="142"/>
      <c r="F21" s="81"/>
      <c r="G21" s="139"/>
      <c r="J21" s="229"/>
      <c r="K21" s="80"/>
      <c r="L21" s="81"/>
      <c r="M21" s="139"/>
      <c r="N21" s="229"/>
      <c r="O21" s="84"/>
      <c r="P21" s="81"/>
      <c r="Q21" s="53"/>
    </row>
    <row r="22" spans="1:19" s="54" customFormat="1" ht="9.75" customHeight="1">
      <c r="A22" s="269"/>
      <c r="B22" s="269"/>
      <c r="C22" s="270"/>
      <c r="D22" s="270"/>
      <c r="E22" s="271"/>
      <c r="F22" s="270"/>
      <c r="G22" s="272"/>
      <c r="H22" s="269"/>
      <c r="I22" s="269"/>
      <c r="J22" s="273"/>
      <c r="K22" s="274"/>
      <c r="L22" s="273"/>
      <c r="M22" s="274"/>
      <c r="N22" s="269"/>
      <c r="O22" s="275"/>
      <c r="P22" s="276"/>
      <c r="Q22" s="274"/>
      <c r="R22" s="142"/>
      <c r="S22" s="142"/>
    </row>
    <row r="23" spans="1:19" s="54" customFormat="1" ht="9.75" customHeight="1">
      <c r="A23" s="142"/>
      <c r="B23" s="142"/>
      <c r="C23" s="143"/>
      <c r="D23" s="143"/>
      <c r="E23" s="144"/>
      <c r="F23" s="143"/>
      <c r="G23" s="146"/>
      <c r="H23" s="142"/>
      <c r="I23" s="142"/>
      <c r="J23" s="81"/>
      <c r="K23" s="80"/>
      <c r="L23" s="81"/>
      <c r="M23" s="80"/>
      <c r="N23" s="81"/>
      <c r="O23" s="80"/>
      <c r="P23" s="83"/>
      <c r="Q23" s="84"/>
      <c r="R23" s="142"/>
      <c r="S23" s="142"/>
    </row>
    <row r="24" spans="1:19" s="54" customFormat="1" ht="9.75" customHeight="1">
      <c r="A24" s="247">
        <v>1</v>
      </c>
      <c r="B24" s="246"/>
      <c r="C24" s="140"/>
      <c r="D24" s="141"/>
      <c r="E24" s="49"/>
      <c r="F24" s="143"/>
      <c r="G24" s="144"/>
      <c r="H24" s="143"/>
      <c r="I24" s="145"/>
      <c r="J24" s="52"/>
      <c r="K24" s="103"/>
      <c r="L24" s="103"/>
      <c r="Q24" s="80"/>
      <c r="R24" s="142"/>
      <c r="S24" s="142"/>
    </row>
    <row r="25" spans="3:19" s="54" customFormat="1" ht="9.75" customHeight="1">
      <c r="C25" s="241"/>
      <c r="D25" s="241"/>
      <c r="E25" s="242"/>
      <c r="F25" s="241"/>
      <c r="G25" s="243"/>
      <c r="J25" s="57"/>
      <c r="K25" s="103"/>
      <c r="L25" s="103"/>
      <c r="Q25" s="80"/>
      <c r="R25" s="142"/>
      <c r="S25" s="142"/>
    </row>
    <row r="26" spans="1:19" s="54" customFormat="1" ht="9.75" customHeight="1">
      <c r="A26" s="247">
        <v>2</v>
      </c>
      <c r="B26" s="247"/>
      <c r="C26" s="65"/>
      <c r="D26" s="65"/>
      <c r="E26" s="66"/>
      <c r="F26" s="65"/>
      <c r="G26" s="67"/>
      <c r="H26" s="249"/>
      <c r="I26" s="248"/>
      <c r="J26" s="250"/>
      <c r="K26" s="268"/>
      <c r="L26" s="52" t="s">
        <v>78</v>
      </c>
      <c r="Q26" s="80"/>
      <c r="R26" s="142"/>
      <c r="S26" s="142"/>
    </row>
    <row r="27" spans="1:19" s="54" customFormat="1" ht="9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Q27" s="80"/>
      <c r="R27" s="142"/>
      <c r="S27" s="142"/>
    </row>
    <row r="28" spans="1:19" s="54" customFormat="1" ht="9.75" customHeight="1">
      <c r="A28" s="269"/>
      <c r="B28" s="269"/>
      <c r="C28" s="273"/>
      <c r="D28" s="273"/>
      <c r="E28" s="269"/>
      <c r="F28" s="273"/>
      <c r="G28" s="278"/>
      <c r="H28" s="269"/>
      <c r="I28" s="269"/>
      <c r="J28" s="279"/>
      <c r="K28" s="280"/>
      <c r="L28" s="273"/>
      <c r="M28" s="274"/>
      <c r="N28" s="273"/>
      <c r="O28" s="274"/>
      <c r="P28" s="273"/>
      <c r="Q28" s="274"/>
      <c r="R28" s="142"/>
      <c r="S28" s="142"/>
    </row>
    <row r="29" spans="1:19" s="54" customFormat="1" ht="9.75" customHeight="1">
      <c r="A29" s="142"/>
      <c r="B29" s="142"/>
      <c r="C29" s="81"/>
      <c r="D29" s="81"/>
      <c r="E29" s="142"/>
      <c r="F29" s="81"/>
      <c r="G29" s="139"/>
      <c r="H29" s="142"/>
      <c r="I29" s="142"/>
      <c r="J29" s="229"/>
      <c r="K29" s="230"/>
      <c r="L29" s="229"/>
      <c r="M29" s="84"/>
      <c r="N29" s="81"/>
      <c r="O29" s="80"/>
      <c r="P29" s="81"/>
      <c r="Q29" s="80"/>
      <c r="R29" s="142"/>
      <c r="S29" s="142"/>
    </row>
    <row r="30" spans="1:19" s="54" customFormat="1" ht="9.75" customHeight="1">
      <c r="A30" s="247">
        <v>1</v>
      </c>
      <c r="B30" s="246"/>
      <c r="C30" s="140"/>
      <c r="D30" s="141"/>
      <c r="E30" s="49"/>
      <c r="F30" s="143"/>
      <c r="G30" s="144"/>
      <c r="H30" s="143"/>
      <c r="I30" s="145"/>
      <c r="J30" s="52"/>
      <c r="K30" s="53"/>
      <c r="L30" s="52"/>
      <c r="M30" s="78"/>
      <c r="N30" s="81"/>
      <c r="O30" s="80"/>
      <c r="P30" s="81"/>
      <c r="Q30" s="80"/>
      <c r="R30" s="142"/>
      <c r="S30" s="142"/>
    </row>
    <row r="31" spans="3:19" s="54" customFormat="1" ht="9.75" customHeight="1">
      <c r="C31" s="241"/>
      <c r="D31" s="241"/>
      <c r="E31" s="242"/>
      <c r="F31" s="241"/>
      <c r="G31" s="243"/>
      <c r="J31" s="57"/>
      <c r="K31" s="53"/>
      <c r="L31" s="52"/>
      <c r="M31" s="84"/>
      <c r="N31" s="81"/>
      <c r="O31" s="80"/>
      <c r="P31" s="81"/>
      <c r="Q31" s="80"/>
      <c r="R31" s="142"/>
      <c r="S31" s="142"/>
    </row>
    <row r="32" spans="1:19" s="54" customFormat="1" ht="9.75" customHeight="1">
      <c r="A32" s="247">
        <v>2</v>
      </c>
      <c r="B32" s="247"/>
      <c r="C32" s="65"/>
      <c r="D32" s="65"/>
      <c r="E32" s="142"/>
      <c r="F32" s="65"/>
      <c r="G32" s="67"/>
      <c r="H32" s="249"/>
      <c r="I32" s="248"/>
      <c r="J32" s="252"/>
      <c r="K32" s="62"/>
      <c r="L32" s="52"/>
      <c r="M32" s="80"/>
      <c r="N32" s="81"/>
      <c r="O32" s="80"/>
      <c r="P32" s="81"/>
      <c r="Q32" s="80"/>
      <c r="R32" s="142"/>
      <c r="S32" s="142"/>
    </row>
    <row r="33" spans="3:19" s="54" customFormat="1" ht="9.75" customHeight="1">
      <c r="C33" s="52"/>
      <c r="D33" s="52"/>
      <c r="E33" s="248"/>
      <c r="F33" s="52"/>
      <c r="G33" s="139"/>
      <c r="H33" s="142"/>
      <c r="I33" s="142"/>
      <c r="J33" s="253"/>
      <c r="K33" s="84"/>
      <c r="L33" s="52"/>
      <c r="M33" s="84"/>
      <c r="N33" s="81"/>
      <c r="O33" s="80"/>
      <c r="P33" s="81"/>
      <c r="Q33" s="80"/>
      <c r="R33" s="142"/>
      <c r="S33" s="142"/>
    </row>
    <row r="34" spans="1:19" s="54" customFormat="1" ht="9.75" customHeight="1">
      <c r="A34" s="247">
        <v>3</v>
      </c>
      <c r="B34" s="247"/>
      <c r="C34" s="49"/>
      <c r="D34" s="49"/>
      <c r="E34" s="50"/>
      <c r="F34" s="49"/>
      <c r="G34" s="51"/>
      <c r="H34" s="142"/>
      <c r="I34" s="142"/>
      <c r="J34" s="254"/>
      <c r="K34" s="256"/>
      <c r="L34" s="257"/>
      <c r="M34" s="80"/>
      <c r="N34" s="82" t="s">
        <v>79</v>
      </c>
      <c r="O34" s="80"/>
      <c r="P34" s="81"/>
      <c r="Q34" s="80"/>
      <c r="R34" s="142"/>
      <c r="S34" s="142"/>
    </row>
    <row r="35" spans="3:19" s="54" customFormat="1" ht="9.75" customHeight="1">
      <c r="C35" s="241"/>
      <c r="D35" s="241"/>
      <c r="E35" s="242"/>
      <c r="F35" s="241"/>
      <c r="G35" s="243"/>
      <c r="H35" s="66"/>
      <c r="I35" s="66"/>
      <c r="J35" s="255"/>
      <c r="K35" s="80"/>
      <c r="L35" s="83"/>
      <c r="M35" s="80"/>
      <c r="N35" s="81"/>
      <c r="O35" s="80"/>
      <c r="P35" s="81"/>
      <c r="Q35" s="80"/>
      <c r="R35" s="142"/>
      <c r="S35" s="142"/>
    </row>
    <row r="36" spans="1:19" s="54" customFormat="1" ht="9.75" customHeight="1">
      <c r="A36" s="247">
        <v>4</v>
      </c>
      <c r="B36" s="247"/>
      <c r="C36" s="65"/>
      <c r="D36" s="65"/>
      <c r="E36" s="66"/>
      <c r="F36" s="65"/>
      <c r="G36" s="67"/>
      <c r="H36" s="249"/>
      <c r="I36" s="248"/>
      <c r="J36" s="251"/>
      <c r="K36" s="80"/>
      <c r="L36" s="229"/>
      <c r="M36" s="80"/>
      <c r="N36" s="81"/>
      <c r="O36" s="80"/>
      <c r="P36" s="81"/>
      <c r="Q36" s="80"/>
      <c r="R36" s="142"/>
      <c r="S36" s="142"/>
    </row>
    <row r="37" spans="1:19" s="54" customFormat="1" ht="0.75" customHeight="1">
      <c r="A37" s="142"/>
      <c r="B37" s="142"/>
      <c r="C37" s="81"/>
      <c r="D37" s="81"/>
      <c r="E37" s="142"/>
      <c r="F37" s="81"/>
      <c r="G37" s="139"/>
      <c r="H37" s="142"/>
      <c r="I37" s="142"/>
      <c r="J37" s="229"/>
      <c r="K37" s="84"/>
      <c r="L37" s="81"/>
      <c r="M37" s="80"/>
      <c r="N37" s="81"/>
      <c r="O37" s="80"/>
      <c r="P37" s="81"/>
      <c r="Q37" s="80"/>
      <c r="R37" s="142"/>
      <c r="S37" s="142"/>
    </row>
    <row r="38" spans="1:19" s="54" customFormat="1" ht="9.75" customHeight="1">
      <c r="A38" s="269"/>
      <c r="B38" s="269"/>
      <c r="C38" s="270"/>
      <c r="D38" s="270"/>
      <c r="E38" s="271"/>
      <c r="F38" s="270"/>
      <c r="G38" s="272"/>
      <c r="H38" s="269"/>
      <c r="I38" s="269"/>
      <c r="J38" s="273"/>
      <c r="K38" s="274"/>
      <c r="L38" s="276"/>
      <c r="M38" s="280"/>
      <c r="N38" s="273"/>
      <c r="O38" s="274"/>
      <c r="P38" s="273"/>
      <c r="Q38" s="281"/>
      <c r="R38" s="269"/>
      <c r="S38" s="277"/>
    </row>
    <row r="39" spans="18:19" s="54" customFormat="1" ht="9.75" customHeight="1">
      <c r="R39" s="142"/>
      <c r="S39" s="142"/>
    </row>
    <row r="40" spans="1:19" s="54" customFormat="1" ht="9.75" customHeight="1">
      <c r="A40" s="247">
        <v>1</v>
      </c>
      <c r="B40" s="246"/>
      <c r="C40" s="140"/>
      <c r="D40" s="141"/>
      <c r="E40" s="49"/>
      <c r="F40" s="143"/>
      <c r="G40" s="144"/>
      <c r="H40" s="143"/>
      <c r="I40" s="145"/>
      <c r="J40" s="52"/>
      <c r="K40" s="265"/>
      <c r="L40" s="266"/>
      <c r="R40" s="142"/>
      <c r="S40" s="142"/>
    </row>
    <row r="41" spans="3:19" s="54" customFormat="1" ht="9.75" customHeight="1">
      <c r="C41" s="241"/>
      <c r="D41" s="241"/>
      <c r="E41" s="242"/>
      <c r="F41" s="241"/>
      <c r="G41" s="243"/>
      <c r="J41" s="57"/>
      <c r="K41" s="268"/>
      <c r="L41" s="268"/>
      <c r="R41" s="142"/>
      <c r="S41" s="142"/>
    </row>
    <row r="42" spans="1:37" s="54" customFormat="1" ht="9.75" customHeight="1">
      <c r="A42" s="247">
        <v>2</v>
      </c>
      <c r="B42" s="247"/>
      <c r="C42" s="65"/>
      <c r="D42" s="65"/>
      <c r="E42" s="66"/>
      <c r="F42" s="65"/>
      <c r="G42" s="67"/>
      <c r="H42" s="249"/>
      <c r="I42" s="248"/>
      <c r="J42" s="250"/>
      <c r="K42" s="268"/>
      <c r="L42" s="52" t="s">
        <v>80</v>
      </c>
      <c r="R42" s="142"/>
      <c r="S42" s="142"/>
      <c r="AJ42" s="80"/>
      <c r="AK42" s="81"/>
    </row>
    <row r="43" spans="1:37" s="54" customFormat="1" ht="1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R43" s="142"/>
      <c r="S43" s="142"/>
      <c r="AJ43" s="80"/>
      <c r="AK43" s="81"/>
    </row>
    <row r="44" spans="18:37" s="54" customFormat="1" ht="9.75" customHeight="1">
      <c r="R44" s="142"/>
      <c r="S44" s="142"/>
      <c r="AJ44" s="80"/>
      <c r="AK44" s="81"/>
    </row>
    <row r="45" spans="1:37" s="54" customFormat="1" ht="9.75" customHeight="1">
      <c r="A45" s="94"/>
      <c r="B45" s="95"/>
      <c r="C45" s="96"/>
      <c r="D45" s="97"/>
      <c r="E45" s="98" t="s">
        <v>60</v>
      </c>
      <c r="F45" s="97"/>
      <c r="G45" s="99"/>
      <c r="I45" s="263"/>
      <c r="J45" s="264"/>
      <c r="K45" s="100"/>
      <c r="L45" s="98"/>
      <c r="M45" s="101"/>
      <c r="N45" s="220"/>
      <c r="O45" s="102"/>
      <c r="P45" s="102"/>
      <c r="Q45" s="221"/>
      <c r="R45" s="142"/>
      <c r="S45" s="142"/>
      <c r="AJ45" s="80"/>
      <c r="AK45" s="81"/>
    </row>
    <row r="46" spans="1:37" s="54" customFormat="1" ht="9.75" customHeight="1">
      <c r="A46" s="104"/>
      <c r="B46" s="103"/>
      <c r="C46" s="106"/>
      <c r="D46" s="107" t="s">
        <v>61</v>
      </c>
      <c r="E46" s="108"/>
      <c r="F46" s="109"/>
      <c r="G46" s="108"/>
      <c r="H46" s="110"/>
      <c r="I46" s="222"/>
      <c r="J46" s="223"/>
      <c r="K46" s="224"/>
      <c r="L46" s="223"/>
      <c r="M46" s="225"/>
      <c r="N46" s="114"/>
      <c r="O46" s="115"/>
      <c r="P46" s="115"/>
      <c r="Q46" s="116"/>
      <c r="R46" s="142"/>
      <c r="S46" s="142"/>
      <c r="AJ46" s="80"/>
      <c r="AK46" s="81"/>
    </row>
    <row r="47" spans="1:37" s="54" customFormat="1" ht="9.75" customHeight="1">
      <c r="A47" s="104"/>
      <c r="B47" s="105"/>
      <c r="C47" s="106"/>
      <c r="D47" s="107"/>
      <c r="E47" s="108"/>
      <c r="F47" s="109"/>
      <c r="G47" s="108"/>
      <c r="H47" s="110"/>
      <c r="I47" s="222"/>
      <c r="J47" s="223"/>
      <c r="K47" s="224"/>
      <c r="L47" s="223"/>
      <c r="M47" s="225"/>
      <c r="N47" s="149"/>
      <c r="O47" s="150"/>
      <c r="P47" s="150"/>
      <c r="Q47" s="226"/>
      <c r="R47" s="142"/>
      <c r="S47" s="142"/>
      <c r="AJ47" s="80"/>
      <c r="AK47" s="81"/>
    </row>
    <row r="48" spans="1:37" s="54" customFormat="1" ht="9.75" customHeight="1">
      <c r="A48" s="120"/>
      <c r="B48" s="105"/>
      <c r="C48" s="121"/>
      <c r="D48" s="107" t="s">
        <v>62</v>
      </c>
      <c r="E48" s="108"/>
      <c r="F48" s="109"/>
      <c r="G48" s="108"/>
      <c r="H48" s="110"/>
      <c r="I48" s="111"/>
      <c r="J48" s="105"/>
      <c r="K48" s="112"/>
      <c r="L48" s="105"/>
      <c r="M48" s="113"/>
      <c r="N48" s="151" t="s">
        <v>15</v>
      </c>
      <c r="O48" s="148"/>
      <c r="P48" s="148"/>
      <c r="Q48" s="116"/>
      <c r="R48" s="142"/>
      <c r="S48" s="142"/>
      <c r="AJ48" s="80"/>
      <c r="AK48" s="81"/>
    </row>
    <row r="49" spans="1:37" s="54" customFormat="1" ht="9.75" customHeight="1">
      <c r="A49" s="122"/>
      <c r="B49" s="244"/>
      <c r="C49" s="123"/>
      <c r="D49" s="107"/>
      <c r="E49" s="108"/>
      <c r="F49" s="109"/>
      <c r="G49" s="108"/>
      <c r="H49" s="110"/>
      <c r="I49" s="111"/>
      <c r="J49" s="105"/>
      <c r="K49" s="112"/>
      <c r="L49" s="105"/>
      <c r="M49" s="113"/>
      <c r="N49" s="105"/>
      <c r="O49" s="112"/>
      <c r="P49" s="105"/>
      <c r="Q49" s="113"/>
      <c r="R49" s="142"/>
      <c r="S49" s="142"/>
      <c r="AJ49" s="80"/>
      <c r="AK49" s="81"/>
    </row>
    <row r="50" spans="1:37" s="54" customFormat="1" ht="9.75" customHeight="1">
      <c r="A50" s="124"/>
      <c r="B50" s="125"/>
      <c r="C50" s="126"/>
      <c r="D50" s="107" t="s">
        <v>63</v>
      </c>
      <c r="E50" s="108"/>
      <c r="F50" s="109"/>
      <c r="G50" s="108"/>
      <c r="H50" s="110"/>
      <c r="I50" s="111"/>
      <c r="J50" s="105"/>
      <c r="K50" s="112"/>
      <c r="L50" s="105"/>
      <c r="M50" s="113"/>
      <c r="N50" s="118"/>
      <c r="O50" s="117"/>
      <c r="P50" s="118"/>
      <c r="Q50" s="119"/>
      <c r="R50" s="142"/>
      <c r="S50" s="142"/>
      <c r="AJ50" s="80"/>
      <c r="AK50" s="81"/>
    </row>
    <row r="51" spans="1:37" s="54" customFormat="1" ht="9.75" customHeight="1">
      <c r="A51" s="104"/>
      <c r="B51" s="103"/>
      <c r="C51" s="106"/>
      <c r="D51" s="107"/>
      <c r="E51" s="108"/>
      <c r="F51" s="109"/>
      <c r="G51" s="108"/>
      <c r="H51" s="110"/>
      <c r="I51" s="111"/>
      <c r="J51" s="105"/>
      <c r="K51" s="112"/>
      <c r="L51" s="105"/>
      <c r="M51" s="113"/>
      <c r="N51" s="114" t="s">
        <v>14</v>
      </c>
      <c r="O51" s="115"/>
      <c r="P51" s="115"/>
      <c r="Q51" s="116"/>
      <c r="R51" s="142"/>
      <c r="S51" s="142"/>
      <c r="AJ51" s="80"/>
      <c r="AK51" s="81"/>
    </row>
    <row r="52" spans="1:37" s="54" customFormat="1" ht="9.75" customHeight="1">
      <c r="A52" s="104"/>
      <c r="B52" s="105"/>
      <c r="C52" s="127"/>
      <c r="D52" s="107" t="s">
        <v>64</v>
      </c>
      <c r="E52" s="108"/>
      <c r="F52" s="109"/>
      <c r="G52" s="108"/>
      <c r="H52" s="110"/>
      <c r="I52" s="111"/>
      <c r="J52" s="105"/>
      <c r="K52" s="112"/>
      <c r="L52" s="105"/>
      <c r="M52" s="113"/>
      <c r="N52" s="105"/>
      <c r="O52" s="112"/>
      <c r="P52" s="105"/>
      <c r="Q52" s="113"/>
      <c r="R52" s="142"/>
      <c r="S52" s="142"/>
      <c r="AJ52" s="80"/>
      <c r="AK52" s="81"/>
    </row>
    <row r="53" spans="1:37" s="54" customFormat="1" ht="0.75" customHeight="1">
      <c r="A53" s="120"/>
      <c r="B53" s="118"/>
      <c r="C53" s="128"/>
      <c r="D53" s="129"/>
      <c r="E53" s="130"/>
      <c r="F53" s="131"/>
      <c r="G53" s="130"/>
      <c r="H53" s="132"/>
      <c r="I53" s="133"/>
      <c r="J53" s="118"/>
      <c r="K53" s="117"/>
      <c r="L53" s="118"/>
      <c r="M53" s="119"/>
      <c r="N53" s="118" t="str">
        <f>Q2</f>
        <v>Рефери</v>
      </c>
      <c r="O53" s="117"/>
      <c r="P53" s="118"/>
      <c r="Q53" s="134"/>
      <c r="R53" s="142"/>
      <c r="S53" s="142"/>
      <c r="AJ53" s="80"/>
      <c r="AK53" s="81"/>
    </row>
    <row r="54" spans="36:37" s="54" customFormat="1" ht="9.75" customHeight="1">
      <c r="AJ54" s="80"/>
      <c r="AK54" s="81"/>
    </row>
    <row r="55" spans="13:37" s="54" customFormat="1" ht="9.75" customHeight="1">
      <c r="M55" s="267"/>
      <c r="N55" s="266"/>
      <c r="O55" s="267"/>
      <c r="P55" s="266"/>
      <c r="Q55" s="53"/>
      <c r="AJ55" s="84"/>
      <c r="AK55" s="81"/>
    </row>
    <row r="56" spans="13:37" s="54" customFormat="1" ht="9.75" customHeight="1">
      <c r="M56" s="268"/>
      <c r="N56" s="268"/>
      <c r="O56" s="268"/>
      <c r="P56" s="268"/>
      <c r="Q56" s="53"/>
      <c r="AJ56" s="80"/>
      <c r="AK56" s="82"/>
    </row>
    <row r="57" spans="13:17" s="54" customFormat="1" ht="9.75" customHeight="1">
      <c r="M57" s="103"/>
      <c r="N57" s="103"/>
      <c r="O57" s="103"/>
      <c r="P57" s="103"/>
      <c r="Q57" s="53"/>
    </row>
    <row r="58" spans="13:17" s="54" customFormat="1" ht="9.75" customHeight="1">
      <c r="M58" s="108"/>
      <c r="N58" s="108"/>
      <c r="O58" s="108"/>
      <c r="P58" s="108"/>
      <c r="Q58" s="53"/>
    </row>
    <row r="59" s="54" customFormat="1" ht="0.75" customHeight="1">
      <c r="Q59" s="53"/>
    </row>
    <row r="60" ht="3" customHeight="1"/>
    <row r="61" s="103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22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721" t="str">
        <f>Информация!$A$9</f>
        <v>ВЕСЕННИЙ СЮРПРИЗ 2014</v>
      </c>
      <c r="B1" s="721"/>
      <c r="C1" s="721"/>
      <c r="D1" s="721"/>
      <c r="E1" s="721"/>
      <c r="F1" s="721"/>
      <c r="G1" s="721"/>
      <c r="H1" s="721"/>
      <c r="I1" s="721"/>
      <c r="J1" s="721"/>
      <c r="K1" s="20"/>
      <c r="L1" s="235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6" t="str">
        <f>Информация!$A$15</f>
        <v>14 марта-16 марта</v>
      </c>
      <c r="B3" s="30"/>
      <c r="C3" s="30"/>
      <c r="D3" s="30"/>
      <c r="E3" s="30"/>
      <c r="F3" s="136" t="str">
        <f>Информация!$A$11</f>
        <v>Корты на Ледовом, Киев</v>
      </c>
      <c r="G3" s="30"/>
      <c r="H3" s="30"/>
      <c r="I3" s="31"/>
      <c r="J3" s="137">
        <f>Информация!$A$13</f>
        <v>0</v>
      </c>
      <c r="K3" s="32"/>
      <c r="L3" s="33"/>
      <c r="M3" s="31"/>
      <c r="N3" s="30"/>
      <c r="O3" s="31"/>
      <c r="P3" s="30"/>
      <c r="Q3" s="147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37" t="s">
        <v>22</v>
      </c>
      <c r="F4" s="37"/>
      <c r="G4" s="37"/>
      <c r="H4" s="36"/>
      <c r="I4" s="38"/>
      <c r="J4" s="262"/>
      <c r="K4" s="38"/>
      <c r="L4" s="36" t="s">
        <v>73</v>
      </c>
      <c r="M4" s="38"/>
      <c r="N4" s="36" t="s">
        <v>72</v>
      </c>
      <c r="O4" s="38"/>
      <c r="P4" s="36" t="s">
        <v>71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47">
        <v>1</v>
      </c>
      <c r="B6" s="246"/>
      <c r="C6" s="140"/>
      <c r="D6" s="141"/>
      <c r="E6" s="49"/>
      <c r="F6" s="143"/>
      <c r="G6" s="144"/>
      <c r="H6" s="143"/>
      <c r="I6" s="145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41"/>
      <c r="D7" s="241"/>
      <c r="E7" s="242"/>
      <c r="F7" s="241"/>
      <c r="G7" s="243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47">
        <v>2</v>
      </c>
      <c r="B8" s="247"/>
      <c r="C8" s="65"/>
      <c r="D8" s="65"/>
      <c r="E8" s="142"/>
      <c r="F8" s="65"/>
      <c r="G8" s="67"/>
      <c r="H8" s="249"/>
      <c r="I8" s="248"/>
      <c r="J8" s="252"/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48"/>
      <c r="F9" s="52"/>
      <c r="G9" s="139"/>
      <c r="H9" s="142"/>
      <c r="I9" s="142"/>
      <c r="J9" s="253"/>
      <c r="K9" s="84"/>
      <c r="L9" s="52"/>
      <c r="M9" s="53"/>
      <c r="N9" s="52"/>
      <c r="O9" s="53"/>
      <c r="P9" s="52"/>
      <c r="Q9" s="53"/>
    </row>
    <row r="10" spans="1:17" s="54" customFormat="1" ht="9.75" customHeight="1">
      <c r="A10" s="247">
        <v>3</v>
      </c>
      <c r="B10" s="247"/>
      <c r="C10" s="49"/>
      <c r="D10" s="49"/>
      <c r="E10" s="50"/>
      <c r="F10" s="49"/>
      <c r="G10" s="51"/>
      <c r="H10" s="142"/>
      <c r="I10" s="142"/>
      <c r="J10" s="254"/>
      <c r="K10" s="256"/>
      <c r="L10" s="258"/>
      <c r="M10" s="78"/>
      <c r="N10" s="81"/>
      <c r="O10" s="80"/>
      <c r="P10" s="81"/>
      <c r="Q10" s="53"/>
    </row>
    <row r="11" spans="3:17" s="54" customFormat="1" ht="9.75" customHeight="1">
      <c r="C11" s="241"/>
      <c r="D11" s="241"/>
      <c r="E11" s="242"/>
      <c r="F11" s="241"/>
      <c r="G11" s="243"/>
      <c r="H11" s="66"/>
      <c r="I11" s="66"/>
      <c r="J11" s="255"/>
      <c r="K11" s="80"/>
      <c r="L11" s="259"/>
      <c r="M11" s="84"/>
      <c r="N11" s="81"/>
      <c r="O11" s="80"/>
      <c r="P11" s="81"/>
      <c r="Q11" s="53"/>
    </row>
    <row r="12" spans="1:17" s="54" customFormat="1" ht="9.75" customHeight="1">
      <c r="A12" s="247">
        <v>4</v>
      </c>
      <c r="B12" s="247"/>
      <c r="C12" s="65"/>
      <c r="D12" s="65"/>
      <c r="E12" s="66"/>
      <c r="F12" s="65"/>
      <c r="G12" s="67"/>
      <c r="H12" s="249"/>
      <c r="I12" s="248"/>
      <c r="J12" s="251"/>
      <c r="K12" s="80"/>
      <c r="L12" s="253"/>
      <c r="M12" s="80"/>
      <c r="N12" s="81"/>
      <c r="O12" s="80"/>
      <c r="P12" s="81"/>
      <c r="Q12" s="53"/>
    </row>
    <row r="13" spans="3:17" s="54" customFormat="1" ht="9.75" customHeight="1">
      <c r="C13" s="81"/>
      <c r="D13" s="81"/>
      <c r="E13" s="142"/>
      <c r="F13" s="81"/>
      <c r="G13" s="139"/>
      <c r="J13" s="182"/>
      <c r="K13" s="230"/>
      <c r="L13" s="253"/>
      <c r="M13" s="84"/>
      <c r="N13" s="81"/>
      <c r="O13" s="80"/>
      <c r="P13" s="81"/>
      <c r="Q13" s="53"/>
    </row>
    <row r="14" spans="1:17" s="54" customFormat="1" ht="9.75" customHeight="1">
      <c r="A14" s="247">
        <v>5</v>
      </c>
      <c r="B14" s="247"/>
      <c r="C14" s="49"/>
      <c r="D14" s="49"/>
      <c r="E14" s="144"/>
      <c r="F14" s="49"/>
      <c r="G14" s="51"/>
      <c r="J14" s="142"/>
      <c r="K14" s="80"/>
      <c r="L14" s="76"/>
      <c r="M14" s="256"/>
      <c r="N14" s="258"/>
      <c r="O14" s="80"/>
      <c r="P14" s="81"/>
      <c r="Q14" s="53"/>
    </row>
    <row r="15" spans="3:17" s="54" customFormat="1" ht="9.75" customHeight="1">
      <c r="C15" s="241"/>
      <c r="D15" s="241"/>
      <c r="E15" s="242"/>
      <c r="F15" s="241"/>
      <c r="G15" s="243"/>
      <c r="J15" s="143"/>
      <c r="K15" s="80"/>
      <c r="L15" s="254"/>
      <c r="M15" s="80"/>
      <c r="N15" s="254"/>
      <c r="O15" s="80"/>
      <c r="P15" s="81"/>
      <c r="Q15" s="53"/>
    </row>
    <row r="16" spans="1:17" s="54" customFormat="1" ht="9.75" customHeight="1">
      <c r="A16" s="247">
        <v>6</v>
      </c>
      <c r="B16" s="247"/>
      <c r="C16" s="65"/>
      <c r="D16" s="65"/>
      <c r="E16" s="66"/>
      <c r="F16" s="65"/>
      <c r="G16" s="67"/>
      <c r="H16" s="249"/>
      <c r="I16" s="248"/>
      <c r="J16" s="252"/>
      <c r="K16" s="78"/>
      <c r="L16" s="254"/>
      <c r="M16" s="80"/>
      <c r="N16" s="254"/>
      <c r="O16" s="80"/>
      <c r="P16" s="81"/>
      <c r="Q16" s="53"/>
    </row>
    <row r="17" spans="3:17" s="54" customFormat="1" ht="9.75" customHeight="1">
      <c r="C17" s="52"/>
      <c r="D17" s="52"/>
      <c r="F17" s="52"/>
      <c r="G17" s="139"/>
      <c r="H17" s="142"/>
      <c r="I17" s="142"/>
      <c r="J17" s="253"/>
      <c r="K17" s="84"/>
      <c r="L17" s="255"/>
      <c r="M17" s="80"/>
      <c r="N17" s="254"/>
      <c r="O17" s="80"/>
      <c r="P17" s="81"/>
      <c r="Q17" s="53"/>
    </row>
    <row r="18" spans="1:17" s="54" customFormat="1" ht="9.75" customHeight="1">
      <c r="A18" s="247">
        <v>7</v>
      </c>
      <c r="B18" s="247"/>
      <c r="C18" s="49"/>
      <c r="D18" s="49"/>
      <c r="E18" s="50"/>
      <c r="F18" s="49"/>
      <c r="G18" s="51"/>
      <c r="H18" s="142"/>
      <c r="I18" s="142"/>
      <c r="J18" s="254"/>
      <c r="K18" s="256"/>
      <c r="L18" s="257"/>
      <c r="M18" s="78"/>
      <c r="N18" s="254"/>
      <c r="O18" s="80"/>
      <c r="P18" s="81"/>
      <c r="Q18" s="53"/>
    </row>
    <row r="19" spans="3:17" s="54" customFormat="1" ht="11.25" customHeight="1">
      <c r="C19" s="241"/>
      <c r="D19" s="241"/>
      <c r="E19" s="242"/>
      <c r="F19" s="241"/>
      <c r="G19" s="243"/>
      <c r="H19" s="66"/>
      <c r="I19" s="66"/>
      <c r="J19" s="255"/>
      <c r="K19" s="80"/>
      <c r="L19" s="83"/>
      <c r="M19" s="84"/>
      <c r="N19" s="254"/>
      <c r="O19" s="80"/>
      <c r="P19" s="81"/>
      <c r="Q19" s="53"/>
    </row>
    <row r="20" spans="1:17" s="54" customFormat="1" ht="9.75" customHeight="1">
      <c r="A20" s="247">
        <v>8</v>
      </c>
      <c r="B20" s="247"/>
      <c r="C20" s="65"/>
      <c r="D20" s="65"/>
      <c r="E20" s="66"/>
      <c r="F20" s="65"/>
      <c r="G20" s="67"/>
      <c r="H20" s="249"/>
      <c r="I20" s="248"/>
      <c r="J20" s="250"/>
      <c r="K20" s="80"/>
      <c r="L20" s="81"/>
      <c r="M20" s="80"/>
      <c r="N20" s="253"/>
      <c r="O20" s="80"/>
      <c r="P20" s="81"/>
      <c r="Q20" s="53"/>
    </row>
    <row r="21" spans="3:17" s="54" customFormat="1" ht="9.75" customHeight="1">
      <c r="C21" s="81"/>
      <c r="D21" s="81"/>
      <c r="E21" s="142"/>
      <c r="F21" s="81"/>
      <c r="G21" s="139"/>
      <c r="J21" s="229"/>
      <c r="K21" s="80"/>
      <c r="L21" s="81"/>
      <c r="M21" s="139"/>
      <c r="N21" s="253"/>
      <c r="O21" s="84"/>
      <c r="P21" s="81"/>
      <c r="Q21" s="53"/>
    </row>
    <row r="22" spans="1:19" s="54" customFormat="1" ht="9.75" customHeight="1">
      <c r="A22" s="247">
        <v>9</v>
      </c>
      <c r="B22" s="247"/>
      <c r="C22" s="49"/>
      <c r="D22" s="49"/>
      <c r="E22" s="50"/>
      <c r="F22" s="49"/>
      <c r="G22" s="51"/>
      <c r="J22" s="81"/>
      <c r="K22" s="80"/>
      <c r="L22" s="142"/>
      <c r="M22" s="138"/>
      <c r="N22" s="254"/>
      <c r="O22" s="260"/>
      <c r="P22" s="257"/>
      <c r="Q22" s="80"/>
      <c r="R22" s="142"/>
      <c r="S22" s="142" t="s">
        <v>81</v>
      </c>
    </row>
    <row r="23" spans="3:19" s="54" customFormat="1" ht="9.75" customHeight="1">
      <c r="C23" s="241"/>
      <c r="D23" s="241"/>
      <c r="E23" s="242"/>
      <c r="F23" s="241"/>
      <c r="G23" s="243"/>
      <c r="J23" s="81"/>
      <c r="K23" s="80"/>
      <c r="L23" s="81"/>
      <c r="M23" s="80"/>
      <c r="N23" s="254"/>
      <c r="O23" s="80"/>
      <c r="P23" s="81"/>
      <c r="Q23" s="80"/>
      <c r="R23" s="142"/>
      <c r="S23" s="142"/>
    </row>
    <row r="24" spans="1:19" s="54" customFormat="1" ht="9.75" customHeight="1">
      <c r="A24" s="247">
        <v>10</v>
      </c>
      <c r="B24" s="247"/>
      <c r="C24" s="65"/>
      <c r="D24" s="65"/>
      <c r="E24" s="66"/>
      <c r="F24" s="65"/>
      <c r="G24" s="67"/>
      <c r="H24" s="249"/>
      <c r="I24" s="248"/>
      <c r="J24" s="252"/>
      <c r="K24" s="78"/>
      <c r="L24" s="81"/>
      <c r="M24" s="80"/>
      <c r="N24" s="254"/>
      <c r="O24" s="80"/>
      <c r="P24" s="81"/>
      <c r="Q24" s="80"/>
      <c r="R24" s="142"/>
      <c r="S24" s="142"/>
    </row>
    <row r="25" spans="3:19" s="54" customFormat="1" ht="9.75" customHeight="1">
      <c r="C25" s="52"/>
      <c r="D25" s="52"/>
      <c r="F25" s="52"/>
      <c r="G25" s="139"/>
      <c r="J25" s="253"/>
      <c r="K25" s="84"/>
      <c r="L25" s="81"/>
      <c r="M25" s="80"/>
      <c r="N25" s="254"/>
      <c r="O25" s="80"/>
      <c r="P25" s="81"/>
      <c r="Q25" s="80"/>
      <c r="R25" s="142"/>
      <c r="S25" s="142"/>
    </row>
    <row r="26" spans="1:19" s="54" customFormat="1" ht="9.75" customHeight="1">
      <c r="A26" s="247">
        <v>11</v>
      </c>
      <c r="B26" s="247"/>
      <c r="C26" s="49"/>
      <c r="D26" s="49"/>
      <c r="E26" s="50"/>
      <c r="F26" s="49"/>
      <c r="G26" s="51"/>
      <c r="J26" s="254"/>
      <c r="K26" s="256"/>
      <c r="L26" s="258"/>
      <c r="M26" s="78"/>
      <c r="N26" s="254"/>
      <c r="O26" s="80"/>
      <c r="P26" s="81"/>
      <c r="Q26" s="80"/>
      <c r="R26" s="142"/>
      <c r="S26" s="142"/>
    </row>
    <row r="27" spans="3:19" s="54" customFormat="1" ht="9.75" customHeight="1">
      <c r="C27" s="241"/>
      <c r="D27" s="241"/>
      <c r="E27" s="242"/>
      <c r="F27" s="241"/>
      <c r="G27" s="243"/>
      <c r="J27" s="255"/>
      <c r="K27" s="80"/>
      <c r="L27" s="259"/>
      <c r="M27" s="84"/>
      <c r="N27" s="254"/>
      <c r="O27" s="80"/>
      <c r="P27" s="81"/>
      <c r="Q27" s="80"/>
      <c r="R27" s="142"/>
      <c r="S27" s="142"/>
    </row>
    <row r="28" spans="1:19" s="54" customFormat="1" ht="9.75" customHeight="1">
      <c r="A28" s="247">
        <v>12</v>
      </c>
      <c r="B28" s="247"/>
      <c r="C28" s="65"/>
      <c r="D28" s="65"/>
      <c r="E28" s="66"/>
      <c r="F28" s="65"/>
      <c r="G28" s="67"/>
      <c r="H28" s="249"/>
      <c r="I28" s="248"/>
      <c r="J28" s="250"/>
      <c r="K28" s="80"/>
      <c r="L28" s="253"/>
      <c r="M28" s="80"/>
      <c r="N28" s="254"/>
      <c r="O28" s="80"/>
      <c r="P28" s="81"/>
      <c r="Q28" s="80"/>
      <c r="R28" s="142"/>
      <c r="S28" s="142"/>
    </row>
    <row r="29" spans="3:19" s="54" customFormat="1" ht="9.75" customHeight="1">
      <c r="C29" s="81"/>
      <c r="D29" s="81"/>
      <c r="E29" s="142"/>
      <c r="F29" s="81"/>
      <c r="G29" s="139"/>
      <c r="J29" s="229"/>
      <c r="K29" s="230"/>
      <c r="L29" s="253"/>
      <c r="M29" s="84"/>
      <c r="N29" s="255"/>
      <c r="O29" s="80"/>
      <c r="P29" s="81"/>
      <c r="Q29" s="80"/>
      <c r="R29" s="142"/>
      <c r="S29" s="142"/>
    </row>
    <row r="30" spans="1:19" s="54" customFormat="1" ht="9.75" customHeight="1">
      <c r="A30" s="247">
        <v>13</v>
      </c>
      <c r="B30" s="247"/>
      <c r="C30" s="49"/>
      <c r="D30" s="49"/>
      <c r="E30" s="50"/>
      <c r="F30" s="49"/>
      <c r="G30" s="51"/>
      <c r="J30" s="81"/>
      <c r="K30" s="80"/>
      <c r="L30" s="254"/>
      <c r="M30" s="256"/>
      <c r="N30" s="257"/>
      <c r="O30" s="80"/>
      <c r="P30" s="81"/>
      <c r="Q30" s="80"/>
      <c r="R30" s="142"/>
      <c r="S30" s="142"/>
    </row>
    <row r="31" spans="3:19" s="54" customFormat="1" ht="9.75" customHeight="1">
      <c r="C31" s="241"/>
      <c r="D31" s="241"/>
      <c r="E31" s="242"/>
      <c r="F31" s="241"/>
      <c r="G31" s="243"/>
      <c r="J31" s="81"/>
      <c r="K31" s="80"/>
      <c r="L31" s="254"/>
      <c r="M31" s="80"/>
      <c r="N31" s="81"/>
      <c r="O31" s="80"/>
      <c r="P31" s="81"/>
      <c r="Q31" s="80"/>
      <c r="R31" s="142"/>
      <c r="S31" s="142"/>
    </row>
    <row r="32" spans="1:19" s="54" customFormat="1" ht="9.75" customHeight="1">
      <c r="A32" s="247">
        <v>14</v>
      </c>
      <c r="B32" s="247"/>
      <c r="C32" s="65"/>
      <c r="D32" s="65"/>
      <c r="E32" s="66"/>
      <c r="F32" s="65"/>
      <c r="G32" s="67"/>
      <c r="H32" s="249"/>
      <c r="I32" s="248"/>
      <c r="J32" s="252"/>
      <c r="K32" s="78"/>
      <c r="L32" s="254"/>
      <c r="M32" s="80"/>
      <c r="N32" s="81"/>
      <c r="O32" s="80"/>
      <c r="P32" s="81"/>
      <c r="Q32" s="80"/>
      <c r="R32" s="142"/>
      <c r="S32" s="142"/>
    </row>
    <row r="33" spans="3:19" s="54" customFormat="1" ht="9.75" customHeight="1">
      <c r="C33" s="52"/>
      <c r="D33" s="52"/>
      <c r="F33" s="52"/>
      <c r="G33" s="139"/>
      <c r="J33" s="253"/>
      <c r="K33" s="84"/>
      <c r="L33" s="255"/>
      <c r="M33" s="80"/>
      <c r="N33" s="81"/>
      <c r="O33" s="80"/>
      <c r="P33" s="81"/>
      <c r="Q33" s="80"/>
      <c r="R33" s="142"/>
      <c r="S33" s="142"/>
    </row>
    <row r="34" spans="1:19" s="54" customFormat="1" ht="9.75" customHeight="1">
      <c r="A34" s="247">
        <v>15</v>
      </c>
      <c r="B34" s="247"/>
      <c r="C34" s="49"/>
      <c r="D34" s="49"/>
      <c r="E34" s="50"/>
      <c r="F34" s="49"/>
      <c r="G34" s="51"/>
      <c r="J34" s="254"/>
      <c r="K34" s="256"/>
      <c r="L34" s="257"/>
      <c r="M34" s="78"/>
      <c r="N34" s="81"/>
      <c r="O34" s="80"/>
      <c r="P34" s="81"/>
      <c r="Q34" s="80"/>
      <c r="R34" s="142"/>
      <c r="S34" s="142"/>
    </row>
    <row r="35" spans="3:19" s="54" customFormat="1" ht="9.75" customHeight="1">
      <c r="C35" s="241"/>
      <c r="D35" s="241"/>
      <c r="E35" s="242"/>
      <c r="F35" s="241"/>
      <c r="G35" s="243"/>
      <c r="J35" s="255"/>
      <c r="K35" s="80"/>
      <c r="L35" s="83"/>
      <c r="M35" s="84"/>
      <c r="N35" s="81"/>
      <c r="O35" s="80"/>
      <c r="P35" s="81"/>
      <c r="Q35" s="80"/>
      <c r="R35" s="142"/>
      <c r="S35" s="142"/>
    </row>
    <row r="36" spans="1:19" s="54" customFormat="1" ht="9.75" customHeight="1">
      <c r="A36" s="247">
        <v>16</v>
      </c>
      <c r="B36" s="247"/>
      <c r="C36" s="65"/>
      <c r="D36" s="65"/>
      <c r="E36" s="66"/>
      <c r="F36" s="65"/>
      <c r="G36" s="67"/>
      <c r="H36" s="249"/>
      <c r="I36" s="248"/>
      <c r="J36" s="250"/>
      <c r="K36" s="80"/>
      <c r="L36" s="81"/>
      <c r="M36" s="80"/>
      <c r="N36" s="80"/>
      <c r="O36" s="80"/>
      <c r="P36" s="229"/>
      <c r="Q36" s="80"/>
      <c r="R36" s="142"/>
      <c r="S36" s="142"/>
    </row>
    <row r="37" spans="3:19" s="54" customFormat="1" ht="0.75" customHeight="1">
      <c r="C37" s="81"/>
      <c r="D37" s="81"/>
      <c r="E37" s="142"/>
      <c r="F37" s="81"/>
      <c r="G37" s="139"/>
      <c r="J37" s="229"/>
      <c r="K37" s="80"/>
      <c r="L37" s="81"/>
      <c r="M37" s="80"/>
      <c r="N37" s="240"/>
      <c r="O37" s="139"/>
      <c r="P37" s="229"/>
      <c r="Q37" s="80"/>
      <c r="R37" s="142"/>
      <c r="S37" s="142"/>
    </row>
    <row r="38" spans="1:19" s="54" customFormat="1" ht="9.75" customHeight="1">
      <c r="A38" s="269"/>
      <c r="B38" s="269"/>
      <c r="C38" s="270"/>
      <c r="D38" s="270"/>
      <c r="E38" s="271"/>
      <c r="F38" s="270"/>
      <c r="G38" s="272"/>
      <c r="H38" s="269"/>
      <c r="I38" s="269"/>
      <c r="J38" s="273"/>
      <c r="K38" s="274"/>
      <c r="L38" s="273"/>
      <c r="M38" s="274"/>
      <c r="N38" s="269"/>
      <c r="O38" s="275"/>
      <c r="P38" s="276"/>
      <c r="Q38" s="274"/>
      <c r="R38" s="269"/>
      <c r="S38" s="277"/>
    </row>
    <row r="39" spans="1:19" s="54" customFormat="1" ht="9.75" customHeight="1">
      <c r="A39" s="142"/>
      <c r="B39" s="142"/>
      <c r="C39" s="143"/>
      <c r="D39" s="143"/>
      <c r="E39" s="144"/>
      <c r="F39" s="143"/>
      <c r="G39" s="146"/>
      <c r="H39" s="142"/>
      <c r="I39" s="142"/>
      <c r="J39" s="81"/>
      <c r="K39" s="80"/>
      <c r="L39" s="81"/>
      <c r="M39" s="80"/>
      <c r="N39" s="81"/>
      <c r="O39" s="80"/>
      <c r="P39" s="83"/>
      <c r="Q39" s="84"/>
      <c r="R39" s="142"/>
      <c r="S39" s="142"/>
    </row>
    <row r="40" spans="1:19" s="54" customFormat="1" ht="9.75" customHeight="1">
      <c r="A40" s="247">
        <v>1</v>
      </c>
      <c r="B40" s="246"/>
      <c r="C40" s="140"/>
      <c r="D40" s="141"/>
      <c r="E40" s="49"/>
      <c r="F40" s="143"/>
      <c r="G40" s="144"/>
      <c r="H40" s="143"/>
      <c r="I40" s="145"/>
      <c r="J40" s="52"/>
      <c r="K40" s="103"/>
      <c r="L40" s="103"/>
      <c r="Q40" s="80"/>
      <c r="R40" s="142"/>
      <c r="S40" s="142"/>
    </row>
    <row r="41" spans="3:19" s="54" customFormat="1" ht="9.75" customHeight="1">
      <c r="C41" s="241"/>
      <c r="D41" s="241"/>
      <c r="E41" s="242"/>
      <c r="F41" s="241"/>
      <c r="G41" s="243"/>
      <c r="J41" s="57"/>
      <c r="K41" s="103"/>
      <c r="L41" s="103"/>
      <c r="Q41" s="80"/>
      <c r="R41" s="142"/>
      <c r="S41" s="142"/>
    </row>
    <row r="42" spans="1:37" s="54" customFormat="1" ht="9.75" customHeight="1">
      <c r="A42" s="247">
        <v>2</v>
      </c>
      <c r="B42" s="247"/>
      <c r="C42" s="65"/>
      <c r="D42" s="65"/>
      <c r="E42" s="66"/>
      <c r="F42" s="65"/>
      <c r="G42" s="67"/>
      <c r="H42" s="249"/>
      <c r="I42" s="248"/>
      <c r="J42" s="250"/>
      <c r="K42" s="268"/>
      <c r="L42" s="52" t="s">
        <v>82</v>
      </c>
      <c r="Q42" s="80"/>
      <c r="R42" s="142"/>
      <c r="S42" s="142"/>
      <c r="AJ42" s="80"/>
      <c r="AK42" s="81"/>
    </row>
    <row r="43" spans="1:37" s="54" customFormat="1" ht="1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Q43" s="80"/>
      <c r="R43" s="142"/>
      <c r="S43" s="142"/>
      <c r="AJ43" s="80"/>
      <c r="AK43" s="81"/>
    </row>
    <row r="44" spans="1:37" s="54" customFormat="1" ht="9.75" customHeight="1">
      <c r="A44" s="269"/>
      <c r="B44" s="269"/>
      <c r="C44" s="273"/>
      <c r="D44" s="273"/>
      <c r="E44" s="269"/>
      <c r="F44" s="273"/>
      <c r="G44" s="278"/>
      <c r="H44" s="269"/>
      <c r="I44" s="269"/>
      <c r="J44" s="279"/>
      <c r="K44" s="280"/>
      <c r="L44" s="273"/>
      <c r="M44" s="274"/>
      <c r="N44" s="273"/>
      <c r="O44" s="274"/>
      <c r="P44" s="273"/>
      <c r="Q44" s="80"/>
      <c r="R44" s="142"/>
      <c r="S44" s="142"/>
      <c r="AJ44" s="80"/>
      <c r="AK44" s="81"/>
    </row>
    <row r="45" spans="1:37" s="54" customFormat="1" ht="9.75" customHeight="1">
      <c r="A45" s="142"/>
      <c r="B45" s="142"/>
      <c r="C45" s="81"/>
      <c r="D45" s="81"/>
      <c r="E45" s="142"/>
      <c r="F45" s="81"/>
      <c r="G45" s="139"/>
      <c r="H45" s="142"/>
      <c r="I45" s="142"/>
      <c r="J45" s="229"/>
      <c r="K45" s="84"/>
      <c r="L45" s="81"/>
      <c r="M45" s="80"/>
      <c r="N45" s="81"/>
      <c r="O45" s="80"/>
      <c r="P45" s="81"/>
      <c r="Q45" s="80"/>
      <c r="R45" s="142"/>
      <c r="S45" s="142"/>
      <c r="AJ45" s="80"/>
      <c r="AK45" s="81"/>
    </row>
    <row r="46" spans="1:37" s="54" customFormat="1" ht="9.75" customHeight="1">
      <c r="A46" s="247">
        <v>1</v>
      </c>
      <c r="B46" s="246"/>
      <c r="C46" s="140"/>
      <c r="D46" s="141"/>
      <c r="E46" s="49"/>
      <c r="F46" s="143"/>
      <c r="G46" s="144"/>
      <c r="H46" s="143"/>
      <c r="I46" s="145"/>
      <c r="J46" s="52"/>
      <c r="K46" s="53"/>
      <c r="L46" s="52"/>
      <c r="M46" s="78"/>
      <c r="N46" s="81"/>
      <c r="O46" s="80"/>
      <c r="P46" s="81"/>
      <c r="Q46" s="80"/>
      <c r="R46" s="142"/>
      <c r="S46" s="142"/>
      <c r="AJ46" s="80"/>
      <c r="AK46" s="81"/>
    </row>
    <row r="47" spans="3:37" s="54" customFormat="1" ht="9.75" customHeight="1">
      <c r="C47" s="241"/>
      <c r="D47" s="241"/>
      <c r="E47" s="242"/>
      <c r="F47" s="241"/>
      <c r="G47" s="243"/>
      <c r="J47" s="57"/>
      <c r="K47" s="53"/>
      <c r="L47" s="52"/>
      <c r="M47" s="84"/>
      <c r="N47" s="81"/>
      <c r="O47" s="80"/>
      <c r="P47" s="81"/>
      <c r="Q47" s="80"/>
      <c r="R47" s="142"/>
      <c r="S47" s="142"/>
      <c r="AJ47" s="80"/>
      <c r="AK47" s="81"/>
    </row>
    <row r="48" spans="1:37" s="54" customFormat="1" ht="9.75" customHeight="1">
      <c r="A48" s="247">
        <v>2</v>
      </c>
      <c r="B48" s="247"/>
      <c r="C48" s="65"/>
      <c r="D48" s="65"/>
      <c r="E48" s="142"/>
      <c r="F48" s="65"/>
      <c r="G48" s="67"/>
      <c r="H48" s="249"/>
      <c r="I48" s="248"/>
      <c r="J48" s="252"/>
      <c r="K48" s="62"/>
      <c r="L48" s="52"/>
      <c r="M48" s="80"/>
      <c r="N48" s="81"/>
      <c r="O48" s="80"/>
      <c r="P48" s="81"/>
      <c r="Q48" s="80"/>
      <c r="R48" s="142"/>
      <c r="S48" s="142"/>
      <c r="AJ48" s="80"/>
      <c r="AK48" s="81"/>
    </row>
    <row r="49" spans="3:37" s="54" customFormat="1" ht="9.75" customHeight="1">
      <c r="C49" s="52"/>
      <c r="D49" s="52"/>
      <c r="E49" s="248"/>
      <c r="F49" s="52"/>
      <c r="G49" s="139"/>
      <c r="H49" s="142"/>
      <c r="I49" s="142"/>
      <c r="J49" s="253"/>
      <c r="K49" s="84"/>
      <c r="L49" s="52"/>
      <c r="M49" s="84"/>
      <c r="N49" s="81"/>
      <c r="O49" s="80"/>
      <c r="P49" s="81"/>
      <c r="Q49" s="80"/>
      <c r="R49" s="142"/>
      <c r="S49" s="142"/>
      <c r="AJ49" s="80"/>
      <c r="AK49" s="81"/>
    </row>
    <row r="50" spans="1:37" s="54" customFormat="1" ht="9.75" customHeight="1">
      <c r="A50" s="247">
        <v>3</v>
      </c>
      <c r="B50" s="247"/>
      <c r="C50" s="49"/>
      <c r="D50" s="49"/>
      <c r="E50" s="50"/>
      <c r="F50" s="49"/>
      <c r="G50" s="51"/>
      <c r="H50" s="142"/>
      <c r="I50" s="142"/>
      <c r="J50" s="254"/>
      <c r="K50" s="256"/>
      <c r="L50" s="257"/>
      <c r="M50" s="80"/>
      <c r="N50" s="82" t="s">
        <v>83</v>
      </c>
      <c r="O50" s="80"/>
      <c r="P50" s="81"/>
      <c r="Q50" s="80"/>
      <c r="R50" s="142"/>
      <c r="S50" s="142"/>
      <c r="AJ50" s="80"/>
      <c r="AK50" s="81"/>
    </row>
    <row r="51" spans="3:37" s="54" customFormat="1" ht="9.75" customHeight="1">
      <c r="C51" s="241"/>
      <c r="D51" s="241"/>
      <c r="E51" s="242"/>
      <c r="F51" s="241"/>
      <c r="G51" s="243"/>
      <c r="H51" s="66"/>
      <c r="I51" s="66"/>
      <c r="J51" s="255"/>
      <c r="K51" s="80"/>
      <c r="L51" s="83"/>
      <c r="M51" s="80"/>
      <c r="N51" s="81"/>
      <c r="O51" s="80"/>
      <c r="P51" s="81"/>
      <c r="Q51" s="80"/>
      <c r="R51" s="142"/>
      <c r="S51" s="142"/>
      <c r="AJ51" s="80"/>
      <c r="AK51" s="81"/>
    </row>
    <row r="52" spans="1:37" s="54" customFormat="1" ht="9.75" customHeight="1">
      <c r="A52" s="247">
        <v>4</v>
      </c>
      <c r="B52" s="247"/>
      <c r="C52" s="65"/>
      <c r="D52" s="65"/>
      <c r="E52" s="66"/>
      <c r="F52" s="65"/>
      <c r="G52" s="67"/>
      <c r="H52" s="249"/>
      <c r="I52" s="248"/>
      <c r="J52" s="251"/>
      <c r="K52" s="80"/>
      <c r="L52" s="229"/>
      <c r="M52" s="80"/>
      <c r="N52" s="81"/>
      <c r="O52" s="80"/>
      <c r="P52" s="81"/>
      <c r="Q52" s="80"/>
      <c r="R52" s="142"/>
      <c r="S52" s="142"/>
      <c r="AJ52" s="80"/>
      <c r="AK52" s="81"/>
    </row>
    <row r="53" spans="1:37" s="54" customFormat="1" ht="0.75" customHeight="1">
      <c r="A53" s="142"/>
      <c r="B53" s="142"/>
      <c r="C53" s="81"/>
      <c r="D53" s="81"/>
      <c r="E53" s="142"/>
      <c r="F53" s="81"/>
      <c r="G53" s="139"/>
      <c r="H53" s="142"/>
      <c r="I53" s="142"/>
      <c r="J53" s="229"/>
      <c r="K53" s="84"/>
      <c r="L53" s="81"/>
      <c r="M53" s="80"/>
      <c r="N53" s="81"/>
      <c r="O53" s="80"/>
      <c r="P53" s="81"/>
      <c r="Q53" s="80"/>
      <c r="R53" s="142"/>
      <c r="S53" s="142"/>
      <c r="AJ53" s="80"/>
      <c r="AK53" s="81"/>
    </row>
    <row r="54" spans="1:37" s="54" customFormat="1" ht="9.75" customHeight="1">
      <c r="A54" s="269"/>
      <c r="B54" s="269"/>
      <c r="C54" s="270"/>
      <c r="D54" s="270"/>
      <c r="E54" s="271"/>
      <c r="F54" s="270"/>
      <c r="G54" s="272"/>
      <c r="H54" s="269"/>
      <c r="I54" s="269"/>
      <c r="J54" s="273"/>
      <c r="K54" s="274"/>
      <c r="L54" s="276"/>
      <c r="M54" s="280"/>
      <c r="N54" s="273"/>
      <c r="O54" s="274"/>
      <c r="P54" s="273"/>
      <c r="Q54" s="53"/>
      <c r="AJ54" s="80"/>
      <c r="AK54" s="81"/>
    </row>
    <row r="55" spans="1:37" s="54" customFormat="1" ht="9.75" customHeight="1">
      <c r="A55" s="247">
        <v>1</v>
      </c>
      <c r="B55" s="246"/>
      <c r="C55" s="140"/>
      <c r="D55" s="141"/>
      <c r="E55" s="49"/>
      <c r="F55" s="143"/>
      <c r="G55" s="144"/>
      <c r="H55" s="143"/>
      <c r="I55" s="145"/>
      <c r="J55" s="52"/>
      <c r="K55" s="265"/>
      <c r="L55" s="266"/>
      <c r="M55" s="267"/>
      <c r="N55" s="266"/>
      <c r="O55" s="267"/>
      <c r="P55" s="266"/>
      <c r="Q55" s="53"/>
      <c r="AJ55" s="84"/>
      <c r="AK55" s="81"/>
    </row>
    <row r="56" spans="3:37" s="54" customFormat="1" ht="9.75" customHeight="1">
      <c r="C56" s="241"/>
      <c r="D56" s="241"/>
      <c r="E56" s="242"/>
      <c r="F56" s="241"/>
      <c r="G56" s="243"/>
      <c r="J56" s="57"/>
      <c r="K56" s="268"/>
      <c r="L56" s="268"/>
      <c r="M56" s="268"/>
      <c r="N56" s="268"/>
      <c r="O56" s="268"/>
      <c r="P56" s="268"/>
      <c r="Q56" s="53"/>
      <c r="AJ56" s="80"/>
      <c r="AK56" s="82"/>
    </row>
    <row r="57" spans="1:17" s="54" customFormat="1" ht="9.75" customHeight="1">
      <c r="A57" s="247">
        <v>2</v>
      </c>
      <c r="B57" s="247"/>
      <c r="C57" s="65"/>
      <c r="D57" s="65"/>
      <c r="E57" s="66"/>
      <c r="F57" s="65"/>
      <c r="G57" s="67"/>
      <c r="H57" s="249"/>
      <c r="I57" s="248"/>
      <c r="J57" s="250"/>
      <c r="K57" s="268"/>
      <c r="L57" s="52" t="s">
        <v>84</v>
      </c>
      <c r="M57" s="103"/>
      <c r="N57" s="103"/>
      <c r="O57" s="103"/>
      <c r="P57" s="103"/>
      <c r="Q57" s="53"/>
    </row>
    <row r="58" spans="1:17" s="54" customFormat="1" ht="9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53"/>
    </row>
    <row r="59" s="54" customFormat="1" ht="0.75" customHeight="1">
      <c r="Q59" s="53"/>
    </row>
    <row r="60" ht="3" customHeight="1"/>
    <row r="61" spans="1:17" s="103" customFormat="1" ht="12.75" customHeight="1">
      <c r="A61" s="94"/>
      <c r="B61" s="95"/>
      <c r="C61" s="96"/>
      <c r="D61" s="97"/>
      <c r="E61" s="98" t="s">
        <v>60</v>
      </c>
      <c r="F61" s="97"/>
      <c r="G61" s="99"/>
      <c r="H61" s="54"/>
      <c r="I61" s="263"/>
      <c r="J61" s="264"/>
      <c r="K61" s="100"/>
      <c r="L61" s="98"/>
      <c r="M61" s="101"/>
      <c r="N61" s="220"/>
      <c r="O61" s="102"/>
      <c r="P61" s="102"/>
      <c r="Q61" s="221"/>
    </row>
    <row r="62" spans="1:17" ht="15.75" customHeight="1">
      <c r="A62" s="104"/>
      <c r="B62" s="103"/>
      <c r="C62" s="106"/>
      <c r="D62" s="107" t="s">
        <v>61</v>
      </c>
      <c r="E62" s="108"/>
      <c r="F62" s="109"/>
      <c r="G62" s="108"/>
      <c r="H62" s="110"/>
      <c r="I62" s="222"/>
      <c r="J62" s="223"/>
      <c r="K62" s="224"/>
      <c r="L62" s="223"/>
      <c r="M62" s="225"/>
      <c r="N62" s="114"/>
      <c r="O62" s="115"/>
      <c r="P62" s="115"/>
      <c r="Q62" s="116"/>
    </row>
    <row r="63" spans="1:17" ht="9" customHeight="1">
      <c r="A63" s="104"/>
      <c r="B63" s="105"/>
      <c r="C63" s="106"/>
      <c r="D63" s="107"/>
      <c r="E63" s="108"/>
      <c r="F63" s="109"/>
      <c r="G63" s="108"/>
      <c r="H63" s="110"/>
      <c r="I63" s="222"/>
      <c r="J63" s="223"/>
      <c r="K63" s="224"/>
      <c r="L63" s="223"/>
      <c r="M63" s="225"/>
      <c r="N63" s="149"/>
      <c r="O63" s="150"/>
      <c r="P63" s="150"/>
      <c r="Q63" s="226"/>
    </row>
    <row r="64" spans="1:17" ht="12.75">
      <c r="A64" s="120"/>
      <c r="B64" s="105"/>
      <c r="C64" s="121"/>
      <c r="D64" s="107" t="s">
        <v>62</v>
      </c>
      <c r="E64" s="108"/>
      <c r="F64" s="109"/>
      <c r="G64" s="108"/>
      <c r="H64" s="110"/>
      <c r="I64" s="111"/>
      <c r="J64" s="105"/>
      <c r="K64" s="112"/>
      <c r="L64" s="105"/>
      <c r="M64" s="113"/>
      <c r="N64" s="151" t="s">
        <v>15</v>
      </c>
      <c r="O64" s="148"/>
      <c r="P64" s="148"/>
      <c r="Q64" s="116"/>
    </row>
    <row r="65" spans="1:17" ht="12.75">
      <c r="A65" s="122"/>
      <c r="B65" s="244"/>
      <c r="C65" s="123"/>
      <c r="D65" s="107"/>
      <c r="E65" s="108"/>
      <c r="F65" s="109"/>
      <c r="G65" s="108"/>
      <c r="H65" s="110"/>
      <c r="I65" s="111"/>
      <c r="J65" s="105"/>
      <c r="K65" s="112"/>
      <c r="L65" s="105"/>
      <c r="M65" s="113"/>
      <c r="N65" s="105"/>
      <c r="O65" s="112"/>
      <c r="P65" s="105"/>
      <c r="Q65" s="113"/>
    </row>
    <row r="66" spans="1:17" ht="12.75">
      <c r="A66" s="124"/>
      <c r="B66" s="125"/>
      <c r="C66" s="126"/>
      <c r="D66" s="107" t="s">
        <v>63</v>
      </c>
      <c r="E66" s="108"/>
      <c r="F66" s="109"/>
      <c r="G66" s="108"/>
      <c r="H66" s="110"/>
      <c r="I66" s="111"/>
      <c r="J66" s="105"/>
      <c r="K66" s="112"/>
      <c r="L66" s="105"/>
      <c r="M66" s="113"/>
      <c r="N66" s="118"/>
      <c r="O66" s="117"/>
      <c r="P66" s="118"/>
      <c r="Q66" s="119"/>
    </row>
    <row r="67" spans="1:17" ht="12.75">
      <c r="A67" s="104"/>
      <c r="B67" s="103"/>
      <c r="C67" s="106"/>
      <c r="D67" s="107"/>
      <c r="E67" s="108"/>
      <c r="F67" s="109"/>
      <c r="G67" s="108"/>
      <c r="H67" s="110"/>
      <c r="I67" s="111"/>
      <c r="J67" s="105"/>
      <c r="K67" s="112"/>
      <c r="L67" s="105"/>
      <c r="M67" s="113"/>
      <c r="N67" s="114" t="s">
        <v>14</v>
      </c>
      <c r="O67" s="115"/>
      <c r="P67" s="115"/>
      <c r="Q67" s="116"/>
    </row>
    <row r="68" spans="1:17" ht="12.75">
      <c r="A68" s="104"/>
      <c r="B68" s="105"/>
      <c r="C68" s="127"/>
      <c r="D68" s="107" t="s">
        <v>64</v>
      </c>
      <c r="E68" s="108"/>
      <c r="F68" s="109"/>
      <c r="G68" s="108"/>
      <c r="H68" s="110"/>
      <c r="I68" s="111"/>
      <c r="J68" s="105"/>
      <c r="K68" s="112"/>
      <c r="L68" s="105"/>
      <c r="M68" s="113"/>
      <c r="N68" s="105"/>
      <c r="O68" s="112"/>
      <c r="P68" s="105"/>
      <c r="Q68" s="113"/>
    </row>
    <row r="69" spans="1:17" ht="12.75">
      <c r="A69" s="120"/>
      <c r="B69" s="118"/>
      <c r="C69" s="128"/>
      <c r="D69" s="129"/>
      <c r="E69" s="130"/>
      <c r="F69" s="131"/>
      <c r="G69" s="130"/>
      <c r="H69" s="132"/>
      <c r="I69" s="133"/>
      <c r="J69" s="118"/>
      <c r="K69" s="117"/>
      <c r="L69" s="118"/>
      <c r="M69" s="119"/>
      <c r="N69" s="118" t="str">
        <f>Q2</f>
        <v>Рефери</v>
      </c>
      <c r="O69" s="117"/>
      <c r="P69" s="118"/>
      <c r="Q69" s="134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21">
      <selection activeCell="A27" sqref="A27:I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721" t="str">
        <f>Информация!$A$9</f>
        <v>ВЕСЕННИЙ СЮРПРИЗ 2014</v>
      </c>
      <c r="B1" s="721"/>
      <c r="C1" s="721"/>
      <c r="D1" s="721"/>
      <c r="E1" s="721"/>
      <c r="F1" s="721"/>
      <c r="G1" s="721"/>
      <c r="H1" s="721"/>
      <c r="I1" s="721"/>
      <c r="J1" s="721"/>
      <c r="K1" s="20"/>
      <c r="L1" s="235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6" t="str">
        <f>Информация!$A$15</f>
        <v>14 марта-16 марта</v>
      </c>
      <c r="B3" s="30"/>
      <c r="C3" s="30"/>
      <c r="D3" s="30"/>
      <c r="E3" s="30"/>
      <c r="F3" s="136" t="str">
        <f>Информация!$A$11</f>
        <v>Корты на Ледовом, Киев</v>
      </c>
      <c r="G3" s="30"/>
      <c r="H3" s="30"/>
      <c r="I3" s="31"/>
      <c r="J3" s="137">
        <f>Информация!$A$13</f>
        <v>0</v>
      </c>
      <c r="K3" s="32"/>
      <c r="L3" s="33"/>
      <c r="M3" s="31"/>
      <c r="N3" s="30"/>
      <c r="O3" s="31"/>
      <c r="P3" s="30"/>
      <c r="Q3" s="147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37" t="s">
        <v>22</v>
      </c>
      <c r="F4" s="245"/>
      <c r="G4" s="37"/>
      <c r="H4" s="36"/>
      <c r="I4" s="38"/>
      <c r="J4" s="262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247">
        <v>1</v>
      </c>
      <c r="B6" s="246"/>
      <c r="C6" s="140"/>
      <c r="D6" s="141"/>
      <c r="E6" s="49"/>
      <c r="F6" s="143"/>
      <c r="G6" s="144"/>
      <c r="H6" s="143"/>
      <c r="I6" s="145"/>
      <c r="J6" s="52"/>
      <c r="K6" s="53"/>
      <c r="L6" s="52"/>
      <c r="M6" s="53"/>
      <c r="N6" s="52"/>
      <c r="O6" s="53"/>
      <c r="P6" s="52"/>
      <c r="Q6" s="53"/>
    </row>
    <row r="7" spans="3:17" s="54" customFormat="1" ht="11.25" customHeight="1">
      <c r="C7" s="241"/>
      <c r="D7" s="241"/>
      <c r="E7" s="242"/>
      <c r="F7" s="241"/>
      <c r="G7" s="243"/>
      <c r="J7" s="57"/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247">
        <v>2</v>
      </c>
      <c r="B8" s="247"/>
      <c r="C8" s="65"/>
      <c r="D8" s="65"/>
      <c r="E8" s="142"/>
      <c r="F8" s="65"/>
      <c r="G8" s="67"/>
      <c r="H8" s="249"/>
      <c r="I8" s="248"/>
      <c r="J8" s="252"/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248"/>
      <c r="F9" s="52"/>
      <c r="G9" s="139"/>
      <c r="H9" s="142"/>
      <c r="I9" s="142"/>
      <c r="J9" s="253"/>
      <c r="K9" s="84"/>
      <c r="L9" s="52"/>
      <c r="M9" s="53"/>
      <c r="N9" s="52"/>
      <c r="O9" s="53"/>
      <c r="P9" s="52"/>
      <c r="Q9" s="53"/>
    </row>
    <row r="10" spans="1:17" s="54" customFormat="1" ht="9.75" customHeight="1">
      <c r="A10" s="247">
        <v>3</v>
      </c>
      <c r="B10" s="247"/>
      <c r="C10" s="49"/>
      <c r="D10" s="49"/>
      <c r="E10" s="50"/>
      <c r="F10" s="49"/>
      <c r="G10" s="51"/>
      <c r="H10" s="142"/>
      <c r="I10" s="142"/>
      <c r="J10" s="254"/>
      <c r="K10" s="256"/>
      <c r="L10" s="258"/>
      <c r="M10" s="78"/>
      <c r="N10" s="81"/>
      <c r="O10" s="80"/>
      <c r="P10" s="81"/>
      <c r="Q10" s="53"/>
    </row>
    <row r="11" spans="3:17" s="54" customFormat="1" ht="9.75" customHeight="1">
      <c r="C11" s="241"/>
      <c r="D11" s="241"/>
      <c r="E11" s="242"/>
      <c r="F11" s="241"/>
      <c r="G11" s="243"/>
      <c r="H11" s="66"/>
      <c r="I11" s="66"/>
      <c r="J11" s="255"/>
      <c r="K11" s="80"/>
      <c r="L11" s="259"/>
      <c r="M11" s="84"/>
      <c r="N11" s="81"/>
      <c r="O11" s="80"/>
      <c r="P11" s="81"/>
      <c r="Q11" s="53"/>
    </row>
    <row r="12" spans="1:17" s="54" customFormat="1" ht="9.75" customHeight="1">
      <c r="A12" s="247">
        <v>4</v>
      </c>
      <c r="B12" s="247"/>
      <c r="C12" s="65"/>
      <c r="D12" s="65"/>
      <c r="E12" s="66"/>
      <c r="F12" s="65"/>
      <c r="G12" s="67"/>
      <c r="H12" s="249"/>
      <c r="I12" s="248"/>
      <c r="J12" s="251"/>
      <c r="K12" s="80"/>
      <c r="L12" s="253"/>
      <c r="M12" s="80"/>
      <c r="N12" s="81"/>
      <c r="O12" s="80"/>
      <c r="P12" s="81"/>
      <c r="Q12" s="53"/>
    </row>
    <row r="13" spans="3:17" s="54" customFormat="1" ht="9.75" customHeight="1">
      <c r="C13" s="81"/>
      <c r="D13" s="81"/>
      <c r="E13" s="142"/>
      <c r="F13" s="81"/>
      <c r="G13" s="139"/>
      <c r="J13" s="182"/>
      <c r="K13" s="230"/>
      <c r="L13" s="253"/>
      <c r="M13" s="84"/>
      <c r="N13" s="81"/>
      <c r="O13" s="80"/>
      <c r="P13" s="81"/>
      <c r="Q13" s="53"/>
    </row>
    <row r="14" spans="1:17" s="54" customFormat="1" ht="9.75" customHeight="1">
      <c r="A14" s="247">
        <v>5</v>
      </c>
      <c r="B14" s="247"/>
      <c r="C14" s="49"/>
      <c r="D14" s="49"/>
      <c r="E14" s="144"/>
      <c r="F14" s="49"/>
      <c r="G14" s="51"/>
      <c r="J14" s="142"/>
      <c r="K14" s="80"/>
      <c r="L14" s="76"/>
      <c r="M14" s="256"/>
      <c r="N14" s="257"/>
      <c r="O14" s="80"/>
      <c r="P14" s="81" t="s">
        <v>85</v>
      </c>
      <c r="Q14" s="53"/>
    </row>
    <row r="15" spans="3:17" s="54" customFormat="1" ht="9.75" customHeight="1">
      <c r="C15" s="241"/>
      <c r="D15" s="241"/>
      <c r="E15" s="242"/>
      <c r="F15" s="241"/>
      <c r="G15" s="243"/>
      <c r="J15" s="143"/>
      <c r="K15" s="80"/>
      <c r="L15" s="254"/>
      <c r="M15" s="80"/>
      <c r="N15" s="81"/>
      <c r="O15" s="80"/>
      <c r="P15" s="81"/>
      <c r="Q15" s="53"/>
    </row>
    <row r="16" spans="1:17" s="54" customFormat="1" ht="9.75" customHeight="1">
      <c r="A16" s="247">
        <v>6</v>
      </c>
      <c r="B16" s="247"/>
      <c r="C16" s="65"/>
      <c r="D16" s="65"/>
      <c r="E16" s="66"/>
      <c r="F16" s="65"/>
      <c r="G16" s="67"/>
      <c r="H16" s="249"/>
      <c r="I16" s="248"/>
      <c r="J16" s="252"/>
      <c r="K16" s="78"/>
      <c r="L16" s="254"/>
      <c r="M16" s="80"/>
      <c r="N16" s="81"/>
      <c r="O16" s="80"/>
      <c r="P16" s="81"/>
      <c r="Q16" s="53"/>
    </row>
    <row r="17" spans="3:17" s="54" customFormat="1" ht="9.75" customHeight="1">
      <c r="C17" s="52"/>
      <c r="D17" s="52"/>
      <c r="F17" s="52"/>
      <c r="G17" s="139"/>
      <c r="H17" s="142"/>
      <c r="I17" s="142"/>
      <c r="J17" s="253"/>
      <c r="K17" s="84"/>
      <c r="L17" s="255"/>
      <c r="M17" s="80"/>
      <c r="N17" s="81"/>
      <c r="O17" s="80"/>
      <c r="P17" s="81"/>
      <c r="Q17" s="53"/>
    </row>
    <row r="18" spans="1:17" s="54" customFormat="1" ht="9.75" customHeight="1">
      <c r="A18" s="247">
        <v>7</v>
      </c>
      <c r="B18" s="247"/>
      <c r="C18" s="49"/>
      <c r="D18" s="49"/>
      <c r="E18" s="50"/>
      <c r="F18" s="49"/>
      <c r="G18" s="51"/>
      <c r="H18" s="142"/>
      <c r="I18" s="142"/>
      <c r="J18" s="254"/>
      <c r="K18" s="256"/>
      <c r="L18" s="257"/>
      <c r="M18" s="78"/>
      <c r="N18" s="81"/>
      <c r="O18" s="80"/>
      <c r="P18" s="81"/>
      <c r="Q18" s="53"/>
    </row>
    <row r="19" spans="3:17" s="54" customFormat="1" ht="11.25" customHeight="1">
      <c r="C19" s="241"/>
      <c r="D19" s="241"/>
      <c r="E19" s="242"/>
      <c r="F19" s="241"/>
      <c r="G19" s="243"/>
      <c r="H19" s="66"/>
      <c r="I19" s="66"/>
      <c r="J19" s="255"/>
      <c r="K19" s="80"/>
      <c r="L19" s="83"/>
      <c r="M19" s="84"/>
      <c r="N19" s="81"/>
      <c r="O19" s="80"/>
      <c r="P19" s="81"/>
      <c r="Q19" s="53"/>
    </row>
    <row r="20" spans="1:17" s="54" customFormat="1" ht="9.75" customHeight="1">
      <c r="A20" s="247">
        <v>8</v>
      </c>
      <c r="B20" s="247"/>
      <c r="C20" s="65"/>
      <c r="D20" s="65"/>
      <c r="E20" s="66"/>
      <c r="F20" s="65"/>
      <c r="G20" s="67"/>
      <c r="H20" s="249"/>
      <c r="I20" s="248"/>
      <c r="J20" s="250"/>
      <c r="K20" s="80"/>
      <c r="L20" s="81"/>
      <c r="M20" s="80"/>
      <c r="N20" s="229"/>
      <c r="O20" s="80"/>
      <c r="P20" s="81"/>
      <c r="Q20" s="53"/>
    </row>
    <row r="21" spans="3:17" s="54" customFormat="1" ht="9.75" customHeight="1">
      <c r="C21" s="81"/>
      <c r="D21" s="81"/>
      <c r="E21" s="142"/>
      <c r="F21" s="81"/>
      <c r="G21" s="139"/>
      <c r="J21" s="229"/>
      <c r="K21" s="80"/>
      <c r="L21" s="81"/>
      <c r="M21" s="139"/>
      <c r="N21" s="229"/>
      <c r="O21" s="84"/>
      <c r="P21" s="81"/>
      <c r="Q21" s="53"/>
    </row>
    <row r="22" spans="1:19" s="54" customFormat="1" ht="9.75" customHeight="1">
      <c r="A22" s="269"/>
      <c r="B22" s="269"/>
      <c r="C22" s="270"/>
      <c r="D22" s="270"/>
      <c r="E22" s="271"/>
      <c r="F22" s="270"/>
      <c r="G22" s="272"/>
      <c r="H22" s="269"/>
      <c r="I22" s="269"/>
      <c r="J22" s="273"/>
      <c r="K22" s="274"/>
      <c r="L22" s="273"/>
      <c r="M22" s="274"/>
      <c r="N22" s="269"/>
      <c r="O22" s="275"/>
      <c r="P22" s="276"/>
      <c r="Q22" s="274"/>
      <c r="R22" s="142"/>
      <c r="S22" s="142"/>
    </row>
    <row r="23" spans="1:19" s="54" customFormat="1" ht="9.75" customHeight="1">
      <c r="A23" s="142"/>
      <c r="B23" s="142"/>
      <c r="C23" s="143"/>
      <c r="D23" s="143"/>
      <c r="E23" s="144"/>
      <c r="F23" s="143"/>
      <c r="G23" s="146"/>
      <c r="H23" s="142"/>
      <c r="I23" s="142"/>
      <c r="J23" s="81"/>
      <c r="K23" s="80"/>
      <c r="L23" s="81"/>
      <c r="M23" s="80"/>
      <c r="N23" s="81"/>
      <c r="O23" s="80"/>
      <c r="P23" s="83"/>
      <c r="Q23" s="84"/>
      <c r="R23" s="142"/>
      <c r="S23" s="142"/>
    </row>
    <row r="24" spans="1:19" s="54" customFormat="1" ht="9.75" customHeight="1">
      <c r="A24" s="247">
        <v>1</v>
      </c>
      <c r="B24" s="246"/>
      <c r="C24" s="140"/>
      <c r="D24" s="141"/>
      <c r="E24" s="49"/>
      <c r="F24" s="143"/>
      <c r="G24" s="144"/>
      <c r="H24" s="143"/>
      <c r="I24" s="145"/>
      <c r="J24" s="52"/>
      <c r="K24" s="103"/>
      <c r="L24" s="103"/>
      <c r="Q24" s="80"/>
      <c r="R24" s="142"/>
      <c r="S24" s="142"/>
    </row>
    <row r="25" spans="3:19" s="54" customFormat="1" ht="9.75" customHeight="1">
      <c r="C25" s="241"/>
      <c r="D25" s="241"/>
      <c r="E25" s="242"/>
      <c r="F25" s="241"/>
      <c r="G25" s="243"/>
      <c r="J25" s="57"/>
      <c r="K25" s="103"/>
      <c r="L25" s="103"/>
      <c r="Q25" s="80"/>
      <c r="R25" s="142"/>
      <c r="S25" s="142"/>
    </row>
    <row r="26" spans="1:19" s="54" customFormat="1" ht="9.75" customHeight="1">
      <c r="A26" s="247">
        <v>2</v>
      </c>
      <c r="B26" s="247"/>
      <c r="C26" s="65"/>
      <c r="D26" s="65"/>
      <c r="E26" s="66"/>
      <c r="F26" s="65"/>
      <c r="G26" s="67"/>
      <c r="H26" s="249"/>
      <c r="I26" s="248"/>
      <c r="J26" s="250"/>
      <c r="K26" s="268"/>
      <c r="L26" s="52" t="s">
        <v>86</v>
      </c>
      <c r="Q26" s="80"/>
      <c r="R26" s="142"/>
      <c r="S26" s="142"/>
    </row>
    <row r="27" spans="1:19" s="54" customFormat="1" ht="9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Q27" s="80"/>
      <c r="R27" s="142"/>
      <c r="S27" s="142"/>
    </row>
    <row r="28" spans="1:19" s="54" customFormat="1" ht="9.75" customHeight="1">
      <c r="A28" s="269"/>
      <c r="B28" s="269"/>
      <c r="C28" s="273"/>
      <c r="D28" s="273"/>
      <c r="E28" s="269"/>
      <c r="F28" s="273"/>
      <c r="G28" s="278"/>
      <c r="H28" s="269"/>
      <c r="I28" s="269"/>
      <c r="J28" s="279"/>
      <c r="K28" s="280"/>
      <c r="L28" s="273"/>
      <c r="M28" s="274"/>
      <c r="N28" s="273"/>
      <c r="O28" s="274"/>
      <c r="P28" s="273"/>
      <c r="Q28" s="274"/>
      <c r="R28" s="142"/>
      <c r="S28" s="142"/>
    </row>
    <row r="29" spans="1:19" s="54" customFormat="1" ht="9.75" customHeight="1">
      <c r="A29" s="142"/>
      <c r="B29" s="142"/>
      <c r="C29" s="81"/>
      <c r="D29" s="81"/>
      <c r="E29" s="142"/>
      <c r="F29" s="81"/>
      <c r="G29" s="139"/>
      <c r="H29" s="142"/>
      <c r="I29" s="142"/>
      <c r="J29" s="229"/>
      <c r="K29" s="230"/>
      <c r="L29" s="229"/>
      <c r="M29" s="84"/>
      <c r="N29" s="81"/>
      <c r="O29" s="80"/>
      <c r="P29" s="81"/>
      <c r="Q29" s="80"/>
      <c r="R29" s="142"/>
      <c r="S29" s="142"/>
    </row>
    <row r="30" spans="1:19" s="54" customFormat="1" ht="9.75" customHeight="1">
      <c r="A30" s="247">
        <v>1</v>
      </c>
      <c r="B30" s="246"/>
      <c r="C30" s="140"/>
      <c r="D30" s="141"/>
      <c r="E30" s="49"/>
      <c r="F30" s="143"/>
      <c r="G30" s="144"/>
      <c r="H30" s="143"/>
      <c r="I30" s="145"/>
      <c r="J30" s="52"/>
      <c r="K30" s="53"/>
      <c r="L30" s="52"/>
      <c r="M30" s="78"/>
      <c r="N30" s="81"/>
      <c r="O30" s="80"/>
      <c r="P30" s="81"/>
      <c r="Q30" s="80"/>
      <c r="R30" s="142"/>
      <c r="S30" s="142"/>
    </row>
    <row r="31" spans="3:19" s="54" customFormat="1" ht="9.75" customHeight="1">
      <c r="C31" s="241"/>
      <c r="D31" s="241"/>
      <c r="E31" s="242"/>
      <c r="F31" s="241"/>
      <c r="G31" s="243"/>
      <c r="J31" s="57"/>
      <c r="K31" s="53"/>
      <c r="L31" s="52"/>
      <c r="M31" s="84"/>
      <c r="N31" s="81"/>
      <c r="O31" s="80"/>
      <c r="P31" s="81"/>
      <c r="Q31" s="80"/>
      <c r="R31" s="142"/>
      <c r="S31" s="142"/>
    </row>
    <row r="32" spans="1:19" s="54" customFormat="1" ht="9.75" customHeight="1">
      <c r="A32" s="247">
        <v>2</v>
      </c>
      <c r="B32" s="247"/>
      <c r="C32" s="65"/>
      <c r="D32" s="65"/>
      <c r="E32" s="142"/>
      <c r="F32" s="65"/>
      <c r="G32" s="67"/>
      <c r="H32" s="249"/>
      <c r="I32" s="248"/>
      <c r="J32" s="252"/>
      <c r="K32" s="62"/>
      <c r="L32" s="52"/>
      <c r="M32" s="80"/>
      <c r="N32" s="81"/>
      <c r="O32" s="80"/>
      <c r="P32" s="81"/>
      <c r="Q32" s="80"/>
      <c r="R32" s="142"/>
      <c r="S32" s="142"/>
    </row>
    <row r="33" spans="3:19" s="54" customFormat="1" ht="9.75" customHeight="1">
      <c r="C33" s="52"/>
      <c r="D33" s="52"/>
      <c r="E33" s="248"/>
      <c r="F33" s="52"/>
      <c r="G33" s="139"/>
      <c r="H33" s="142"/>
      <c r="I33" s="142"/>
      <c r="J33" s="253"/>
      <c r="K33" s="84"/>
      <c r="L33" s="52"/>
      <c r="M33" s="84"/>
      <c r="N33" s="81"/>
      <c r="O33" s="80"/>
      <c r="P33" s="81"/>
      <c r="Q33" s="80"/>
      <c r="R33" s="142"/>
      <c r="S33" s="142"/>
    </row>
    <row r="34" spans="1:19" s="54" customFormat="1" ht="9.75" customHeight="1">
      <c r="A34" s="247">
        <v>3</v>
      </c>
      <c r="B34" s="247"/>
      <c r="C34" s="49"/>
      <c r="D34" s="49"/>
      <c r="E34" s="50"/>
      <c r="F34" s="49"/>
      <c r="G34" s="51"/>
      <c r="H34" s="142"/>
      <c r="I34" s="142"/>
      <c r="J34" s="254"/>
      <c r="K34" s="256"/>
      <c r="L34" s="257"/>
      <c r="M34" s="80"/>
      <c r="N34" s="82" t="s">
        <v>87</v>
      </c>
      <c r="O34" s="80"/>
      <c r="P34" s="81"/>
      <c r="Q34" s="80"/>
      <c r="R34" s="142"/>
      <c r="S34" s="142"/>
    </row>
    <row r="35" spans="3:19" s="54" customFormat="1" ht="9.75" customHeight="1">
      <c r="C35" s="241"/>
      <c r="D35" s="241"/>
      <c r="E35" s="242"/>
      <c r="F35" s="241"/>
      <c r="G35" s="243"/>
      <c r="H35" s="66"/>
      <c r="I35" s="66"/>
      <c r="J35" s="255"/>
      <c r="K35" s="80"/>
      <c r="L35" s="83"/>
      <c r="M35" s="80"/>
      <c r="N35" s="81"/>
      <c r="O35" s="80"/>
      <c r="P35" s="81"/>
      <c r="Q35" s="80"/>
      <c r="R35" s="142"/>
      <c r="S35" s="142"/>
    </row>
    <row r="36" spans="1:19" s="54" customFormat="1" ht="9.75" customHeight="1">
      <c r="A36" s="247">
        <v>4</v>
      </c>
      <c r="B36" s="247"/>
      <c r="C36" s="65"/>
      <c r="D36" s="65"/>
      <c r="E36" s="66"/>
      <c r="F36" s="65"/>
      <c r="G36" s="67"/>
      <c r="H36" s="249"/>
      <c r="I36" s="248"/>
      <c r="J36" s="251"/>
      <c r="K36" s="80"/>
      <c r="L36" s="229"/>
      <c r="M36" s="80"/>
      <c r="N36" s="81"/>
      <c r="O36" s="80"/>
      <c r="P36" s="81"/>
      <c r="Q36" s="80"/>
      <c r="R36" s="142"/>
      <c r="S36" s="142"/>
    </row>
    <row r="37" spans="1:19" s="54" customFormat="1" ht="0.75" customHeight="1">
      <c r="A37" s="142"/>
      <c r="B37" s="142"/>
      <c r="C37" s="81"/>
      <c r="D37" s="81"/>
      <c r="E37" s="142"/>
      <c r="F37" s="81"/>
      <c r="G37" s="139"/>
      <c r="H37" s="142"/>
      <c r="I37" s="142"/>
      <c r="J37" s="229"/>
      <c r="K37" s="84"/>
      <c r="L37" s="81"/>
      <c r="M37" s="80"/>
      <c r="N37" s="81"/>
      <c r="O37" s="80"/>
      <c r="P37" s="81"/>
      <c r="Q37" s="80"/>
      <c r="R37" s="142"/>
      <c r="S37" s="142"/>
    </row>
    <row r="38" spans="1:19" s="54" customFormat="1" ht="9.75" customHeight="1">
      <c r="A38" s="269"/>
      <c r="B38" s="269"/>
      <c r="C38" s="270"/>
      <c r="D38" s="270"/>
      <c r="E38" s="271"/>
      <c r="F38" s="270"/>
      <c r="G38" s="272"/>
      <c r="H38" s="269"/>
      <c r="I38" s="269"/>
      <c r="J38" s="273"/>
      <c r="K38" s="274"/>
      <c r="L38" s="276"/>
      <c r="M38" s="280"/>
      <c r="N38" s="273"/>
      <c r="O38" s="274"/>
      <c r="P38" s="273"/>
      <c r="Q38" s="281"/>
      <c r="R38" s="269"/>
      <c r="S38" s="277"/>
    </row>
    <row r="39" spans="18:19" s="54" customFormat="1" ht="9.75" customHeight="1">
      <c r="R39" s="142"/>
      <c r="S39" s="142"/>
    </row>
    <row r="40" spans="1:19" s="54" customFormat="1" ht="9.75" customHeight="1">
      <c r="A40" s="247">
        <v>1</v>
      </c>
      <c r="B40" s="246"/>
      <c r="C40" s="140"/>
      <c r="D40" s="141"/>
      <c r="E40" s="49"/>
      <c r="F40" s="143"/>
      <c r="G40" s="144"/>
      <c r="H40" s="143"/>
      <c r="I40" s="145"/>
      <c r="J40" s="52"/>
      <c r="K40" s="265"/>
      <c r="L40" s="266"/>
      <c r="R40" s="142"/>
      <c r="S40" s="142"/>
    </row>
    <row r="41" spans="3:19" s="54" customFormat="1" ht="9.75" customHeight="1">
      <c r="C41" s="241"/>
      <c r="D41" s="241"/>
      <c r="E41" s="242"/>
      <c r="F41" s="241"/>
      <c r="G41" s="243"/>
      <c r="J41" s="57"/>
      <c r="K41" s="268"/>
      <c r="L41" s="268"/>
      <c r="R41" s="142"/>
      <c r="S41" s="142"/>
    </row>
    <row r="42" spans="1:37" s="54" customFormat="1" ht="9.75" customHeight="1">
      <c r="A42" s="247">
        <v>2</v>
      </c>
      <c r="B42" s="247"/>
      <c r="C42" s="65"/>
      <c r="D42" s="65"/>
      <c r="E42" s="66"/>
      <c r="F42" s="65"/>
      <c r="G42" s="67"/>
      <c r="H42" s="249"/>
      <c r="I42" s="248"/>
      <c r="J42" s="250"/>
      <c r="K42" s="268"/>
      <c r="L42" s="52" t="s">
        <v>88</v>
      </c>
      <c r="R42" s="142"/>
      <c r="S42" s="142"/>
      <c r="AJ42" s="80"/>
      <c r="AK42" s="81"/>
    </row>
    <row r="43" spans="1:37" s="54" customFormat="1" ht="1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R43" s="142"/>
      <c r="S43" s="142"/>
      <c r="AJ43" s="80"/>
      <c r="AK43" s="81"/>
    </row>
    <row r="44" spans="18:37" s="54" customFormat="1" ht="9.75" customHeight="1">
      <c r="R44" s="142"/>
      <c r="S44" s="142"/>
      <c r="AJ44" s="80"/>
      <c r="AK44" s="81"/>
    </row>
    <row r="45" spans="1:37" s="54" customFormat="1" ht="9.75" customHeight="1">
      <c r="A45" s="94"/>
      <c r="B45" s="95"/>
      <c r="C45" s="96"/>
      <c r="D45" s="97"/>
      <c r="E45" s="98" t="s">
        <v>60</v>
      </c>
      <c r="F45" s="97"/>
      <c r="G45" s="99"/>
      <c r="I45" s="263"/>
      <c r="J45" s="264"/>
      <c r="K45" s="100"/>
      <c r="L45" s="98"/>
      <c r="M45" s="101"/>
      <c r="N45" s="220"/>
      <c r="O45" s="102"/>
      <c r="P45" s="102"/>
      <c r="Q45" s="221"/>
      <c r="R45" s="142"/>
      <c r="S45" s="142"/>
      <c r="AJ45" s="80"/>
      <c r="AK45" s="81"/>
    </row>
    <row r="46" spans="1:37" s="54" customFormat="1" ht="9.75" customHeight="1">
      <c r="A46" s="104"/>
      <c r="B46" s="103"/>
      <c r="C46" s="106"/>
      <c r="D46" s="107" t="s">
        <v>61</v>
      </c>
      <c r="E46" s="108"/>
      <c r="F46" s="109"/>
      <c r="G46" s="108"/>
      <c r="H46" s="110"/>
      <c r="I46" s="222"/>
      <c r="J46" s="223"/>
      <c r="K46" s="224"/>
      <c r="L46" s="223"/>
      <c r="M46" s="225"/>
      <c r="N46" s="114"/>
      <c r="O46" s="115"/>
      <c r="P46" s="115"/>
      <c r="Q46" s="116"/>
      <c r="R46" s="142"/>
      <c r="S46" s="142"/>
      <c r="AJ46" s="80"/>
      <c r="AK46" s="81"/>
    </row>
    <row r="47" spans="1:37" s="54" customFormat="1" ht="9.75" customHeight="1">
      <c r="A47" s="104"/>
      <c r="B47" s="105"/>
      <c r="C47" s="106"/>
      <c r="D47" s="107"/>
      <c r="E47" s="108"/>
      <c r="F47" s="109"/>
      <c r="G47" s="108"/>
      <c r="H47" s="110"/>
      <c r="I47" s="222"/>
      <c r="J47" s="223"/>
      <c r="K47" s="224"/>
      <c r="L47" s="223"/>
      <c r="M47" s="225"/>
      <c r="N47" s="149"/>
      <c r="O47" s="150"/>
      <c r="P47" s="150"/>
      <c r="Q47" s="226"/>
      <c r="R47" s="142"/>
      <c r="S47" s="142"/>
      <c r="AJ47" s="80"/>
      <c r="AK47" s="81"/>
    </row>
    <row r="48" spans="1:37" s="54" customFormat="1" ht="9.75" customHeight="1">
      <c r="A48" s="120"/>
      <c r="B48" s="105"/>
      <c r="C48" s="121"/>
      <c r="D48" s="107" t="s">
        <v>62</v>
      </c>
      <c r="E48" s="108"/>
      <c r="F48" s="109"/>
      <c r="G48" s="108"/>
      <c r="H48" s="110"/>
      <c r="I48" s="111"/>
      <c r="J48" s="105"/>
      <c r="K48" s="112"/>
      <c r="L48" s="105"/>
      <c r="M48" s="113"/>
      <c r="N48" s="151" t="s">
        <v>15</v>
      </c>
      <c r="O48" s="148"/>
      <c r="P48" s="148"/>
      <c r="Q48" s="116"/>
      <c r="R48" s="142"/>
      <c r="S48" s="142"/>
      <c r="AJ48" s="80"/>
      <c r="AK48" s="81"/>
    </row>
    <row r="49" spans="1:37" s="54" customFormat="1" ht="9.75" customHeight="1">
      <c r="A49" s="122"/>
      <c r="B49" s="244"/>
      <c r="C49" s="123"/>
      <c r="D49" s="107"/>
      <c r="E49" s="108"/>
      <c r="F49" s="109"/>
      <c r="G49" s="108"/>
      <c r="H49" s="110"/>
      <c r="I49" s="111"/>
      <c r="J49" s="105"/>
      <c r="K49" s="112"/>
      <c r="L49" s="105"/>
      <c r="M49" s="113"/>
      <c r="N49" s="105"/>
      <c r="O49" s="112"/>
      <c r="P49" s="105"/>
      <c r="Q49" s="113"/>
      <c r="R49" s="142"/>
      <c r="S49" s="142"/>
      <c r="AJ49" s="80"/>
      <c r="AK49" s="81"/>
    </row>
    <row r="50" spans="1:37" s="54" customFormat="1" ht="9.75" customHeight="1">
      <c r="A50" s="124"/>
      <c r="B50" s="125"/>
      <c r="C50" s="126"/>
      <c r="D50" s="107" t="s">
        <v>63</v>
      </c>
      <c r="E50" s="108"/>
      <c r="F50" s="109"/>
      <c r="G50" s="108"/>
      <c r="H50" s="110"/>
      <c r="I50" s="111"/>
      <c r="J50" s="105"/>
      <c r="K50" s="112"/>
      <c r="L50" s="105"/>
      <c r="M50" s="113"/>
      <c r="N50" s="118"/>
      <c r="O50" s="117"/>
      <c r="P50" s="118"/>
      <c r="Q50" s="119"/>
      <c r="R50" s="142"/>
      <c r="S50" s="142"/>
      <c r="AJ50" s="80"/>
      <c r="AK50" s="81"/>
    </row>
    <row r="51" spans="1:37" s="54" customFormat="1" ht="9.75" customHeight="1">
      <c r="A51" s="104"/>
      <c r="B51" s="103"/>
      <c r="C51" s="106"/>
      <c r="D51" s="107"/>
      <c r="E51" s="108"/>
      <c r="F51" s="109"/>
      <c r="G51" s="108"/>
      <c r="H51" s="110"/>
      <c r="I51" s="111"/>
      <c r="J51" s="105"/>
      <c r="K51" s="112"/>
      <c r="L51" s="105"/>
      <c r="M51" s="113"/>
      <c r="N51" s="114" t="s">
        <v>14</v>
      </c>
      <c r="O51" s="115"/>
      <c r="P51" s="115"/>
      <c r="Q51" s="116"/>
      <c r="R51" s="142"/>
      <c r="S51" s="142"/>
      <c r="AJ51" s="80"/>
      <c r="AK51" s="81"/>
    </row>
    <row r="52" spans="1:37" s="54" customFormat="1" ht="9.75" customHeight="1">
      <c r="A52" s="104"/>
      <c r="B52" s="105"/>
      <c r="C52" s="127"/>
      <c r="D52" s="107" t="s">
        <v>64</v>
      </c>
      <c r="E52" s="108"/>
      <c r="F52" s="109"/>
      <c r="G52" s="108"/>
      <c r="H52" s="110"/>
      <c r="I52" s="111"/>
      <c r="J52" s="105"/>
      <c r="K52" s="112"/>
      <c r="L52" s="105"/>
      <c r="M52" s="113"/>
      <c r="N52" s="105"/>
      <c r="O52" s="112"/>
      <c r="P52" s="105"/>
      <c r="Q52" s="113"/>
      <c r="R52" s="142"/>
      <c r="S52" s="142"/>
      <c r="AJ52" s="80"/>
      <c r="AK52" s="81"/>
    </row>
    <row r="53" spans="1:37" s="54" customFormat="1" ht="0.75" customHeight="1">
      <c r="A53" s="120"/>
      <c r="B53" s="118"/>
      <c r="C53" s="128"/>
      <c r="D53" s="129"/>
      <c r="E53" s="130"/>
      <c r="F53" s="131"/>
      <c r="G53" s="130"/>
      <c r="H53" s="132"/>
      <c r="I53" s="133"/>
      <c r="J53" s="118"/>
      <c r="K53" s="117"/>
      <c r="L53" s="118"/>
      <c r="M53" s="119"/>
      <c r="N53" s="118" t="str">
        <f>Q2</f>
        <v>Рефери</v>
      </c>
      <c r="O53" s="117"/>
      <c r="P53" s="118"/>
      <c r="Q53" s="134"/>
      <c r="R53" s="142"/>
      <c r="S53" s="142"/>
      <c r="AJ53" s="80"/>
      <c r="AK53" s="81"/>
    </row>
    <row r="54" spans="36:37" s="54" customFormat="1" ht="9.75" customHeight="1">
      <c r="AJ54" s="80"/>
      <c r="AK54" s="81"/>
    </row>
    <row r="55" spans="13:37" s="54" customFormat="1" ht="9.75" customHeight="1">
      <c r="M55" s="267"/>
      <c r="N55" s="266"/>
      <c r="O55" s="267"/>
      <c r="P55" s="266"/>
      <c r="Q55" s="53"/>
      <c r="AJ55" s="84"/>
      <c r="AK55" s="81"/>
    </row>
    <row r="56" spans="13:37" s="54" customFormat="1" ht="9.75" customHeight="1">
      <c r="M56" s="268"/>
      <c r="N56" s="268"/>
      <c r="O56" s="268"/>
      <c r="P56" s="268"/>
      <c r="Q56" s="53"/>
      <c r="AJ56" s="80"/>
      <c r="AK56" s="82"/>
    </row>
    <row r="57" spans="13:17" s="54" customFormat="1" ht="9.75" customHeight="1">
      <c r="M57" s="103"/>
      <c r="N57" s="103"/>
      <c r="O57" s="103"/>
      <c r="P57" s="103"/>
      <c r="Q57" s="53"/>
    </row>
    <row r="58" spans="13:17" s="54" customFormat="1" ht="9.75" customHeight="1">
      <c r="M58" s="108"/>
      <c r="N58" s="108"/>
      <c r="O58" s="108"/>
      <c r="P58" s="108"/>
      <c r="Q58" s="53"/>
    </row>
    <row r="59" s="54" customFormat="1" ht="0.75" customHeight="1">
      <c r="Q59" s="53"/>
    </row>
    <row r="60" ht="3" customHeight="1"/>
    <row r="61" s="103" customFormat="1" ht="12.75" customHeight="1"/>
    <row r="62" ht="15.75" customHeight="1"/>
    <row r="63" ht="9" customHeight="1"/>
  </sheetData>
  <sheetProtection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showZeros="0" zoomScalePageLayoutView="0" workbookViewId="0" topLeftCell="A18">
      <selection activeCell="L33" sqref="L33"/>
    </sheetView>
  </sheetViews>
  <sheetFormatPr defaultColWidth="9.140625" defaultRowHeight="12.75"/>
  <cols>
    <col min="1" max="2" width="3.28125" style="285" customWidth="1"/>
    <col min="3" max="3" width="4.7109375" style="285" customWidth="1"/>
    <col min="4" max="4" width="4.28125" style="285" customWidth="1"/>
    <col min="5" max="5" width="12.7109375" style="285" customWidth="1"/>
    <col min="6" max="6" width="2.7109375" style="285" customWidth="1"/>
    <col min="7" max="7" width="7.7109375" style="285" customWidth="1"/>
    <col min="8" max="8" width="5.8515625" style="285" customWidth="1"/>
    <col min="9" max="9" width="1.7109375" style="500" customWidth="1"/>
    <col min="10" max="10" width="10.7109375" style="285" customWidth="1"/>
    <col min="11" max="11" width="3.8515625" style="500" customWidth="1"/>
    <col min="12" max="12" width="13.00390625" style="285" customWidth="1"/>
    <col min="13" max="13" width="2.421875" style="501" customWidth="1"/>
    <col min="14" max="14" width="10.7109375" style="285" customWidth="1"/>
    <col min="15" max="15" width="1.7109375" style="500" customWidth="1"/>
    <col min="16" max="16" width="10.7109375" style="285" customWidth="1"/>
    <col min="17" max="17" width="1.7109375" style="501" customWidth="1"/>
    <col min="18" max="18" width="0" style="285" hidden="1" customWidth="1"/>
    <col min="19" max="16384" width="9.140625" style="285" customWidth="1"/>
  </cols>
  <sheetData>
    <row r="1" spans="1:17" s="421" customFormat="1" ht="57.75" customHeight="1">
      <c r="A1" s="332" t="str">
        <f>Информация!$A$9</f>
        <v>ВЕСЕННИЙ СЮРПРИЗ 2014</v>
      </c>
      <c r="B1" s="417"/>
      <c r="C1" s="417"/>
      <c r="D1" s="418"/>
      <c r="E1" s="418"/>
      <c r="F1" s="419"/>
      <c r="G1" s="420"/>
      <c r="I1" s="422"/>
      <c r="J1" s="423"/>
      <c r="K1" s="422"/>
      <c r="L1" s="374" t="s">
        <v>51</v>
      </c>
      <c r="M1" s="417"/>
      <c r="N1" s="424"/>
      <c r="O1" s="422"/>
      <c r="Q1" s="422"/>
    </row>
    <row r="2" spans="1:17" s="431" customFormat="1" ht="12" customHeight="1">
      <c r="A2" s="425" t="s">
        <v>18</v>
      </c>
      <c r="B2" s="425"/>
      <c r="C2" s="425"/>
      <c r="D2" s="425"/>
      <c r="E2" s="425"/>
      <c r="F2" s="425" t="s">
        <v>4</v>
      </c>
      <c r="G2" s="425"/>
      <c r="H2" s="425"/>
      <c r="I2" s="426"/>
      <c r="J2" s="427"/>
      <c r="K2" s="428"/>
      <c r="L2" s="429"/>
      <c r="M2" s="426"/>
      <c r="N2" s="425"/>
      <c r="O2" s="426"/>
      <c r="P2" s="425"/>
      <c r="Q2" s="430" t="s">
        <v>7</v>
      </c>
    </row>
    <row r="3" spans="1:17" s="347" customFormat="1" ht="15" customHeight="1" thickBot="1">
      <c r="A3" s="8" t="str">
        <f>Информация!$A$15</f>
        <v>14 марта-16 марта</v>
      </c>
      <c r="B3" s="432"/>
      <c r="C3" s="432"/>
      <c r="D3" s="432"/>
      <c r="E3" s="432"/>
      <c r="F3" s="341" t="str">
        <f>Информация!$A$11</f>
        <v>Корты на Ледовом, Киев</v>
      </c>
      <c r="G3" s="432"/>
      <c r="H3" s="432"/>
      <c r="I3" s="433"/>
      <c r="J3" s="434"/>
      <c r="K3" s="435"/>
      <c r="L3" s="436"/>
      <c r="M3" s="433"/>
      <c r="N3" s="432"/>
      <c r="O3" s="433"/>
      <c r="P3" s="432"/>
      <c r="Q3" s="343" t="str">
        <f>'[3]Информация'!$A$17</f>
        <v>Илья Фрегер</v>
      </c>
    </row>
    <row r="4" spans="1:17" s="431" customFormat="1" ht="9">
      <c r="A4" s="437"/>
      <c r="B4" s="438"/>
      <c r="C4" s="438"/>
      <c r="D4" s="438"/>
      <c r="E4" s="439" t="s">
        <v>21</v>
      </c>
      <c r="F4" s="439" t="s">
        <v>22</v>
      </c>
      <c r="G4" s="439"/>
      <c r="H4" s="438" t="s">
        <v>23</v>
      </c>
      <c r="I4" s="440"/>
      <c r="J4" s="438"/>
      <c r="K4" s="440"/>
      <c r="L4" s="438"/>
      <c r="M4" s="440"/>
      <c r="N4" s="438"/>
      <c r="O4" s="440"/>
      <c r="P4" s="438"/>
      <c r="Q4" s="426"/>
    </row>
    <row r="5" spans="1:17" s="431" customFormat="1" ht="7.5" customHeight="1">
      <c r="A5" s="441"/>
      <c r="B5" s="442"/>
      <c r="C5" s="442"/>
      <c r="D5" s="442"/>
      <c r="E5" s="443"/>
      <c r="F5" s="443"/>
      <c r="G5" s="444"/>
      <c r="H5" s="443"/>
      <c r="I5" s="445"/>
      <c r="J5" s="442"/>
      <c r="K5" s="445"/>
      <c r="L5" s="442"/>
      <c r="M5" s="445"/>
      <c r="N5" s="442"/>
      <c r="O5" s="445"/>
      <c r="P5" s="442"/>
      <c r="Q5" s="446"/>
    </row>
    <row r="6" spans="1:17" s="457" customFormat="1" ht="9.75" customHeight="1">
      <c r="A6" s="447"/>
      <c r="M6" s="456"/>
      <c r="N6" s="485"/>
      <c r="O6" s="486"/>
      <c r="P6" s="484"/>
      <c r="Q6" s="482"/>
    </row>
    <row r="7" spans="1:17" s="457" customFormat="1" ht="9.75" customHeight="1">
      <c r="A7" s="447"/>
      <c r="O7" s="482"/>
      <c r="P7" s="487"/>
      <c r="Q7" s="456"/>
    </row>
    <row r="8" spans="1:17" s="457" customFormat="1" ht="9.75" customHeight="1">
      <c r="A8" s="447"/>
      <c r="B8" s="448"/>
      <c r="C8" s="449"/>
      <c r="D8" s="450"/>
      <c r="E8" s="451" t="s">
        <v>153</v>
      </c>
      <c r="F8" s="468"/>
      <c r="G8" s="469"/>
      <c r="H8" s="468"/>
      <c r="I8" s="478"/>
      <c r="J8" s="455"/>
      <c r="K8" s="456"/>
      <c r="L8" s="455"/>
      <c r="O8" s="482"/>
      <c r="P8" s="488"/>
      <c r="Q8" s="475"/>
    </row>
    <row r="9" spans="1:17" s="457" customFormat="1" ht="9.75" customHeight="1">
      <c r="A9" s="447"/>
      <c r="B9" s="458"/>
      <c r="C9" s="458"/>
      <c r="D9" s="458"/>
      <c r="E9" s="451" t="s">
        <v>153</v>
      </c>
      <c r="F9" s="468"/>
      <c r="G9" s="469"/>
      <c r="H9" s="468"/>
      <c r="I9" s="473"/>
      <c r="J9" s="460"/>
      <c r="K9" s="456"/>
      <c r="L9" s="455"/>
      <c r="O9" s="482"/>
      <c r="P9" s="483"/>
      <c r="Q9" s="456"/>
    </row>
    <row r="10" spans="1:17" s="457" customFormat="1" ht="9.75" customHeight="1">
      <c r="A10" s="447"/>
      <c r="B10" s="447"/>
      <c r="C10" s="447"/>
      <c r="D10" s="476"/>
      <c r="E10" s="455"/>
      <c r="F10" s="455"/>
      <c r="H10" s="455"/>
      <c r="I10" s="463"/>
      <c r="J10" s="464"/>
      <c r="K10" s="465"/>
      <c r="L10" s="455"/>
      <c r="O10" s="482"/>
      <c r="P10" s="483"/>
      <c r="Q10" s="456"/>
    </row>
    <row r="11" spans="1:17" s="457" customFormat="1" ht="9.75" customHeight="1">
      <c r="A11" s="447"/>
      <c r="B11" s="447"/>
      <c r="C11" s="447"/>
      <c r="D11" s="476"/>
      <c r="E11" s="455"/>
      <c r="F11" s="455"/>
      <c r="H11" s="455"/>
      <c r="I11" s="463"/>
      <c r="J11" s="466" t="s">
        <v>148</v>
      </c>
      <c r="K11" s="467"/>
      <c r="L11" s="455"/>
      <c r="O11" s="482"/>
      <c r="P11" s="483"/>
      <c r="Q11" s="456"/>
    </row>
    <row r="12" spans="1:17" s="457" customFormat="1" ht="9.75" customHeight="1">
      <c r="A12" s="447"/>
      <c r="B12" s="448"/>
      <c r="C12" s="449"/>
      <c r="D12" s="450"/>
      <c r="E12" s="468" t="s">
        <v>148</v>
      </c>
      <c r="F12" s="468"/>
      <c r="G12" s="469"/>
      <c r="H12" s="468"/>
      <c r="I12" s="470"/>
      <c r="J12" s="455" t="s">
        <v>243</v>
      </c>
      <c r="K12" s="471"/>
      <c r="L12" s="472"/>
      <c r="O12" s="482"/>
      <c r="P12" s="483"/>
      <c r="Q12" s="456"/>
    </row>
    <row r="13" spans="1:17" s="457" customFormat="1" ht="9.75" customHeight="1">
      <c r="A13" s="447"/>
      <c r="B13" s="458"/>
      <c r="C13" s="458"/>
      <c r="D13" s="458"/>
      <c r="E13" s="468" t="s">
        <v>149</v>
      </c>
      <c r="F13" s="468"/>
      <c r="G13" s="469"/>
      <c r="H13" s="468"/>
      <c r="I13" s="473"/>
      <c r="J13" s="455"/>
      <c r="K13" s="471"/>
      <c r="L13" s="474"/>
      <c r="O13" s="482"/>
      <c r="P13" s="483"/>
      <c r="Q13" s="456"/>
    </row>
    <row r="14" spans="1:17" s="457" customFormat="1" ht="9.75" customHeight="1">
      <c r="A14" s="447"/>
      <c r="B14" s="447"/>
      <c r="C14" s="447"/>
      <c r="D14" s="476"/>
      <c r="E14" s="455"/>
      <c r="F14" s="455"/>
      <c r="H14" s="455"/>
      <c r="I14" s="477"/>
      <c r="J14" s="455"/>
      <c r="K14" s="471"/>
      <c r="L14" s="464"/>
      <c r="O14" s="482"/>
      <c r="P14" s="483"/>
      <c r="Q14" s="456"/>
    </row>
    <row r="15" spans="1:17" s="457" customFormat="1" ht="9.75" customHeight="1">
      <c r="A15" s="447"/>
      <c r="B15" s="447"/>
      <c r="C15" s="447"/>
      <c r="D15" s="476"/>
      <c r="E15" s="455"/>
      <c r="F15" s="455"/>
      <c r="H15" s="455"/>
      <c r="I15" s="477"/>
      <c r="J15" s="455"/>
      <c r="K15" s="479"/>
      <c r="L15" s="466" t="s">
        <v>128</v>
      </c>
      <c r="M15" s="456"/>
      <c r="N15" s="455"/>
      <c r="O15" s="482"/>
      <c r="P15" s="483"/>
      <c r="Q15" s="456"/>
    </row>
    <row r="16" spans="1:17" s="457" customFormat="1" ht="9.75" customHeight="1">
      <c r="A16" s="447"/>
      <c r="B16" s="448"/>
      <c r="C16" s="449"/>
      <c r="D16" s="450"/>
      <c r="E16" s="468" t="s">
        <v>115</v>
      </c>
      <c r="F16" s="468"/>
      <c r="G16" s="469"/>
      <c r="H16" s="468"/>
      <c r="I16" s="478"/>
      <c r="J16" s="455"/>
      <c r="K16" s="479"/>
      <c r="L16" s="455" t="s">
        <v>286</v>
      </c>
      <c r="M16" s="456">
        <v>27</v>
      </c>
      <c r="N16" s="455"/>
      <c r="O16" s="482"/>
      <c r="P16" s="483"/>
      <c r="Q16" s="456"/>
    </row>
    <row r="17" spans="1:17" s="457" customFormat="1" ht="9.75" customHeight="1">
      <c r="A17" s="447"/>
      <c r="B17" s="458"/>
      <c r="C17" s="458"/>
      <c r="D17" s="458"/>
      <c r="E17" s="468" t="s">
        <v>115</v>
      </c>
      <c r="F17" s="468"/>
      <c r="G17" s="469"/>
      <c r="H17" s="468"/>
      <c r="I17" s="473"/>
      <c r="J17" s="460"/>
      <c r="K17" s="471"/>
      <c r="L17" s="455"/>
      <c r="M17" s="456"/>
      <c r="N17" s="455" t="s">
        <v>287</v>
      </c>
      <c r="O17" s="482"/>
      <c r="P17" s="483"/>
      <c r="Q17" s="456"/>
    </row>
    <row r="18" spans="1:17" s="457" customFormat="1" ht="9.75" customHeight="1">
      <c r="A18" s="447"/>
      <c r="B18" s="447"/>
      <c r="C18" s="447"/>
      <c r="D18" s="447"/>
      <c r="E18" s="455"/>
      <c r="F18" s="455"/>
      <c r="H18" s="455"/>
      <c r="I18" s="463"/>
      <c r="J18" s="464"/>
      <c r="K18" s="480"/>
      <c r="L18" s="455"/>
      <c r="M18" s="456"/>
      <c r="N18" s="455"/>
      <c r="O18" s="482"/>
      <c r="P18" s="483"/>
      <c r="Q18" s="456"/>
    </row>
    <row r="19" spans="1:17" s="457" customFormat="1" ht="9.75" customHeight="1">
      <c r="A19" s="447"/>
      <c r="B19" s="447"/>
      <c r="C19" s="447"/>
      <c r="D19" s="447"/>
      <c r="E19" s="455"/>
      <c r="F19" s="455"/>
      <c r="H19" s="455"/>
      <c r="I19" s="463"/>
      <c r="J19" s="466" t="s">
        <v>128</v>
      </c>
      <c r="K19" s="473"/>
      <c r="L19" s="455"/>
      <c r="M19" s="465"/>
      <c r="N19" s="455"/>
      <c r="O19" s="482"/>
      <c r="P19" s="483"/>
      <c r="Q19" s="456"/>
    </row>
    <row r="20" spans="1:17" s="457" customFormat="1" ht="9.75" customHeight="1">
      <c r="A20" s="447"/>
      <c r="B20" s="448"/>
      <c r="C20" s="449"/>
      <c r="D20" s="450"/>
      <c r="E20" s="468" t="s">
        <v>128</v>
      </c>
      <c r="F20" s="452"/>
      <c r="G20" s="453"/>
      <c r="H20" s="452"/>
      <c r="I20" s="490"/>
      <c r="J20" s="455" t="s">
        <v>257</v>
      </c>
      <c r="K20" s="456"/>
      <c r="L20" s="472"/>
      <c r="M20" s="475"/>
      <c r="N20" s="455"/>
      <c r="O20" s="482"/>
      <c r="P20" s="483"/>
      <c r="Q20" s="456"/>
    </row>
    <row r="21" spans="1:17" s="457" customFormat="1" ht="9.75" customHeight="1">
      <c r="A21" s="447"/>
      <c r="B21" s="458"/>
      <c r="C21" s="458"/>
      <c r="D21" s="458"/>
      <c r="E21" s="468" t="s">
        <v>129</v>
      </c>
      <c r="F21" s="452"/>
      <c r="G21" s="453"/>
      <c r="H21" s="452"/>
      <c r="I21" s="459"/>
      <c r="J21" s="455"/>
      <c r="K21" s="456"/>
      <c r="L21" s="474"/>
      <c r="M21" s="456"/>
      <c r="N21" s="455"/>
      <c r="O21" s="482"/>
      <c r="P21" s="483"/>
      <c r="Q21" s="456"/>
    </row>
    <row r="22" spans="1:17" s="457" customFormat="1" ht="9.75" customHeight="1">
      <c r="A22" s="447"/>
      <c r="B22" s="447"/>
      <c r="C22" s="447"/>
      <c r="D22" s="476"/>
      <c r="E22" s="455"/>
      <c r="F22" s="455"/>
      <c r="H22" s="455"/>
      <c r="I22" s="477"/>
      <c r="J22" s="455"/>
      <c r="K22" s="482"/>
      <c r="L22" s="484"/>
      <c r="M22" s="489"/>
      <c r="N22" s="455"/>
      <c r="O22" s="489"/>
      <c r="P22" s="483"/>
      <c r="Q22" s="456"/>
    </row>
    <row r="23" spans="1:17" s="457" customFormat="1" ht="9.75" customHeight="1">
      <c r="A23" s="447"/>
      <c r="B23" s="447"/>
      <c r="C23" s="447"/>
      <c r="D23" s="476"/>
      <c r="E23" s="455"/>
      <c r="F23" s="455"/>
      <c r="H23" s="455"/>
      <c r="I23" s="477"/>
      <c r="J23" s="455"/>
      <c r="K23" s="486"/>
      <c r="L23" s="484"/>
      <c r="M23" s="482"/>
      <c r="N23" s="487"/>
      <c r="O23" s="482"/>
      <c r="P23" s="483"/>
      <c r="Q23" s="456"/>
    </row>
    <row r="24" spans="1:17" s="457" customFormat="1" ht="9.75" customHeight="1">
      <c r="A24" s="447"/>
      <c r="B24" s="448"/>
      <c r="C24" s="449"/>
      <c r="D24" s="450"/>
      <c r="E24" s="468" t="s">
        <v>153</v>
      </c>
      <c r="F24" s="468"/>
      <c r="G24" s="469"/>
      <c r="H24" s="468"/>
      <c r="I24" s="478"/>
      <c r="J24" s="455"/>
      <c r="K24" s="482"/>
      <c r="L24" s="483"/>
      <c r="M24" s="482"/>
      <c r="N24" s="483"/>
      <c r="O24" s="482"/>
      <c r="P24" s="483"/>
      <c r="Q24" s="456"/>
    </row>
    <row r="25" spans="1:17" s="457" customFormat="1" ht="9.75" customHeight="1">
      <c r="A25" s="447"/>
      <c r="B25" s="458"/>
      <c r="C25" s="458"/>
      <c r="D25" s="458"/>
      <c r="E25" s="468" t="s">
        <v>170</v>
      </c>
      <c r="F25" s="468"/>
      <c r="G25" s="469"/>
      <c r="H25" s="468"/>
      <c r="I25" s="473"/>
      <c r="J25" s="460"/>
      <c r="K25" s="482"/>
      <c r="L25" s="483"/>
      <c r="M25" s="482"/>
      <c r="N25" s="483"/>
      <c r="O25" s="482"/>
      <c r="P25" s="483"/>
      <c r="Q25" s="456"/>
    </row>
    <row r="26" spans="1:17" s="457" customFormat="1" ht="9.75" customHeight="1">
      <c r="A26" s="447"/>
      <c r="B26" s="447"/>
      <c r="C26" s="447"/>
      <c r="D26" s="447"/>
      <c r="E26" s="455"/>
      <c r="F26" s="455"/>
      <c r="H26" s="455"/>
      <c r="I26" s="463"/>
      <c r="J26" s="464"/>
      <c r="K26" s="491"/>
      <c r="L26" s="483"/>
      <c r="M26" s="482"/>
      <c r="N26" s="483"/>
      <c r="O26" s="482"/>
      <c r="P26" s="483"/>
      <c r="Q26" s="456"/>
    </row>
    <row r="27" spans="1:17" s="457" customFormat="1" ht="9.75" customHeight="1">
      <c r="A27" s="447"/>
      <c r="B27" s="447"/>
      <c r="C27" s="447"/>
      <c r="D27" s="447"/>
      <c r="E27" s="455"/>
      <c r="F27" s="455"/>
      <c r="G27" s="444"/>
      <c r="H27" s="455"/>
      <c r="I27" s="463"/>
      <c r="J27" s="466" t="s">
        <v>115</v>
      </c>
      <c r="K27" s="467"/>
      <c r="L27" s="483"/>
      <c r="M27" s="491"/>
      <c r="N27" s="483"/>
      <c r="O27" s="482"/>
      <c r="P27" s="483"/>
      <c r="Q27" s="456"/>
    </row>
    <row r="28" spans="1:17" s="457" customFormat="1" ht="9.75" customHeight="1">
      <c r="A28" s="447"/>
      <c r="B28" s="448"/>
      <c r="C28" s="449"/>
      <c r="D28" s="450"/>
      <c r="E28" s="468" t="s">
        <v>115</v>
      </c>
      <c r="F28" s="452"/>
      <c r="G28" s="453"/>
      <c r="H28" s="452"/>
      <c r="I28" s="490"/>
      <c r="J28" s="455" t="s">
        <v>258</v>
      </c>
      <c r="K28" s="456"/>
      <c r="L28" s="472" t="s">
        <v>288</v>
      </c>
      <c r="M28" s="489"/>
      <c r="N28" s="483"/>
      <c r="O28" s="482"/>
      <c r="P28" s="483"/>
      <c r="Q28" s="456"/>
    </row>
    <row r="29" spans="1:17" s="457" customFormat="1" ht="9.75" customHeight="1">
      <c r="A29" s="447"/>
      <c r="B29" s="458"/>
      <c r="C29" s="458"/>
      <c r="D29" s="458"/>
      <c r="E29" s="468" t="s">
        <v>115</v>
      </c>
      <c r="F29" s="452"/>
      <c r="G29" s="453"/>
      <c r="H29" s="452"/>
      <c r="I29" s="459"/>
      <c r="J29" s="455"/>
      <c r="K29" s="456"/>
      <c r="L29" s="474"/>
      <c r="M29" s="482"/>
      <c r="N29" s="483"/>
      <c r="O29" s="482"/>
      <c r="P29" s="483"/>
      <c r="Q29" s="456"/>
    </row>
    <row r="30" spans="1:17" s="457" customFormat="1" ht="9.75" customHeight="1">
      <c r="A30" s="447"/>
      <c r="B30" s="492"/>
      <c r="C30" s="492"/>
      <c r="D30" s="493"/>
      <c r="E30" s="494"/>
      <c r="F30" s="494"/>
      <c r="G30" s="495"/>
      <c r="H30" s="494"/>
      <c r="I30" s="496"/>
      <c r="J30" s="494"/>
      <c r="K30" s="497"/>
      <c r="L30" s="498"/>
      <c r="M30" s="489"/>
      <c r="N30" s="483"/>
      <c r="O30" s="482"/>
      <c r="P30" s="483"/>
      <c r="Q30" s="456"/>
    </row>
    <row r="31" spans="1:17" s="457" customFormat="1" ht="9.75" customHeight="1">
      <c r="A31" s="285"/>
      <c r="B31" s="285"/>
      <c r="C31" s="285"/>
      <c r="D31" s="285"/>
      <c r="E31" s="285"/>
      <c r="F31" s="285"/>
      <c r="G31" s="285"/>
      <c r="H31" s="285"/>
      <c r="I31" s="500"/>
      <c r="J31" s="285"/>
      <c r="K31" s="500"/>
      <c r="L31" s="285"/>
      <c r="M31" s="482"/>
      <c r="N31" s="472"/>
      <c r="O31" s="456"/>
      <c r="P31" s="455"/>
      <c r="Q31" s="456"/>
    </row>
    <row r="32" spans="1:17" s="457" customFormat="1" ht="9.75" customHeight="1">
      <c r="A32" s="285"/>
      <c r="B32" s="285"/>
      <c r="C32" s="285"/>
      <c r="D32" s="285"/>
      <c r="E32" s="285"/>
      <c r="F32" s="285"/>
      <c r="G32" s="285"/>
      <c r="H32" s="285"/>
      <c r="I32" s="500"/>
      <c r="J32" s="285"/>
      <c r="K32" s="500"/>
      <c r="L32" s="285"/>
      <c r="M32" s="482"/>
      <c r="N32" s="455"/>
      <c r="O32" s="456"/>
      <c r="P32" s="455"/>
      <c r="Q32" s="456"/>
    </row>
    <row r="33" spans="1:17" s="457" customFormat="1" ht="9.75" customHeight="1">
      <c r="A33" s="285"/>
      <c r="B33" s="448"/>
      <c r="C33" s="449"/>
      <c r="D33" s="450"/>
      <c r="E33" s="468" t="s">
        <v>182</v>
      </c>
      <c r="F33" s="468"/>
      <c r="G33" s="469"/>
      <c r="H33" s="468"/>
      <c r="I33" s="478"/>
      <c r="J33" s="455"/>
      <c r="K33" s="482"/>
      <c r="L33" s="285"/>
      <c r="M33" s="482"/>
      <c r="N33" s="455"/>
      <c r="O33" s="456"/>
      <c r="P33" s="455"/>
      <c r="Q33" s="456"/>
    </row>
    <row r="34" spans="1:17" s="457" customFormat="1" ht="9.75" customHeight="1">
      <c r="A34" s="285"/>
      <c r="B34" s="458"/>
      <c r="C34" s="458"/>
      <c r="D34" s="458"/>
      <c r="E34" s="468" t="s">
        <v>183</v>
      </c>
      <c r="F34" s="468"/>
      <c r="G34" s="469"/>
      <c r="H34" s="468"/>
      <c r="I34" s="473"/>
      <c r="J34" s="460"/>
      <c r="K34" s="482"/>
      <c r="L34" s="285"/>
      <c r="M34" s="482"/>
      <c r="N34" s="455"/>
      <c r="O34" s="456"/>
      <c r="P34" s="455"/>
      <c r="Q34" s="456"/>
    </row>
    <row r="35" spans="1:17" s="457" customFormat="1" ht="9.75" customHeight="1">
      <c r="A35" s="285"/>
      <c r="B35" s="447"/>
      <c r="C35" s="447"/>
      <c r="D35" s="447"/>
      <c r="E35" s="455"/>
      <c r="F35" s="455"/>
      <c r="H35" s="455"/>
      <c r="I35" s="463"/>
      <c r="J35" s="464"/>
      <c r="K35" s="491"/>
      <c r="L35" s="285"/>
      <c r="M35" s="465"/>
      <c r="N35" s="455"/>
      <c r="O35" s="456"/>
      <c r="P35" s="455"/>
      <c r="Q35" s="456"/>
    </row>
    <row r="36" spans="1:17" s="457" customFormat="1" ht="9.75" customHeight="1">
      <c r="A36" s="285"/>
      <c r="B36" s="447"/>
      <c r="C36" s="447"/>
      <c r="D36" s="447"/>
      <c r="E36" s="455"/>
      <c r="F36" s="455"/>
      <c r="G36" s="444"/>
      <c r="H36" s="455"/>
      <c r="I36" s="463"/>
      <c r="J36" s="466" t="s">
        <v>182</v>
      </c>
      <c r="K36" s="467"/>
      <c r="L36" s="285"/>
      <c r="M36" s="475"/>
      <c r="N36" s="455"/>
      <c r="O36" s="456"/>
      <c r="P36" s="455"/>
      <c r="Q36" s="456"/>
    </row>
    <row r="37" spans="1:17" s="340" customFormat="1" ht="12.75" customHeight="1">
      <c r="A37" s="285"/>
      <c r="B37" s="448"/>
      <c r="C37" s="449"/>
      <c r="D37" s="450"/>
      <c r="E37" s="468" t="s">
        <v>124</v>
      </c>
      <c r="F37" s="452"/>
      <c r="G37" s="453"/>
      <c r="H37" s="452"/>
      <c r="I37" s="490"/>
      <c r="J37" s="455" t="s">
        <v>211</v>
      </c>
      <c r="K37" s="456"/>
      <c r="L37" s="675" t="s">
        <v>289</v>
      </c>
      <c r="M37" s="499"/>
      <c r="N37" s="498"/>
      <c r="O37" s="499"/>
      <c r="P37" s="498"/>
      <c r="Q37" s="499"/>
    </row>
    <row r="38" spans="2:11" ht="9.75" customHeight="1">
      <c r="B38" s="458"/>
      <c r="C38" s="458"/>
      <c r="D38" s="458"/>
      <c r="E38" s="468" t="s">
        <v>125</v>
      </c>
      <c r="F38" s="452"/>
      <c r="G38" s="453"/>
      <c r="H38" s="452"/>
      <c r="I38" s="459"/>
      <c r="J38" s="455"/>
      <c r="K38" s="456"/>
    </row>
    <row r="39" spans="2:11" ht="9" customHeight="1">
      <c r="B39" s="492"/>
      <c r="C39" s="492"/>
      <c r="D39" s="493"/>
      <c r="E39" s="494"/>
      <c r="F39" s="494"/>
      <c r="G39" s="495"/>
      <c r="H39" s="494"/>
      <c r="I39" s="496"/>
      <c r="J39" s="494"/>
      <c r="K39" s="497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showGridLines="0" showZeros="0" zoomScale="70" zoomScaleNormal="70" zoomScalePageLayoutView="0" workbookViewId="0" topLeftCell="D1">
      <selection activeCell="S8" sqref="S8"/>
    </sheetView>
  </sheetViews>
  <sheetFormatPr defaultColWidth="9.140625" defaultRowHeight="12.75"/>
  <cols>
    <col min="1" max="1" width="0.85546875" style="285" hidden="1" customWidth="1"/>
    <col min="2" max="2" width="1.421875" style="285" hidden="1" customWidth="1"/>
    <col min="3" max="3" width="4.7109375" style="285" hidden="1" customWidth="1"/>
    <col min="4" max="4" width="4.28125" style="285" customWidth="1"/>
    <col min="5" max="5" width="12.7109375" style="285" customWidth="1"/>
    <col min="6" max="6" width="2.7109375" style="285" customWidth="1"/>
    <col min="7" max="7" width="4.7109375" style="285" customWidth="1"/>
    <col min="8" max="8" width="1.421875" style="285" customWidth="1"/>
    <col min="9" max="9" width="1.7109375" style="500" customWidth="1"/>
    <col min="10" max="10" width="8.28125" style="285" customWidth="1"/>
    <col min="11" max="11" width="2.7109375" style="500" customWidth="1"/>
    <col min="12" max="12" width="8.8515625" style="285" customWidth="1"/>
    <col min="13" max="13" width="1.7109375" style="501" customWidth="1"/>
    <col min="14" max="14" width="10.7109375" style="285" customWidth="1"/>
    <col min="15" max="15" width="1.7109375" style="500" customWidth="1"/>
    <col min="16" max="16" width="6.421875" style="285" customWidth="1"/>
    <col min="17" max="17" width="9.140625" style="501" customWidth="1"/>
    <col min="18" max="18" width="0" style="285" hidden="1" customWidth="1"/>
    <col min="19" max="19" width="15.28125" style="285" customWidth="1"/>
    <col min="20" max="20" width="12.00390625" style="285" customWidth="1"/>
    <col min="21" max="16384" width="9.140625" style="285" customWidth="1"/>
  </cols>
  <sheetData>
    <row r="1" spans="1:21" s="421" customFormat="1" ht="58.5" customHeight="1">
      <c r="A1" s="553" t="str">
        <f>'[5]Информация'!$A$9</f>
        <v>ВЕСЕННИЙ СЮРПРИЗ 2014</v>
      </c>
      <c r="B1" s="554"/>
      <c r="C1" s="554"/>
      <c r="D1" s="555"/>
      <c r="E1" s="555"/>
      <c r="F1" s="556"/>
      <c r="G1" s="557"/>
      <c r="H1" s="558"/>
      <c r="I1" s="559"/>
      <c r="J1" s="423"/>
      <c r="K1" s="558"/>
      <c r="L1" s="560" t="s">
        <v>51</v>
      </c>
      <c r="M1" s="554"/>
      <c r="N1" s="561"/>
      <c r="O1" s="559"/>
      <c r="P1" s="558"/>
      <c r="Q1" s="559"/>
      <c r="R1" s="558"/>
      <c r="S1" s="558"/>
      <c r="T1" s="558"/>
      <c r="U1" s="558"/>
    </row>
    <row r="2" spans="1:21" s="431" customFormat="1" ht="12" customHeight="1">
      <c r="A2" s="439" t="s">
        <v>18</v>
      </c>
      <c r="B2" s="439"/>
      <c r="C2" s="439"/>
      <c r="D2" s="439"/>
      <c r="E2" s="439"/>
      <c r="F2" s="439" t="s">
        <v>4</v>
      </c>
      <c r="G2" s="439"/>
      <c r="H2" s="439"/>
      <c r="I2" s="562"/>
      <c r="J2" s="563"/>
      <c r="K2" s="564"/>
      <c r="L2" s="563"/>
      <c r="M2" s="562"/>
      <c r="N2" s="439"/>
      <c r="O2" s="562"/>
      <c r="P2" s="439"/>
      <c r="Q2" s="565" t="s">
        <v>7</v>
      </c>
      <c r="R2" s="443"/>
      <c r="S2" s="443"/>
      <c r="T2" s="443"/>
      <c r="U2" s="443"/>
    </row>
    <row r="3" spans="1:23" s="347" customFormat="1" ht="15" customHeight="1" thickBot="1">
      <c r="A3" s="566"/>
      <c r="B3" s="566"/>
      <c r="C3" s="566"/>
      <c r="D3" s="566"/>
      <c r="E3" s="566"/>
      <c r="F3" s="566"/>
      <c r="G3" s="423" t="str">
        <f>'[5]Информация'!$A$15</f>
        <v>14 марта-16 марта</v>
      </c>
      <c r="H3" s="567"/>
      <c r="I3" s="567"/>
      <c r="J3" s="567"/>
      <c r="K3" s="567"/>
      <c r="L3" s="434" t="str">
        <f>'[5]Информация'!$A$11</f>
        <v>Корты на Ледовом, Киев</v>
      </c>
      <c r="M3" s="567"/>
      <c r="N3" s="567"/>
      <c r="O3" s="568"/>
      <c r="P3" s="434"/>
      <c r="Q3" s="569"/>
      <c r="R3" s="570"/>
      <c r="S3" s="568"/>
      <c r="T3" s="567"/>
      <c r="U3" s="568"/>
      <c r="V3" s="432"/>
      <c r="W3" s="343" t="str">
        <f>'[3]Информация'!$A$17</f>
        <v>Илья Фрегер</v>
      </c>
    </row>
    <row r="4" spans="1:23" s="431" customFormat="1" ht="9">
      <c r="A4" s="443"/>
      <c r="B4" s="443"/>
      <c r="C4" s="443"/>
      <c r="D4" s="443"/>
      <c r="E4" s="443"/>
      <c r="F4" s="443"/>
      <c r="G4" s="439"/>
      <c r="H4" s="439" t="s">
        <v>102</v>
      </c>
      <c r="I4" s="439" t="s">
        <v>19</v>
      </c>
      <c r="J4" s="439" t="s">
        <v>20</v>
      </c>
      <c r="K4" s="439" t="s">
        <v>21</v>
      </c>
      <c r="L4" s="439" t="s">
        <v>22</v>
      </c>
      <c r="M4" s="439"/>
      <c r="N4" s="439" t="s">
        <v>23</v>
      </c>
      <c r="O4" s="562"/>
      <c r="P4" s="439"/>
      <c r="Q4" s="562"/>
      <c r="R4" s="439"/>
      <c r="S4" s="562"/>
      <c r="T4" s="439"/>
      <c r="U4" s="562"/>
      <c r="V4" s="438"/>
      <c r="W4" s="426"/>
    </row>
    <row r="5" spans="1:23" s="431" customFormat="1" ht="12" customHeigh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571"/>
      <c r="N5" s="443"/>
      <c r="O5" s="572"/>
      <c r="P5" s="443"/>
      <c r="Q5" s="572"/>
      <c r="R5" s="443"/>
      <c r="S5" s="572"/>
      <c r="T5" s="443"/>
      <c r="U5" s="572"/>
      <c r="V5" s="442"/>
      <c r="W5" s="446"/>
    </row>
    <row r="6" spans="1:23" s="457" customFormat="1" ht="9" customHeight="1">
      <c r="A6" s="573"/>
      <c r="B6" s="573"/>
      <c r="C6" s="573"/>
      <c r="D6" s="443"/>
      <c r="E6" s="443"/>
      <c r="F6" s="571"/>
      <c r="G6" s="443"/>
      <c r="H6" s="572"/>
      <c r="I6" s="443"/>
      <c r="J6" s="574"/>
      <c r="K6" s="575">
        <v>1</v>
      </c>
      <c r="L6" s="575" t="s">
        <v>117</v>
      </c>
      <c r="M6" s="576"/>
      <c r="N6" s="575"/>
      <c r="O6" s="577"/>
      <c r="P6" s="472"/>
      <c r="Q6" s="465"/>
      <c r="R6" s="472"/>
      <c r="S6" s="465"/>
      <c r="T6" s="472"/>
      <c r="U6" s="465"/>
      <c r="V6" s="455"/>
      <c r="W6" s="456"/>
    </row>
    <row r="7" spans="1:23" s="457" customFormat="1" ht="14.25" customHeight="1">
      <c r="A7" s="573"/>
      <c r="B7" s="573"/>
      <c r="C7" s="573"/>
      <c r="D7" s="575">
        <v>17</v>
      </c>
      <c r="E7" s="575"/>
      <c r="F7" s="576"/>
      <c r="G7" s="575"/>
      <c r="H7" s="577"/>
      <c r="I7" s="472"/>
      <c r="J7" s="465"/>
      <c r="K7" s="575"/>
      <c r="L7" s="575"/>
      <c r="M7" s="576"/>
      <c r="N7" s="575"/>
      <c r="O7" s="578"/>
      <c r="P7" s="579"/>
      <c r="Q7" s="465"/>
      <c r="R7" s="472"/>
      <c r="S7" s="465"/>
      <c r="T7" s="472"/>
      <c r="U7" s="580"/>
      <c r="V7" s="462"/>
      <c r="W7" s="462"/>
    </row>
    <row r="8" spans="1:23" s="457" customFormat="1" ht="13.5" customHeight="1">
      <c r="A8" s="573"/>
      <c r="B8" s="573"/>
      <c r="C8" s="573"/>
      <c r="D8" s="575"/>
      <c r="E8" s="575"/>
      <c r="F8" s="576"/>
      <c r="G8" s="575"/>
      <c r="H8" s="578"/>
      <c r="I8" s="579"/>
      <c r="J8" s="465"/>
      <c r="K8" s="472"/>
      <c r="L8" s="472"/>
      <c r="M8" s="573"/>
      <c r="N8" s="472"/>
      <c r="O8" s="480"/>
      <c r="P8" s="540"/>
      <c r="Q8" s="465"/>
      <c r="R8" s="472"/>
      <c r="S8" s="465"/>
      <c r="T8" s="472"/>
      <c r="U8" s="465"/>
      <c r="V8" s="455"/>
      <c r="W8" s="456"/>
    </row>
    <row r="9" spans="1:23" s="457" customFormat="1" ht="6.75" customHeight="1">
      <c r="A9" s="573"/>
      <c r="B9" s="573"/>
      <c r="C9" s="573"/>
      <c r="D9" s="472"/>
      <c r="E9" s="472"/>
      <c r="F9" s="573"/>
      <c r="G9" s="472"/>
      <c r="H9" s="480"/>
      <c r="I9" s="540"/>
      <c r="J9" s="465"/>
      <c r="K9" s="472"/>
      <c r="L9" s="472"/>
      <c r="M9" s="472"/>
      <c r="N9" s="472"/>
      <c r="O9" s="480"/>
      <c r="P9" s="539"/>
      <c r="Q9" s="581"/>
      <c r="R9" s="472"/>
      <c r="S9" s="465"/>
      <c r="T9" s="472"/>
      <c r="U9" s="465"/>
      <c r="V9" s="455"/>
      <c r="W9" s="456"/>
    </row>
    <row r="10" spans="1:23" s="457" customFormat="1" ht="9" customHeight="1">
      <c r="A10" s="573"/>
      <c r="B10" s="573"/>
      <c r="C10" s="573"/>
      <c r="D10" s="472"/>
      <c r="E10" s="472"/>
      <c r="F10" s="472"/>
      <c r="G10" s="472"/>
      <c r="H10" s="480"/>
      <c r="I10" s="539"/>
      <c r="J10" s="581"/>
      <c r="K10" s="582"/>
      <c r="L10" s="582"/>
      <c r="M10" s="583"/>
      <c r="N10" s="582"/>
      <c r="O10" s="584"/>
      <c r="P10" s="472"/>
      <c r="Q10" s="480"/>
      <c r="R10" s="472"/>
      <c r="S10" s="465"/>
      <c r="T10" s="472"/>
      <c r="U10" s="465"/>
      <c r="V10" s="455"/>
      <c r="W10" s="456"/>
    </row>
    <row r="11" spans="1:23" s="457" customFormat="1" ht="10.5" customHeight="1">
      <c r="A11" s="573"/>
      <c r="B11" s="573"/>
      <c r="C11" s="573"/>
      <c r="D11" s="582"/>
      <c r="E11" s="582"/>
      <c r="F11" s="583"/>
      <c r="G11" s="582"/>
      <c r="H11" s="584"/>
      <c r="I11" s="472"/>
      <c r="J11" s="480"/>
      <c r="K11" s="585">
        <v>2</v>
      </c>
      <c r="L11" s="582"/>
      <c r="M11" s="583"/>
      <c r="N11" s="582"/>
      <c r="O11" s="586"/>
      <c r="P11" s="472"/>
      <c r="Q11" s="480"/>
      <c r="R11" s="587"/>
      <c r="S11" s="588"/>
      <c r="T11" s="472"/>
      <c r="U11" s="465"/>
      <c r="V11" s="455"/>
      <c r="W11" s="456"/>
    </row>
    <row r="12" spans="1:23" s="457" customFormat="1" ht="12.75" customHeight="1">
      <c r="A12" s="573"/>
      <c r="B12" s="573"/>
      <c r="C12" s="573"/>
      <c r="D12" s="582">
        <v>18</v>
      </c>
      <c r="E12" s="582"/>
      <c r="F12" s="583"/>
      <c r="G12" s="582"/>
      <c r="H12" s="586"/>
      <c r="I12" s="472"/>
      <c r="J12" s="683"/>
      <c r="K12" s="683"/>
      <c r="L12" s="472"/>
      <c r="M12" s="573"/>
      <c r="N12" s="472"/>
      <c r="O12" s="465"/>
      <c r="P12" s="472"/>
      <c r="Q12" s="480"/>
      <c r="R12" s="540"/>
      <c r="S12" s="465"/>
      <c r="T12" s="472"/>
      <c r="U12" s="465"/>
      <c r="V12" s="455"/>
      <c r="W12" s="456"/>
    </row>
    <row r="13" spans="1:23" s="457" customFormat="1" ht="9" customHeight="1">
      <c r="A13" s="573"/>
      <c r="B13" s="573"/>
      <c r="C13" s="573"/>
      <c r="D13" s="472"/>
      <c r="E13" s="472"/>
      <c r="F13" s="573"/>
      <c r="G13" s="472"/>
      <c r="H13" s="465"/>
      <c r="I13" s="472"/>
      <c r="J13" s="683"/>
      <c r="K13" s="683"/>
      <c r="L13" s="472"/>
      <c r="M13" s="573"/>
      <c r="N13" s="472"/>
      <c r="O13" s="465"/>
      <c r="P13" s="472"/>
      <c r="Q13" s="480"/>
      <c r="R13" s="539"/>
      <c r="S13" s="581"/>
      <c r="T13" s="472"/>
      <c r="U13" s="465"/>
      <c r="V13" s="455"/>
      <c r="W13" s="456"/>
    </row>
    <row r="14" spans="1:23" s="457" customFormat="1" ht="9" customHeight="1">
      <c r="A14" s="573"/>
      <c r="B14" s="573"/>
      <c r="C14" s="573"/>
      <c r="D14" s="472"/>
      <c r="E14" s="472"/>
      <c r="F14" s="573"/>
      <c r="G14" s="472"/>
      <c r="H14" s="465"/>
      <c r="I14" s="472"/>
      <c r="J14" s="683"/>
      <c r="K14" s="683"/>
      <c r="L14" s="582"/>
      <c r="M14" s="583"/>
      <c r="N14" s="582"/>
      <c r="O14" s="589"/>
      <c r="P14" s="472"/>
      <c r="Q14" s="590"/>
      <c r="R14" s="472"/>
      <c r="S14" s="480"/>
      <c r="T14" s="472"/>
      <c r="U14" s="465"/>
      <c r="V14" s="455"/>
      <c r="W14" s="456"/>
    </row>
    <row r="15" spans="1:23" s="457" customFormat="1" ht="13.5" customHeight="1">
      <c r="A15" s="573"/>
      <c r="B15" s="573"/>
      <c r="C15" s="573"/>
      <c r="D15" s="591"/>
      <c r="E15" s="487"/>
      <c r="F15" s="592"/>
      <c r="G15" s="487"/>
      <c r="H15" s="491"/>
      <c r="I15" s="472"/>
      <c r="J15" s="487"/>
      <c r="K15" s="593">
        <v>3</v>
      </c>
      <c r="L15" s="582"/>
      <c r="M15" s="583"/>
      <c r="N15" s="582"/>
      <c r="O15" s="586"/>
      <c r="P15" s="579"/>
      <c r="Q15" s="480"/>
      <c r="R15" s="472"/>
      <c r="S15" s="480"/>
      <c r="T15" s="472"/>
      <c r="U15" s="465"/>
      <c r="V15" s="455"/>
      <c r="W15" s="456"/>
    </row>
    <row r="16" spans="1:23" s="457" customFormat="1" ht="6.75" customHeight="1">
      <c r="A16" s="573"/>
      <c r="B16" s="573"/>
      <c r="C16" s="573"/>
      <c r="D16" s="591"/>
      <c r="E16" s="487"/>
      <c r="F16" s="592"/>
      <c r="G16" s="487"/>
      <c r="H16" s="594"/>
      <c r="I16" s="595"/>
      <c r="J16" s="491"/>
      <c r="K16" s="487"/>
      <c r="L16" s="472"/>
      <c r="M16" s="573"/>
      <c r="N16" s="472"/>
      <c r="O16" s="480"/>
      <c r="P16" s="464"/>
      <c r="Q16" s="480"/>
      <c r="R16" s="472"/>
      <c r="S16" s="480"/>
      <c r="T16" s="472"/>
      <c r="U16" s="465"/>
      <c r="V16" s="455"/>
      <c r="W16" s="456"/>
    </row>
    <row r="17" spans="1:23" s="457" customFormat="1" ht="6.75" customHeight="1">
      <c r="A17" s="573"/>
      <c r="B17" s="573"/>
      <c r="C17" s="573"/>
      <c r="D17" s="487"/>
      <c r="E17" s="487"/>
      <c r="F17" s="592"/>
      <c r="G17" s="487"/>
      <c r="H17" s="491"/>
      <c r="I17" s="484"/>
      <c r="J17" s="491"/>
      <c r="K17" s="487"/>
      <c r="L17" s="472"/>
      <c r="M17" s="573"/>
      <c r="N17" s="472"/>
      <c r="O17" s="480"/>
      <c r="P17" s="466"/>
      <c r="Q17" s="586"/>
      <c r="R17" s="472"/>
      <c r="S17" s="480"/>
      <c r="T17" s="472"/>
      <c r="U17" s="465"/>
      <c r="V17" s="455"/>
      <c r="W17" s="456"/>
    </row>
    <row r="18" spans="1:23" s="457" customFormat="1" ht="9" customHeight="1">
      <c r="A18" s="573"/>
      <c r="B18" s="573"/>
      <c r="C18" s="573"/>
      <c r="D18" s="487"/>
      <c r="E18" s="487"/>
      <c r="F18" s="592"/>
      <c r="G18" s="487"/>
      <c r="H18" s="491"/>
      <c r="I18" s="484"/>
      <c r="J18" s="594"/>
      <c r="K18" s="487"/>
      <c r="L18" s="582"/>
      <c r="M18" s="583"/>
      <c r="N18" s="582"/>
      <c r="O18" s="584"/>
      <c r="P18" s="472"/>
      <c r="Q18" s="465"/>
      <c r="R18" s="472"/>
      <c r="S18" s="480"/>
      <c r="T18" s="472"/>
      <c r="U18" s="465"/>
      <c r="V18" s="455"/>
      <c r="W18" s="456"/>
    </row>
    <row r="19" spans="1:23" s="457" customFormat="1" ht="13.5" customHeight="1">
      <c r="A19" s="573"/>
      <c r="B19" s="573"/>
      <c r="C19" s="573"/>
      <c r="D19" s="487"/>
      <c r="E19" s="487"/>
      <c r="F19" s="592"/>
      <c r="G19" s="487"/>
      <c r="H19" s="491"/>
      <c r="I19" s="487"/>
      <c r="J19" s="480"/>
      <c r="K19" s="585">
        <v>4</v>
      </c>
      <c r="L19" s="582"/>
      <c r="M19" s="583"/>
      <c r="N19" s="582"/>
      <c r="O19" s="586"/>
      <c r="P19" s="472"/>
      <c r="Q19" s="465"/>
      <c r="R19" s="587"/>
      <c r="S19" s="596"/>
      <c r="T19" s="472"/>
      <c r="U19" s="465"/>
      <c r="V19" s="455"/>
      <c r="W19" s="456"/>
    </row>
    <row r="20" spans="1:23" s="457" customFormat="1" ht="8.25" customHeight="1">
      <c r="A20" s="573"/>
      <c r="B20" s="573"/>
      <c r="C20" s="573"/>
      <c r="D20" s="487"/>
      <c r="E20" s="487"/>
      <c r="F20" s="592"/>
      <c r="G20" s="487"/>
      <c r="H20" s="594"/>
      <c r="I20" s="487"/>
      <c r="J20" s="465"/>
      <c r="K20" s="472"/>
      <c r="L20" s="472"/>
      <c r="M20" s="573"/>
      <c r="N20" s="472"/>
      <c r="O20" s="465"/>
      <c r="P20" s="472"/>
      <c r="Q20" s="465"/>
      <c r="R20" s="472"/>
      <c r="S20" s="480"/>
      <c r="T20" s="540"/>
      <c r="U20" s="465"/>
      <c r="V20" s="455"/>
      <c r="W20" s="456"/>
    </row>
    <row r="21" spans="1:23" s="457" customFormat="1" ht="9" customHeight="1">
      <c r="A21" s="573"/>
      <c r="B21" s="573"/>
      <c r="C21" s="573"/>
      <c r="D21" s="487"/>
      <c r="E21" s="487"/>
      <c r="F21" s="592"/>
      <c r="G21" s="487"/>
      <c r="H21" s="491"/>
      <c r="I21" s="487"/>
      <c r="J21" s="465"/>
      <c r="K21" s="472"/>
      <c r="L21" s="472"/>
      <c r="M21" s="573"/>
      <c r="N21" s="472"/>
      <c r="O21" s="465"/>
      <c r="P21" s="472"/>
      <c r="Q21" s="465"/>
      <c r="R21" s="472"/>
      <c r="S21" s="590"/>
      <c r="T21" s="539"/>
      <c r="U21" s="581"/>
      <c r="V21" s="455"/>
      <c r="W21" s="456"/>
    </row>
    <row r="22" spans="1:23" s="457" customFormat="1" ht="9" customHeight="1">
      <c r="A22" s="573"/>
      <c r="B22" s="573"/>
      <c r="C22" s="573"/>
      <c r="D22" s="472"/>
      <c r="E22" s="472"/>
      <c r="F22" s="573"/>
      <c r="G22" s="472"/>
      <c r="H22" s="465"/>
      <c r="I22" s="472"/>
      <c r="J22" s="465"/>
      <c r="K22" s="575">
        <v>5</v>
      </c>
      <c r="L22" s="575"/>
      <c r="M22" s="576"/>
      <c r="N22" s="575"/>
      <c r="O22" s="577"/>
      <c r="P22" s="472"/>
      <c r="Q22" s="465"/>
      <c r="R22" s="472"/>
      <c r="S22" s="480"/>
      <c r="T22" s="472"/>
      <c r="U22" s="480"/>
      <c r="V22" s="455"/>
      <c r="W22" s="456"/>
    </row>
    <row r="23" spans="1:23" s="457" customFormat="1" ht="9.75" customHeight="1">
      <c r="A23" s="573"/>
      <c r="B23" s="573"/>
      <c r="C23" s="573"/>
      <c r="D23" s="575">
        <v>19</v>
      </c>
      <c r="E23" s="575"/>
      <c r="F23" s="576"/>
      <c r="G23" s="575"/>
      <c r="H23" s="577"/>
      <c r="I23" s="472"/>
      <c r="J23" s="465"/>
      <c r="K23" s="575"/>
      <c r="L23" s="575"/>
      <c r="M23" s="576"/>
      <c r="N23" s="575"/>
      <c r="O23" s="578"/>
      <c r="P23" s="579"/>
      <c r="Q23" s="465"/>
      <c r="R23" s="472"/>
      <c r="S23" s="480"/>
      <c r="T23" s="472"/>
      <c r="U23" s="480"/>
      <c r="V23" s="455"/>
      <c r="W23" s="456"/>
    </row>
    <row r="24" spans="1:23" s="457" customFormat="1" ht="14.25" customHeight="1">
      <c r="A24" s="573"/>
      <c r="B24" s="573"/>
      <c r="C24" s="573"/>
      <c r="D24" s="575"/>
      <c r="E24" s="575"/>
      <c r="F24" s="576"/>
      <c r="G24" s="575"/>
      <c r="H24" s="578"/>
      <c r="I24" s="579"/>
      <c r="J24" s="465"/>
      <c r="K24" s="472"/>
      <c r="L24" s="472"/>
      <c r="M24" s="573"/>
      <c r="N24" s="472"/>
      <c r="O24" s="480"/>
      <c r="P24" s="540"/>
      <c r="Q24" s="465"/>
      <c r="R24" s="472"/>
      <c r="S24" s="480"/>
      <c r="T24" s="472"/>
      <c r="U24" s="480"/>
      <c r="V24" s="455"/>
      <c r="W24" s="456"/>
    </row>
    <row r="25" spans="1:23" s="457" customFormat="1" ht="9" customHeight="1">
      <c r="A25" s="573"/>
      <c r="B25" s="573"/>
      <c r="C25" s="573"/>
      <c r="D25" s="472"/>
      <c r="E25" s="472"/>
      <c r="F25" s="573"/>
      <c r="G25" s="472"/>
      <c r="H25" s="480"/>
      <c r="I25" s="540"/>
      <c r="J25" s="465"/>
      <c r="K25" s="472"/>
      <c r="L25" s="472"/>
      <c r="M25" s="573"/>
      <c r="N25" s="472"/>
      <c r="O25" s="480"/>
      <c r="P25" s="539"/>
      <c r="Q25" s="581"/>
      <c r="R25" s="472"/>
      <c r="S25" s="480"/>
      <c r="T25" s="472"/>
      <c r="U25" s="480"/>
      <c r="V25" s="455"/>
      <c r="W25" s="456"/>
    </row>
    <row r="26" spans="1:23" s="457" customFormat="1" ht="9" customHeight="1">
      <c r="A26" s="573"/>
      <c r="B26" s="573"/>
      <c r="C26" s="573"/>
      <c r="D26" s="472"/>
      <c r="E26" s="472"/>
      <c r="F26" s="573"/>
      <c r="G26" s="472"/>
      <c r="H26" s="480"/>
      <c r="I26" s="539"/>
      <c r="J26" s="581"/>
      <c r="K26" s="582"/>
      <c r="L26" s="582"/>
      <c r="M26" s="583"/>
      <c r="N26" s="582"/>
      <c r="O26" s="584"/>
      <c r="P26" s="472"/>
      <c r="Q26" s="480"/>
      <c r="R26" s="472"/>
      <c r="S26" s="480"/>
      <c r="T26" s="472"/>
      <c r="U26" s="480"/>
      <c r="V26" s="455"/>
      <c r="W26" s="456"/>
    </row>
    <row r="27" spans="1:23" s="457" customFormat="1" ht="13.5" customHeight="1">
      <c r="A27" s="573"/>
      <c r="B27" s="573"/>
      <c r="C27" s="573"/>
      <c r="D27" s="582"/>
      <c r="E27" s="582"/>
      <c r="F27" s="583"/>
      <c r="G27" s="582"/>
      <c r="H27" s="584"/>
      <c r="I27" s="472"/>
      <c r="J27" s="480"/>
      <c r="K27" s="487">
        <v>6</v>
      </c>
      <c r="L27" s="582"/>
      <c r="M27" s="583"/>
      <c r="N27" s="582"/>
      <c r="O27" s="586"/>
      <c r="P27" s="472"/>
      <c r="Q27" s="480"/>
      <c r="R27" s="587"/>
      <c r="S27" s="596"/>
      <c r="T27" s="472"/>
      <c r="U27" s="480"/>
      <c r="V27" s="455"/>
      <c r="W27" s="456"/>
    </row>
    <row r="28" spans="1:23" s="457" customFormat="1" ht="14.25" customHeight="1">
      <c r="A28" s="573"/>
      <c r="B28" s="573"/>
      <c r="C28" s="573"/>
      <c r="D28" s="582">
        <v>20</v>
      </c>
      <c r="E28" s="582"/>
      <c r="F28" s="583"/>
      <c r="G28" s="582"/>
      <c r="H28" s="586"/>
      <c r="I28" s="472"/>
      <c r="J28" s="491"/>
      <c r="K28" s="597"/>
      <c r="L28" s="472"/>
      <c r="M28" s="573"/>
      <c r="N28" s="472"/>
      <c r="O28" s="465"/>
      <c r="P28" s="472"/>
      <c r="Q28" s="480"/>
      <c r="R28" s="540"/>
      <c r="S28" s="480"/>
      <c r="T28" s="472"/>
      <c r="U28" s="480"/>
      <c r="V28" s="455"/>
      <c r="W28" s="456"/>
    </row>
    <row r="29" spans="1:23" s="457" customFormat="1" ht="27.75" customHeight="1">
      <c r="A29" s="573"/>
      <c r="B29" s="573"/>
      <c r="C29" s="573"/>
      <c r="D29" s="598"/>
      <c r="E29" s="582"/>
      <c r="F29" s="583"/>
      <c r="G29" s="582"/>
      <c r="H29" s="589"/>
      <c r="I29" s="472"/>
      <c r="J29" s="491"/>
      <c r="K29" s="487"/>
      <c r="L29" s="472"/>
      <c r="M29" s="573"/>
      <c r="N29" s="472"/>
      <c r="O29" s="465"/>
      <c r="P29" s="472"/>
      <c r="Q29" s="590"/>
      <c r="R29" s="539"/>
      <c r="S29" s="586"/>
      <c r="T29" s="472"/>
      <c r="U29" s="480"/>
      <c r="V29" s="455"/>
      <c r="W29" s="456"/>
    </row>
    <row r="30" spans="1:23" s="457" customFormat="1" ht="12.75" customHeight="1">
      <c r="A30" s="573"/>
      <c r="B30" s="573"/>
      <c r="C30" s="573"/>
      <c r="D30" s="598">
        <v>21</v>
      </c>
      <c r="E30" s="582"/>
      <c r="F30" s="583"/>
      <c r="G30" s="582"/>
      <c r="H30" s="586"/>
      <c r="I30" s="599"/>
      <c r="J30" s="491"/>
      <c r="K30" s="591"/>
      <c r="L30" s="487"/>
      <c r="M30" s="592"/>
      <c r="N30" s="487"/>
      <c r="O30" s="491"/>
      <c r="P30" s="487"/>
      <c r="Q30" s="480"/>
      <c r="R30" s="472"/>
      <c r="S30" s="465"/>
      <c r="T30" s="472"/>
      <c r="U30" s="480"/>
      <c r="V30" s="455"/>
      <c r="W30" s="456"/>
    </row>
    <row r="31" spans="1:23" s="457" customFormat="1" ht="13.5" customHeight="1">
      <c r="A31" s="573"/>
      <c r="B31" s="573"/>
      <c r="C31" s="573"/>
      <c r="D31" s="472"/>
      <c r="E31" s="472"/>
      <c r="F31" s="573"/>
      <c r="G31" s="472"/>
      <c r="H31" s="480"/>
      <c r="I31" s="540"/>
      <c r="J31" s="491"/>
      <c r="K31" s="598">
        <v>7</v>
      </c>
      <c r="L31" s="598"/>
      <c r="M31" s="598"/>
      <c r="N31" s="598"/>
      <c r="O31" s="589"/>
      <c r="P31" s="599"/>
      <c r="Q31" s="480"/>
      <c r="R31" s="472"/>
      <c r="S31" s="465"/>
      <c r="T31" s="472"/>
      <c r="U31" s="480"/>
      <c r="V31" s="455"/>
      <c r="W31" s="456"/>
    </row>
    <row r="32" spans="1:23" s="457" customFormat="1" ht="11.25" customHeight="1">
      <c r="A32" s="573"/>
      <c r="B32" s="573"/>
      <c r="C32" s="573"/>
      <c r="D32" s="472"/>
      <c r="E32" s="472"/>
      <c r="F32" s="472"/>
      <c r="G32" s="472"/>
      <c r="H32" s="480"/>
      <c r="I32" s="539"/>
      <c r="J32" s="581"/>
      <c r="K32" s="593"/>
      <c r="L32" s="582"/>
      <c r="M32" s="583"/>
      <c r="N32" s="582"/>
      <c r="O32" s="586"/>
      <c r="P32" s="540"/>
      <c r="Q32" s="480"/>
      <c r="R32" s="472"/>
      <c r="S32" s="465"/>
      <c r="T32" s="472"/>
      <c r="U32" s="480"/>
      <c r="V32" s="455"/>
      <c r="W32" s="456"/>
    </row>
    <row r="33" spans="1:23" s="457" customFormat="1" ht="8.25" customHeight="1">
      <c r="A33" s="573"/>
      <c r="B33" s="573"/>
      <c r="C33" s="573"/>
      <c r="D33" s="582"/>
      <c r="E33" s="582"/>
      <c r="F33" s="583"/>
      <c r="G33" s="582"/>
      <c r="H33" s="584"/>
      <c r="I33" s="472"/>
      <c r="J33" s="465"/>
      <c r="K33" s="487"/>
      <c r="L33" s="472"/>
      <c r="M33" s="472"/>
      <c r="N33" s="472"/>
      <c r="O33" s="480"/>
      <c r="P33" s="539"/>
      <c r="Q33" s="586"/>
      <c r="R33" s="472"/>
      <c r="S33" s="465"/>
      <c r="T33" s="472"/>
      <c r="U33" s="480"/>
      <c r="V33" s="455"/>
      <c r="W33" s="456"/>
    </row>
    <row r="34" spans="1:23" s="457" customFormat="1" ht="11.25" customHeight="1">
      <c r="A34" s="573"/>
      <c r="B34" s="573"/>
      <c r="C34" s="573"/>
      <c r="D34" s="582">
        <v>22</v>
      </c>
      <c r="E34" s="582"/>
      <c r="F34" s="583"/>
      <c r="G34" s="582"/>
      <c r="H34" s="586"/>
      <c r="I34" s="472"/>
      <c r="J34" s="465"/>
      <c r="K34" s="582"/>
      <c r="L34" s="582"/>
      <c r="M34" s="583"/>
      <c r="N34" s="582"/>
      <c r="O34" s="584"/>
      <c r="P34" s="472"/>
      <c r="Q34" s="465"/>
      <c r="R34" s="472"/>
      <c r="S34" s="465"/>
      <c r="T34" s="472"/>
      <c r="U34" s="480"/>
      <c r="V34" s="455"/>
      <c r="W34" s="456"/>
    </row>
    <row r="35" spans="1:23" s="457" customFormat="1" ht="13.5" customHeight="1">
      <c r="A35" s="573"/>
      <c r="B35" s="573"/>
      <c r="C35" s="573"/>
      <c r="D35" s="472"/>
      <c r="E35" s="472"/>
      <c r="F35" s="573"/>
      <c r="G35" s="472"/>
      <c r="H35" s="465"/>
      <c r="I35" s="472"/>
      <c r="J35" s="465"/>
      <c r="K35" s="582">
        <v>8</v>
      </c>
      <c r="L35" s="582"/>
      <c r="M35" s="583"/>
      <c r="N35" s="582"/>
      <c r="O35" s="586"/>
      <c r="P35" s="472"/>
      <c r="Q35" s="465"/>
      <c r="R35" s="587"/>
      <c r="S35" s="588"/>
      <c r="T35" s="472"/>
      <c r="U35" s="480"/>
      <c r="V35" s="455"/>
      <c r="W35" s="456"/>
    </row>
    <row r="36" spans="1:23" s="457" customFormat="1" ht="8.25" customHeight="1">
      <c r="A36" s="573"/>
      <c r="B36" s="573"/>
      <c r="C36" s="573"/>
      <c r="D36" s="573"/>
      <c r="E36" s="573"/>
      <c r="F36" s="573"/>
      <c r="G36" s="573"/>
      <c r="H36" s="573"/>
      <c r="I36" s="573"/>
      <c r="J36" s="573"/>
      <c r="K36" s="472"/>
      <c r="L36" s="472"/>
      <c r="M36" s="573"/>
      <c r="N36" s="472"/>
      <c r="O36" s="465"/>
      <c r="P36" s="472"/>
      <c r="Q36" s="465"/>
      <c r="R36" s="472"/>
      <c r="S36" s="465"/>
      <c r="T36" s="465"/>
      <c r="U36" s="480"/>
      <c r="V36" s="540"/>
      <c r="W36" s="456"/>
    </row>
    <row r="37" spans="1:23" s="457" customFormat="1" ht="7.5" customHeight="1">
      <c r="A37" s="573"/>
      <c r="B37" s="573"/>
      <c r="C37" s="573"/>
      <c r="D37" s="573"/>
      <c r="E37" s="573"/>
      <c r="F37" s="573"/>
      <c r="G37" s="573"/>
      <c r="H37" s="573"/>
      <c r="I37" s="573"/>
      <c r="J37" s="573"/>
      <c r="K37" s="472"/>
      <c r="L37" s="472"/>
      <c r="M37" s="573"/>
      <c r="N37" s="472"/>
      <c r="O37" s="465"/>
      <c r="P37" s="472"/>
      <c r="Q37" s="465"/>
      <c r="R37" s="472"/>
      <c r="S37" s="465"/>
      <c r="T37" s="600"/>
      <c r="U37" s="480"/>
      <c r="V37" s="539"/>
      <c r="W37" s="547"/>
    </row>
    <row r="38" spans="1:23" s="457" customFormat="1" ht="9" customHeight="1">
      <c r="A38" s="573"/>
      <c r="B38" s="573"/>
      <c r="C38" s="573"/>
      <c r="D38" s="472"/>
      <c r="E38" s="472"/>
      <c r="F38" s="573"/>
      <c r="G38" s="472"/>
      <c r="H38" s="465"/>
      <c r="I38" s="472"/>
      <c r="J38" s="465"/>
      <c r="K38" s="598"/>
      <c r="L38" s="582"/>
      <c r="M38" s="583"/>
      <c r="N38" s="582"/>
      <c r="O38" s="589"/>
      <c r="P38" s="472"/>
      <c r="Q38" s="465"/>
      <c r="R38" s="472"/>
      <c r="S38" s="465"/>
      <c r="T38" s="472"/>
      <c r="U38" s="480"/>
      <c r="V38" s="472"/>
      <c r="W38" s="456"/>
    </row>
    <row r="39" spans="1:23" s="457" customFormat="1" ht="13.5" customHeight="1">
      <c r="A39" s="573"/>
      <c r="B39" s="573"/>
      <c r="C39" s="573"/>
      <c r="D39" s="591"/>
      <c r="E39" s="487"/>
      <c r="F39" s="592"/>
      <c r="G39" s="487"/>
      <c r="H39" s="491"/>
      <c r="I39" s="472"/>
      <c r="J39" s="465"/>
      <c r="K39" s="598">
        <v>9</v>
      </c>
      <c r="L39" s="582"/>
      <c r="M39" s="583"/>
      <c r="N39" s="582"/>
      <c r="O39" s="586"/>
      <c r="P39" s="579"/>
      <c r="Q39" s="465"/>
      <c r="R39" s="472"/>
      <c r="S39" s="465"/>
      <c r="T39" s="472"/>
      <c r="U39" s="480"/>
      <c r="V39" s="474"/>
      <c r="W39" s="475"/>
    </row>
    <row r="40" spans="1:23" s="457" customFormat="1" ht="8.25" customHeight="1">
      <c r="A40" s="573"/>
      <c r="B40" s="573"/>
      <c r="C40" s="592"/>
      <c r="D40" s="601">
        <v>23</v>
      </c>
      <c r="E40" s="601"/>
      <c r="F40" s="602"/>
      <c r="G40" s="601"/>
      <c r="H40" s="603"/>
      <c r="I40" s="579"/>
      <c r="J40" s="491"/>
      <c r="K40" s="472"/>
      <c r="L40" s="472"/>
      <c r="M40" s="573"/>
      <c r="N40" s="472"/>
      <c r="O40" s="480"/>
      <c r="P40" s="579"/>
      <c r="Q40" s="465"/>
      <c r="R40" s="472"/>
      <c r="S40" s="465"/>
      <c r="T40" s="472"/>
      <c r="U40" s="480"/>
      <c r="V40" s="455"/>
      <c r="W40" s="456"/>
    </row>
    <row r="41" spans="1:23" s="457" customFormat="1" ht="7.5" customHeight="1">
      <c r="A41" s="573"/>
      <c r="B41" s="573"/>
      <c r="C41" s="592"/>
      <c r="D41" s="472"/>
      <c r="E41" s="472"/>
      <c r="F41" s="573"/>
      <c r="G41" s="472"/>
      <c r="H41" s="480"/>
      <c r="I41" s="540"/>
      <c r="J41" s="491"/>
      <c r="K41" s="472"/>
      <c r="L41" s="472"/>
      <c r="M41" s="472"/>
      <c r="N41" s="472"/>
      <c r="O41" s="480"/>
      <c r="P41" s="539"/>
      <c r="Q41" s="581"/>
      <c r="R41" s="472"/>
      <c r="S41" s="465"/>
      <c r="T41" s="472"/>
      <c r="U41" s="480"/>
      <c r="V41" s="455"/>
      <c r="W41" s="456"/>
    </row>
    <row r="42" spans="1:23" s="457" customFormat="1" ht="9" customHeight="1">
      <c r="A42" s="573"/>
      <c r="B42" s="573"/>
      <c r="C42" s="592"/>
      <c r="D42" s="472"/>
      <c r="E42" s="472"/>
      <c r="F42" s="573"/>
      <c r="G42" s="472"/>
      <c r="H42" s="480"/>
      <c r="I42" s="539"/>
      <c r="J42" s="581"/>
      <c r="K42" s="582"/>
      <c r="L42" s="582"/>
      <c r="M42" s="583"/>
      <c r="N42" s="582"/>
      <c r="O42" s="584"/>
      <c r="P42" s="472"/>
      <c r="Q42" s="480"/>
      <c r="R42" s="472"/>
      <c r="S42" s="465"/>
      <c r="T42" s="472"/>
      <c r="U42" s="480"/>
      <c r="V42" s="455"/>
      <c r="W42" s="456"/>
    </row>
    <row r="43" spans="1:23" s="457" customFormat="1" ht="13.5" customHeight="1">
      <c r="A43" s="573"/>
      <c r="B43" s="573"/>
      <c r="C43" s="592"/>
      <c r="D43" s="575"/>
      <c r="E43" s="575"/>
      <c r="F43" s="576"/>
      <c r="G43" s="575"/>
      <c r="H43" s="604"/>
      <c r="I43" s="472"/>
      <c r="J43" s="465"/>
      <c r="K43" s="582">
        <v>10</v>
      </c>
      <c r="L43" s="582"/>
      <c r="M43" s="583"/>
      <c r="N43" s="582"/>
      <c r="O43" s="586"/>
      <c r="P43" s="472"/>
      <c r="Q43" s="480"/>
      <c r="R43" s="587"/>
      <c r="S43" s="588"/>
      <c r="T43" s="472"/>
      <c r="U43" s="480"/>
      <c r="V43" s="455"/>
      <c r="W43" s="456"/>
    </row>
    <row r="44" spans="1:23" s="457" customFormat="1" ht="7.5" customHeight="1">
      <c r="A44" s="573"/>
      <c r="B44" s="573"/>
      <c r="C44" s="592"/>
      <c r="D44" s="605">
        <v>24</v>
      </c>
      <c r="E44" s="605"/>
      <c r="F44" s="606"/>
      <c r="G44" s="605"/>
      <c r="H44" s="607"/>
      <c r="I44" s="472"/>
      <c r="J44" s="465"/>
      <c r="K44" s="472"/>
      <c r="L44" s="573"/>
      <c r="M44" s="573"/>
      <c r="N44" s="472"/>
      <c r="O44" s="465"/>
      <c r="P44" s="472"/>
      <c r="Q44" s="480"/>
      <c r="R44" s="579"/>
      <c r="S44" s="465"/>
      <c r="T44" s="472"/>
      <c r="U44" s="480"/>
      <c r="V44" s="455"/>
      <c r="W44" s="456"/>
    </row>
    <row r="45" spans="1:23" s="457" customFormat="1" ht="8.25" customHeight="1">
      <c r="A45" s="573"/>
      <c r="B45" s="573"/>
      <c r="C45" s="573"/>
      <c r="D45" s="487"/>
      <c r="E45" s="487"/>
      <c r="F45" s="592"/>
      <c r="G45" s="487"/>
      <c r="H45" s="491"/>
      <c r="I45" s="545"/>
      <c r="J45" s="491"/>
      <c r="K45" s="472"/>
      <c r="L45" s="573"/>
      <c r="M45" s="573"/>
      <c r="N45" s="472"/>
      <c r="O45" s="465"/>
      <c r="P45" s="472"/>
      <c r="Q45" s="480"/>
      <c r="R45" s="539"/>
      <c r="S45" s="581"/>
      <c r="T45" s="472"/>
      <c r="U45" s="480"/>
      <c r="V45" s="455"/>
      <c r="W45" s="456"/>
    </row>
    <row r="46" spans="1:23" s="457" customFormat="1" ht="9" customHeight="1">
      <c r="A46" s="573"/>
      <c r="B46" s="573"/>
      <c r="C46" s="573"/>
      <c r="D46" s="487"/>
      <c r="E46" s="487"/>
      <c r="F46" s="592"/>
      <c r="G46" s="487"/>
      <c r="H46" s="491"/>
      <c r="I46" s="545"/>
      <c r="J46" s="594"/>
      <c r="K46" s="472"/>
      <c r="L46" s="582"/>
      <c r="M46" s="583"/>
      <c r="N46" s="582"/>
      <c r="O46" s="589"/>
      <c r="P46" s="472"/>
      <c r="Q46" s="590"/>
      <c r="R46" s="472"/>
      <c r="S46" s="480"/>
      <c r="T46" s="472"/>
      <c r="U46" s="480"/>
      <c r="V46" s="455"/>
      <c r="W46" s="456"/>
    </row>
    <row r="47" spans="1:23" s="457" customFormat="1" ht="14.25" customHeight="1">
      <c r="A47" s="573"/>
      <c r="B47" s="573"/>
      <c r="C47" s="573"/>
      <c r="D47" s="595"/>
      <c r="E47" s="595"/>
      <c r="F47" s="608"/>
      <c r="G47" s="595"/>
      <c r="H47" s="609"/>
      <c r="I47" s="487"/>
      <c r="J47" s="491"/>
      <c r="K47" s="601">
        <v>11</v>
      </c>
      <c r="L47" s="582"/>
      <c r="M47" s="583"/>
      <c r="N47" s="582"/>
      <c r="O47" s="586"/>
      <c r="P47" s="579"/>
      <c r="Q47" s="480"/>
      <c r="R47" s="472"/>
      <c r="S47" s="480"/>
      <c r="T47" s="472"/>
      <c r="U47" s="480"/>
      <c r="V47" s="455"/>
      <c r="W47" s="456"/>
    </row>
    <row r="48" spans="1:23" s="457" customFormat="1" ht="7.5" customHeight="1">
      <c r="A48" s="573"/>
      <c r="B48" s="573"/>
      <c r="C48" s="573"/>
      <c r="D48" s="595"/>
      <c r="E48" s="595"/>
      <c r="F48" s="608"/>
      <c r="G48" s="595"/>
      <c r="H48" s="610"/>
      <c r="I48" s="487"/>
      <c r="J48" s="491"/>
      <c r="K48" s="487"/>
      <c r="L48" s="472"/>
      <c r="M48" s="573"/>
      <c r="N48" s="472"/>
      <c r="O48" s="480"/>
      <c r="P48" s="540"/>
      <c r="Q48" s="480"/>
      <c r="R48" s="472"/>
      <c r="S48" s="480"/>
      <c r="T48" s="472"/>
      <c r="U48" s="480"/>
      <c r="V48" s="455"/>
      <c r="W48" s="456"/>
    </row>
    <row r="49" spans="1:23" s="457" customFormat="1" ht="7.5" customHeight="1">
      <c r="A49" s="573"/>
      <c r="B49" s="573"/>
      <c r="C49" s="573"/>
      <c r="D49" s="487"/>
      <c r="E49" s="487"/>
      <c r="F49" s="592"/>
      <c r="G49" s="487"/>
      <c r="H49" s="491"/>
      <c r="I49" s="545"/>
      <c r="J49" s="491"/>
      <c r="K49" s="487"/>
      <c r="L49" s="472"/>
      <c r="M49" s="573"/>
      <c r="N49" s="472"/>
      <c r="O49" s="480"/>
      <c r="P49" s="539"/>
      <c r="Q49" s="586"/>
      <c r="R49" s="472"/>
      <c r="S49" s="480"/>
      <c r="T49" s="472"/>
      <c r="U49" s="480"/>
      <c r="V49" s="455"/>
      <c r="W49" s="456"/>
    </row>
    <row r="50" spans="1:23" s="457" customFormat="1" ht="9" customHeight="1">
      <c r="A50" s="573"/>
      <c r="B50" s="573"/>
      <c r="C50" s="573"/>
      <c r="D50" s="487"/>
      <c r="E50" s="487"/>
      <c r="F50" s="592"/>
      <c r="G50" s="487"/>
      <c r="H50" s="491"/>
      <c r="I50" s="545"/>
      <c r="J50" s="594"/>
      <c r="K50" s="487"/>
      <c r="L50" s="595"/>
      <c r="M50" s="608"/>
      <c r="N50" s="575"/>
      <c r="O50" s="604"/>
      <c r="P50" s="472"/>
      <c r="Q50" s="465"/>
      <c r="R50" s="472"/>
      <c r="S50" s="480"/>
      <c r="T50" s="472"/>
      <c r="U50" s="480"/>
      <c r="V50" s="455"/>
      <c r="W50" s="456"/>
    </row>
    <row r="51" spans="1:23" s="457" customFormat="1" ht="14.25" customHeight="1">
      <c r="A51" s="573"/>
      <c r="B51" s="573"/>
      <c r="C51" s="573"/>
      <c r="D51" s="595"/>
      <c r="E51" s="595"/>
      <c r="F51" s="608"/>
      <c r="G51" s="595"/>
      <c r="H51" s="609"/>
      <c r="I51" s="487"/>
      <c r="J51" s="491"/>
      <c r="K51" s="605">
        <v>12</v>
      </c>
      <c r="L51" s="605"/>
      <c r="M51" s="606"/>
      <c r="N51" s="575"/>
      <c r="O51" s="578"/>
      <c r="P51" s="472"/>
      <c r="Q51" s="465"/>
      <c r="R51" s="587"/>
      <c r="S51" s="596"/>
      <c r="T51" s="472"/>
      <c r="U51" s="480"/>
      <c r="V51" s="455"/>
      <c r="W51" s="456"/>
    </row>
    <row r="52" spans="1:23" s="457" customFormat="1" ht="10.5" customHeight="1">
      <c r="A52" s="573"/>
      <c r="B52" s="573"/>
      <c r="C52" s="573"/>
      <c r="D52" s="595"/>
      <c r="E52" s="595"/>
      <c r="F52" s="608"/>
      <c r="G52" s="595"/>
      <c r="H52" s="610"/>
      <c r="I52" s="487"/>
      <c r="J52" s="491"/>
      <c r="K52" s="472"/>
      <c r="L52" s="472"/>
      <c r="M52" s="573"/>
      <c r="N52" s="472"/>
      <c r="O52" s="465"/>
      <c r="P52" s="472"/>
      <c r="Q52" s="465"/>
      <c r="R52" s="472"/>
      <c r="S52" s="480"/>
      <c r="T52" s="579"/>
      <c r="U52" s="480"/>
      <c r="V52" s="455"/>
      <c r="W52" s="456"/>
    </row>
    <row r="53" spans="1:23" s="457" customFormat="1" ht="8.25" customHeight="1">
      <c r="A53" s="573"/>
      <c r="B53" s="573"/>
      <c r="C53" s="573"/>
      <c r="D53" s="472"/>
      <c r="E53" s="472"/>
      <c r="F53" s="573"/>
      <c r="G53" s="472"/>
      <c r="H53" s="465"/>
      <c r="I53" s="472"/>
      <c r="J53" s="465"/>
      <c r="K53" s="472"/>
      <c r="L53" s="472"/>
      <c r="M53" s="573"/>
      <c r="N53" s="472"/>
      <c r="O53" s="465"/>
      <c r="P53" s="472"/>
      <c r="Q53" s="465"/>
      <c r="R53" s="472"/>
      <c r="S53" s="590"/>
      <c r="T53" s="539"/>
      <c r="U53" s="586"/>
      <c r="V53" s="455"/>
      <c r="W53" s="456"/>
    </row>
    <row r="54" spans="1:23" s="457" customFormat="1" ht="9" customHeight="1">
      <c r="A54" s="573"/>
      <c r="B54" s="573"/>
      <c r="C54" s="573"/>
      <c r="D54" s="472"/>
      <c r="E54" s="472"/>
      <c r="F54" s="573"/>
      <c r="G54" s="472"/>
      <c r="H54" s="465"/>
      <c r="I54" s="472"/>
      <c r="J54" s="465"/>
      <c r="K54" s="598"/>
      <c r="L54" s="582"/>
      <c r="M54" s="583"/>
      <c r="N54" s="582"/>
      <c r="O54" s="589"/>
      <c r="P54" s="472"/>
      <c r="Q54" s="465"/>
      <c r="R54" s="472"/>
      <c r="S54" s="480"/>
      <c r="T54" s="472"/>
      <c r="U54" s="465"/>
      <c r="V54" s="455"/>
      <c r="W54" s="456"/>
    </row>
    <row r="55" spans="1:23" s="457" customFormat="1" ht="10.5" customHeight="1">
      <c r="A55" s="573"/>
      <c r="B55" s="573"/>
      <c r="C55" s="573"/>
      <c r="D55" s="591"/>
      <c r="E55" s="487"/>
      <c r="F55" s="592"/>
      <c r="G55" s="487"/>
      <c r="H55" s="491"/>
      <c r="I55" s="472"/>
      <c r="J55" s="465"/>
      <c r="K55" s="598">
        <v>13</v>
      </c>
      <c r="L55" s="582"/>
      <c r="M55" s="583"/>
      <c r="N55" s="582"/>
      <c r="O55" s="586"/>
      <c r="P55" s="579"/>
      <c r="Q55" s="465"/>
      <c r="R55" s="472"/>
      <c r="S55" s="480"/>
      <c r="T55" s="472"/>
      <c r="U55" s="465"/>
      <c r="V55" s="455"/>
      <c r="W55" s="456"/>
    </row>
    <row r="56" spans="1:23" s="457" customFormat="1" ht="24" customHeight="1">
      <c r="A56" s="573"/>
      <c r="B56" s="573"/>
      <c r="C56" s="573"/>
      <c r="D56" s="591"/>
      <c r="E56" s="487"/>
      <c r="F56" s="592"/>
      <c r="G56" s="487"/>
      <c r="H56" s="594"/>
      <c r="I56" s="595"/>
      <c r="J56" s="491"/>
      <c r="K56" s="472"/>
      <c r="L56" s="472"/>
      <c r="M56" s="573"/>
      <c r="N56" s="472"/>
      <c r="O56" s="480"/>
      <c r="P56" s="542"/>
      <c r="Q56" s="465"/>
      <c r="R56" s="472"/>
      <c r="S56" s="480"/>
      <c r="T56" s="472"/>
      <c r="U56" s="465"/>
      <c r="V56" s="455"/>
      <c r="W56" s="456"/>
    </row>
    <row r="57" spans="1:23" s="457" customFormat="1" ht="11.25" customHeight="1">
      <c r="A57" s="573"/>
      <c r="B57" s="573"/>
      <c r="C57" s="573"/>
      <c r="D57" s="601">
        <v>25</v>
      </c>
      <c r="E57" s="601"/>
      <c r="F57" s="602"/>
      <c r="G57" s="601"/>
      <c r="H57" s="603"/>
      <c r="I57" s="579"/>
      <c r="J57" s="491"/>
      <c r="K57" s="472"/>
      <c r="L57" s="472"/>
      <c r="M57" s="573"/>
      <c r="N57" s="472"/>
      <c r="O57" s="480"/>
      <c r="P57" s="543"/>
      <c r="Q57" s="581"/>
      <c r="R57" s="472"/>
      <c r="S57" s="480"/>
      <c r="T57" s="472"/>
      <c r="U57" s="465"/>
      <c r="V57" s="455"/>
      <c r="W57" s="456"/>
    </row>
    <row r="58" spans="1:23" s="457" customFormat="1" ht="9" customHeight="1">
      <c r="A58" s="573"/>
      <c r="B58" s="573"/>
      <c r="C58" s="573"/>
      <c r="D58" s="472"/>
      <c r="E58" s="472"/>
      <c r="F58" s="573"/>
      <c r="G58" s="472"/>
      <c r="H58" s="480"/>
      <c r="I58" s="540"/>
      <c r="J58" s="491"/>
      <c r="K58" s="487"/>
      <c r="L58" s="582"/>
      <c r="M58" s="583"/>
      <c r="N58" s="582"/>
      <c r="O58" s="584"/>
      <c r="P58" s="472"/>
      <c r="Q58" s="480"/>
      <c r="R58" s="472"/>
      <c r="S58" s="480"/>
      <c r="T58" s="472"/>
      <c r="U58" s="465"/>
      <c r="V58" s="455"/>
      <c r="W58" s="456"/>
    </row>
    <row r="59" spans="1:23" s="457" customFormat="1" ht="13.5" customHeight="1">
      <c r="A59" s="573"/>
      <c r="B59" s="573"/>
      <c r="C59" s="573"/>
      <c r="D59" s="472"/>
      <c r="E59" s="472"/>
      <c r="F59" s="573"/>
      <c r="G59" s="472"/>
      <c r="H59" s="480"/>
      <c r="I59" s="539"/>
      <c r="J59" s="581"/>
      <c r="K59" s="585">
        <v>14</v>
      </c>
      <c r="L59" s="582"/>
      <c r="M59" s="583"/>
      <c r="N59" s="582"/>
      <c r="O59" s="586"/>
      <c r="P59" s="472"/>
      <c r="Q59" s="480"/>
      <c r="R59" s="587"/>
      <c r="S59" s="596"/>
      <c r="T59" s="472"/>
      <c r="U59" s="465"/>
      <c r="V59" s="455"/>
      <c r="W59" s="456"/>
    </row>
    <row r="60" spans="1:23" s="457" customFormat="1" ht="8.25" customHeight="1">
      <c r="A60" s="573"/>
      <c r="B60" s="573"/>
      <c r="C60" s="573"/>
      <c r="D60" s="575"/>
      <c r="E60" s="575"/>
      <c r="F60" s="576"/>
      <c r="G60" s="575"/>
      <c r="H60" s="604"/>
      <c r="I60" s="472"/>
      <c r="J60" s="465"/>
      <c r="K60" s="472"/>
      <c r="L60" s="472"/>
      <c r="M60" s="573"/>
      <c r="N60" s="472"/>
      <c r="O60" s="465"/>
      <c r="P60" s="472"/>
      <c r="Q60" s="480"/>
      <c r="R60" s="540"/>
      <c r="S60" s="480"/>
      <c r="T60" s="472"/>
      <c r="U60" s="465"/>
      <c r="V60" s="455"/>
      <c r="W60" s="456"/>
    </row>
    <row r="61" spans="1:23" s="457" customFormat="1" ht="15" customHeight="1">
      <c r="A61" s="573"/>
      <c r="B61" s="573"/>
      <c r="C61" s="573"/>
      <c r="D61" s="575">
        <v>26</v>
      </c>
      <c r="E61" s="575"/>
      <c r="F61" s="576"/>
      <c r="G61" s="575"/>
      <c r="H61" s="578"/>
      <c r="I61" s="472"/>
      <c r="J61" s="465"/>
      <c r="K61" s="472"/>
      <c r="L61" s="472"/>
      <c r="M61" s="573"/>
      <c r="N61" s="472"/>
      <c r="O61" s="465"/>
      <c r="P61" s="472"/>
      <c r="Q61" s="590"/>
      <c r="R61" s="539"/>
      <c r="S61" s="586"/>
      <c r="T61" s="472"/>
      <c r="U61" s="465"/>
      <c r="V61" s="455"/>
      <c r="W61" s="456"/>
    </row>
    <row r="62" spans="1:23" s="457" customFormat="1" ht="49.5" customHeight="1">
      <c r="A62" s="573"/>
      <c r="B62" s="573"/>
      <c r="C62" s="573"/>
      <c r="D62" s="472"/>
      <c r="E62" s="472"/>
      <c r="F62" s="573"/>
      <c r="G62" s="472"/>
      <c r="H62" s="465"/>
      <c r="I62" s="472"/>
      <c r="J62" s="487"/>
      <c r="K62" s="487"/>
      <c r="L62" s="487"/>
      <c r="M62" s="592"/>
      <c r="N62" s="487"/>
      <c r="O62" s="491"/>
      <c r="P62" s="472"/>
      <c r="Q62" s="480"/>
      <c r="R62" s="472"/>
      <c r="S62" s="465"/>
      <c r="T62" s="472"/>
      <c r="U62" s="465"/>
      <c r="V62" s="455"/>
      <c r="W62" s="456"/>
    </row>
    <row r="63" spans="1:23" s="457" customFormat="1" ht="13.5" customHeight="1">
      <c r="A63" s="573"/>
      <c r="B63" s="573"/>
      <c r="C63" s="573"/>
      <c r="D63" s="601">
        <v>27</v>
      </c>
      <c r="E63" s="601"/>
      <c r="F63" s="602"/>
      <c r="G63" s="601"/>
      <c r="H63" s="603"/>
      <c r="I63" s="579"/>
      <c r="J63" s="491"/>
      <c r="K63" s="582"/>
      <c r="L63" s="582"/>
      <c r="M63" s="583"/>
      <c r="N63" s="582"/>
      <c r="O63" s="581"/>
      <c r="P63" s="579"/>
      <c r="Q63" s="480"/>
      <c r="R63" s="542"/>
      <c r="S63" s="465"/>
      <c r="T63" s="472"/>
      <c r="U63" s="465"/>
      <c r="V63" s="541"/>
      <c r="W63" s="456"/>
    </row>
    <row r="64" spans="1:23" s="457" customFormat="1" ht="14.25" customHeight="1">
      <c r="A64" s="573"/>
      <c r="B64" s="573"/>
      <c r="C64" s="573"/>
      <c r="D64" s="472"/>
      <c r="E64" s="472"/>
      <c r="F64" s="573"/>
      <c r="G64" s="472"/>
      <c r="H64" s="480"/>
      <c r="I64" s="540"/>
      <c r="J64" s="491"/>
      <c r="K64" s="597">
        <v>15</v>
      </c>
      <c r="L64" s="597"/>
      <c r="M64" s="611"/>
      <c r="N64" s="597"/>
      <c r="O64" s="612"/>
      <c r="P64" s="540"/>
      <c r="Q64" s="480"/>
      <c r="R64" s="538"/>
      <c r="S64" s="465"/>
      <c r="T64" s="472"/>
      <c r="U64" s="465"/>
      <c r="V64" s="455"/>
      <c r="W64" s="456"/>
    </row>
    <row r="65" spans="1:23" s="457" customFormat="1" ht="7.5" customHeight="1">
      <c r="A65" s="573"/>
      <c r="B65" s="573"/>
      <c r="C65" s="573"/>
      <c r="D65" s="472"/>
      <c r="E65" s="472"/>
      <c r="F65" s="573"/>
      <c r="G65" s="472"/>
      <c r="H65" s="480"/>
      <c r="I65" s="539"/>
      <c r="J65" s="581"/>
      <c r="K65" s="582"/>
      <c r="L65" s="582"/>
      <c r="M65" s="613"/>
      <c r="N65" s="582"/>
      <c r="O65" s="584"/>
      <c r="P65" s="539"/>
      <c r="Q65" s="586"/>
      <c r="R65" s="487"/>
      <c r="S65" s="491"/>
      <c r="T65" s="487"/>
      <c r="U65" s="491"/>
      <c r="V65" s="483"/>
      <c r="W65" s="456"/>
    </row>
    <row r="66" spans="1:23" s="457" customFormat="1" ht="9" customHeight="1">
      <c r="A66" s="573"/>
      <c r="B66" s="573"/>
      <c r="C66" s="573"/>
      <c r="D66" s="575"/>
      <c r="E66" s="575"/>
      <c r="F66" s="576"/>
      <c r="G66" s="575"/>
      <c r="H66" s="604"/>
      <c r="I66" s="472"/>
      <c r="J66" s="465"/>
      <c r="K66" s="595"/>
      <c r="L66" s="595"/>
      <c r="M66" s="608"/>
      <c r="N66" s="595"/>
      <c r="O66" s="614"/>
      <c r="P66" s="472"/>
      <c r="Q66" s="465"/>
      <c r="R66" s="538"/>
      <c r="S66" s="491"/>
      <c r="T66" s="487"/>
      <c r="U66" s="491"/>
      <c r="V66" s="483"/>
      <c r="W66" s="456"/>
    </row>
    <row r="67" spans="1:23" s="457" customFormat="1" ht="18.75" customHeight="1">
      <c r="A67" s="573"/>
      <c r="B67" s="573"/>
      <c r="C67" s="573"/>
      <c r="D67" s="575">
        <v>28</v>
      </c>
      <c r="E67" s="575"/>
      <c r="F67" s="576"/>
      <c r="G67" s="575"/>
      <c r="H67" s="578"/>
      <c r="I67" s="472"/>
      <c r="J67" s="465"/>
      <c r="K67" s="575"/>
      <c r="L67" s="575"/>
      <c r="M67" s="576"/>
      <c r="N67" s="575"/>
      <c r="O67" s="578"/>
      <c r="P67" s="472"/>
      <c r="Q67" s="465"/>
      <c r="R67" s="538"/>
      <c r="S67" s="594"/>
      <c r="T67" s="487"/>
      <c r="U67" s="491"/>
      <c r="V67" s="483"/>
      <c r="W67" s="456"/>
    </row>
    <row r="68" spans="1:23" s="340" customFormat="1" ht="20.25" customHeight="1">
      <c r="A68" s="615"/>
      <c r="B68" s="615"/>
      <c r="C68" s="615"/>
      <c r="D68" s="595"/>
      <c r="E68" s="595"/>
      <c r="F68" s="608"/>
      <c r="G68" s="595"/>
      <c r="H68" s="610"/>
      <c r="I68" s="487"/>
      <c r="J68" s="491"/>
      <c r="K68" s="616" t="s">
        <v>174</v>
      </c>
      <c r="L68" s="616"/>
      <c r="M68" s="617"/>
      <c r="N68" s="616"/>
      <c r="O68" s="618"/>
      <c r="P68" s="619"/>
      <c r="Q68" s="620"/>
      <c r="R68" s="621"/>
      <c r="S68" s="622"/>
      <c r="T68" s="621"/>
      <c r="U68" s="622"/>
      <c r="V68" s="498"/>
      <c r="W68" s="499"/>
    </row>
    <row r="69" spans="1:21" s="348" customFormat="1" ht="18.75" customHeight="1">
      <c r="A69" s="623"/>
      <c r="B69" s="623"/>
      <c r="C69" s="623"/>
      <c r="D69" s="624"/>
      <c r="E69" s="624"/>
      <c r="F69" s="624"/>
      <c r="G69" s="624"/>
      <c r="H69" s="624"/>
      <c r="I69" s="624"/>
      <c r="J69" s="624"/>
      <c r="K69" s="625"/>
      <c r="L69" s="624"/>
      <c r="M69" s="625"/>
      <c r="N69" s="537"/>
      <c r="O69" s="537"/>
      <c r="P69" s="537"/>
      <c r="Q69" s="537"/>
      <c r="R69" s="626"/>
      <c r="S69" s="626"/>
      <c r="T69" s="626"/>
      <c r="U69" s="626"/>
    </row>
    <row r="70" spans="1:21" s="348" customFormat="1" ht="12.75" customHeight="1">
      <c r="A70" s="627"/>
      <c r="B70" s="628"/>
      <c r="C70" s="629"/>
      <c r="D70" s="628" t="s">
        <v>61</v>
      </c>
      <c r="E70" s="630"/>
      <c r="F70" s="628"/>
      <c r="G70" s="630"/>
      <c r="H70" s="629"/>
      <c r="I70" s="631"/>
      <c r="J70" s="628"/>
      <c r="K70" s="632"/>
      <c r="L70" s="628"/>
      <c r="M70" s="633"/>
      <c r="N70" s="634"/>
      <c r="O70" s="635"/>
      <c r="P70" s="635"/>
      <c r="Q70" s="633"/>
      <c r="R70" s="626"/>
      <c r="S70" s="626"/>
      <c r="T70" s="626"/>
      <c r="U70" s="626"/>
    </row>
    <row r="71" spans="1:21" s="348" customFormat="1" ht="12.75" customHeight="1">
      <c r="A71" s="636"/>
      <c r="B71" s="637"/>
      <c r="C71" s="638"/>
      <c r="D71" s="637"/>
      <c r="E71" s="639"/>
      <c r="F71" s="637"/>
      <c r="G71" s="639"/>
      <c r="H71" s="638"/>
      <c r="I71" s="640"/>
      <c r="J71" s="637"/>
      <c r="K71" s="641"/>
      <c r="L71" s="637"/>
      <c r="M71" s="642"/>
      <c r="N71" s="643"/>
      <c r="O71" s="644"/>
      <c r="P71" s="645"/>
      <c r="Q71" s="646"/>
      <c r="R71" s="626"/>
      <c r="S71" s="626"/>
      <c r="T71" s="626"/>
      <c r="U71" s="626"/>
    </row>
    <row r="72" spans="1:21" s="348" customFormat="1" ht="12.75" customHeight="1">
      <c r="A72" s="647"/>
      <c r="B72" s="645"/>
      <c r="C72" s="648"/>
      <c r="D72" s="637" t="s">
        <v>62</v>
      </c>
      <c r="E72" s="639"/>
      <c r="F72" s="637"/>
      <c r="G72" s="639"/>
      <c r="H72" s="638"/>
      <c r="I72" s="640"/>
      <c r="J72" s="637"/>
      <c r="K72" s="641"/>
      <c r="L72" s="637"/>
      <c r="M72" s="642"/>
      <c r="N72" s="634"/>
      <c r="O72" s="635"/>
      <c r="P72" s="635"/>
      <c r="Q72" s="642"/>
      <c r="R72" s="626"/>
      <c r="S72" s="626"/>
      <c r="T72" s="626"/>
      <c r="U72" s="626"/>
    </row>
    <row r="73" spans="1:21" s="348" customFormat="1" ht="12.75" customHeight="1">
      <c r="A73" s="649"/>
      <c r="B73" s="637"/>
      <c r="C73" s="638"/>
      <c r="D73" s="637"/>
      <c r="E73" s="639"/>
      <c r="F73" s="637"/>
      <c r="G73" s="639"/>
      <c r="H73" s="638"/>
      <c r="I73" s="640"/>
      <c r="J73" s="637"/>
      <c r="K73" s="641"/>
      <c r="L73" s="637"/>
      <c r="M73" s="642"/>
      <c r="N73" s="637"/>
      <c r="O73" s="641"/>
      <c r="P73" s="637"/>
      <c r="Q73" s="642"/>
      <c r="R73" s="626"/>
      <c r="S73" s="626"/>
      <c r="T73" s="626"/>
      <c r="U73" s="626"/>
    </row>
    <row r="74" spans="1:21" s="348" customFormat="1" ht="12.75" customHeight="1">
      <c r="A74" s="650"/>
      <c r="B74" s="651"/>
      <c r="C74" s="652"/>
      <c r="D74" s="637" t="s">
        <v>63</v>
      </c>
      <c r="E74" s="639"/>
      <c r="F74" s="637"/>
      <c r="G74" s="639"/>
      <c r="H74" s="638"/>
      <c r="I74" s="640"/>
      <c r="J74" s="637"/>
      <c r="K74" s="641"/>
      <c r="L74" s="637"/>
      <c r="M74" s="642"/>
      <c r="N74" s="645"/>
      <c r="O74" s="644"/>
      <c r="P74" s="645"/>
      <c r="Q74" s="646"/>
      <c r="R74" s="626"/>
      <c r="S74" s="626"/>
      <c r="T74" s="626"/>
      <c r="U74" s="626"/>
    </row>
    <row r="75" spans="1:21" s="348" customFormat="1" ht="12.75" customHeight="1">
      <c r="A75" s="636"/>
      <c r="B75" s="637"/>
      <c r="C75" s="638"/>
      <c r="D75" s="637"/>
      <c r="E75" s="639"/>
      <c r="F75" s="637"/>
      <c r="G75" s="639"/>
      <c r="H75" s="638"/>
      <c r="I75" s="640"/>
      <c r="J75" s="637"/>
      <c r="K75" s="641"/>
      <c r="L75" s="637"/>
      <c r="M75" s="642"/>
      <c r="N75" s="634" t="s">
        <v>14</v>
      </c>
      <c r="O75" s="635"/>
      <c r="P75" s="635"/>
      <c r="Q75" s="642"/>
      <c r="R75" s="626"/>
      <c r="S75" s="626"/>
      <c r="T75" s="626"/>
      <c r="U75" s="626"/>
    </row>
    <row r="76" spans="1:21" s="348" customFormat="1" ht="12.75" customHeight="1">
      <c r="A76" s="636"/>
      <c r="B76" s="637"/>
      <c r="C76" s="653"/>
      <c r="D76" s="637" t="s">
        <v>64</v>
      </c>
      <c r="E76" s="639"/>
      <c r="F76" s="637"/>
      <c r="G76" s="639"/>
      <c r="H76" s="638"/>
      <c r="I76" s="640"/>
      <c r="J76" s="637"/>
      <c r="K76" s="641"/>
      <c r="L76" s="637"/>
      <c r="M76" s="642"/>
      <c r="N76" s="637"/>
      <c r="O76" s="641"/>
      <c r="P76" s="637"/>
      <c r="Q76" s="642"/>
      <c r="R76" s="626"/>
      <c r="S76" s="626"/>
      <c r="T76" s="626"/>
      <c r="U76" s="626"/>
    </row>
    <row r="77" spans="1:21" s="348" customFormat="1" ht="12.75" customHeight="1">
      <c r="A77" s="647"/>
      <c r="B77" s="645"/>
      <c r="C77" s="654"/>
      <c r="D77" s="645"/>
      <c r="E77" s="643"/>
      <c r="F77" s="645"/>
      <c r="G77" s="643"/>
      <c r="H77" s="648"/>
      <c r="I77" s="655"/>
      <c r="J77" s="645"/>
      <c r="K77" s="644"/>
      <c r="L77" s="645"/>
      <c r="M77" s="646"/>
      <c r="N77" s="645" t="str">
        <f>Q2</f>
        <v>Рефери</v>
      </c>
      <c r="O77" s="644"/>
      <c r="P77" s="645"/>
      <c r="Q77" s="656" t="e">
        <f>MIN(4,#REF!)</f>
        <v>#REF!</v>
      </c>
      <c r="R77" s="626"/>
      <c r="S77" s="626"/>
      <c r="T77" s="626"/>
      <c r="U77" s="626"/>
    </row>
    <row r="78" spans="1:21" ht="15.75" customHeight="1">
      <c r="A78" s="288"/>
      <c r="B78" s="288"/>
      <c r="C78" s="288"/>
      <c r="D78" s="288"/>
      <c r="E78" s="288"/>
      <c r="F78" s="288"/>
      <c r="G78" s="288"/>
      <c r="H78" s="288"/>
      <c r="I78" s="657"/>
      <c r="J78" s="288"/>
      <c r="K78" s="657"/>
      <c r="L78" s="288"/>
      <c r="M78" s="658"/>
      <c r="N78" s="288"/>
      <c r="O78" s="657"/>
      <c r="P78" s="288"/>
      <c r="Q78" s="658"/>
      <c r="R78" s="288"/>
      <c r="S78" s="288"/>
      <c r="T78" s="288"/>
      <c r="U78" s="288"/>
    </row>
    <row r="79" ht="9" customHeight="1"/>
  </sheetData>
  <sheetProtection/>
  <mergeCells count="1">
    <mergeCell ref="J12:K14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PageLayoutView="0" workbookViewId="0" topLeftCell="A1">
      <selection activeCell="L16" sqref="L1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69" customHeight="1">
      <c r="A1" s="722" t="str">
        <f>Информация!$A$9</f>
        <v>ВЕСЕННИЙ СЮРПРИЗ 2014</v>
      </c>
      <c r="B1" s="722"/>
      <c r="C1" s="722"/>
      <c r="D1" s="722"/>
      <c r="E1" s="722"/>
      <c r="F1" s="722"/>
      <c r="G1" s="722"/>
      <c r="H1" s="722"/>
      <c r="I1" s="722"/>
      <c r="J1" s="722"/>
      <c r="K1" s="20"/>
      <c r="L1" s="216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 t="s">
        <v>8</v>
      </c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6" t="str">
        <f>Информация!$A$15</f>
        <v>14 марта-16 марта</v>
      </c>
      <c r="B3" s="30"/>
      <c r="C3" s="30"/>
      <c r="D3" s="30"/>
      <c r="E3" s="30"/>
      <c r="F3" s="136" t="str">
        <f>Информация!$A$11</f>
        <v>Корты на Ледовом, Киев</v>
      </c>
      <c r="G3" s="30"/>
      <c r="H3" s="30"/>
      <c r="I3" s="31"/>
      <c r="J3" s="137">
        <f>Информация!$A$13</f>
        <v>0</v>
      </c>
      <c r="K3" s="32"/>
      <c r="L3" s="33"/>
      <c r="M3" s="31"/>
      <c r="N3" s="30"/>
      <c r="O3" s="31"/>
      <c r="P3" s="30"/>
      <c r="Q3" s="147" t="str">
        <f>Информация!$A$17</f>
        <v>Илья Фрегер</v>
      </c>
    </row>
    <row r="4" spans="1:17" s="29" customFormat="1" ht="9">
      <c r="A4" s="35"/>
      <c r="B4" s="36"/>
      <c r="C4" s="36" t="s">
        <v>19</v>
      </c>
      <c r="D4" s="36" t="s">
        <v>20</v>
      </c>
      <c r="E4" s="37" t="s">
        <v>21</v>
      </c>
      <c r="F4" s="37" t="s">
        <v>22</v>
      </c>
      <c r="G4" s="37"/>
      <c r="H4" s="36" t="s">
        <v>23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45"/>
      <c r="B6" s="45"/>
      <c r="C6" s="45"/>
      <c r="D6" s="71"/>
      <c r="E6" s="52"/>
      <c r="F6" s="52"/>
      <c r="H6" s="52"/>
      <c r="I6" s="72"/>
      <c r="J6" s="52"/>
      <c r="K6" s="230"/>
      <c r="L6" s="229"/>
      <c r="M6" s="84"/>
      <c r="N6" s="52"/>
      <c r="O6" s="80"/>
      <c r="P6" s="81"/>
      <c r="Q6" s="53"/>
    </row>
    <row r="7" spans="1:17" s="54" customFormat="1" ht="11.25" customHeight="1">
      <c r="A7" s="45"/>
      <c r="B7" s="46"/>
      <c r="C7" s="47"/>
      <c r="D7" s="48"/>
      <c r="E7" s="65" t="s">
        <v>187</v>
      </c>
      <c r="F7" s="65"/>
      <c r="G7" s="66"/>
      <c r="H7" s="65"/>
      <c r="I7" s="75"/>
      <c r="K7" s="80"/>
      <c r="L7" s="81"/>
      <c r="M7" s="80"/>
      <c r="N7" s="68"/>
      <c r="O7" s="80"/>
      <c r="P7" s="81"/>
      <c r="Q7" s="59"/>
    </row>
    <row r="8" spans="1:17" s="54" customFormat="1" ht="9.75" customHeight="1">
      <c r="A8" s="45"/>
      <c r="B8" s="55"/>
      <c r="C8" s="55"/>
      <c r="D8" s="55"/>
      <c r="E8" s="65"/>
      <c r="F8" s="65"/>
      <c r="G8" s="66"/>
      <c r="H8" s="65"/>
      <c r="I8" s="69"/>
      <c r="J8" s="57"/>
      <c r="K8" s="80"/>
      <c r="L8" s="81"/>
      <c r="M8" s="80"/>
      <c r="N8" s="52"/>
      <c r="O8" s="80"/>
      <c r="P8" s="81"/>
      <c r="Q8" s="53"/>
    </row>
    <row r="9" spans="1:17" s="54" customFormat="1" ht="9.75" customHeight="1">
      <c r="A9" s="45"/>
      <c r="B9" s="45"/>
      <c r="C9" s="45"/>
      <c r="D9" s="45"/>
      <c r="E9" s="52"/>
      <c r="F9" s="52"/>
      <c r="H9" s="52"/>
      <c r="I9" s="60"/>
      <c r="J9" s="61"/>
      <c r="K9" s="78"/>
      <c r="L9" s="81"/>
      <c r="M9" s="80"/>
      <c r="N9" s="52"/>
      <c r="O9" s="80"/>
      <c r="P9" s="81"/>
      <c r="Q9" s="53"/>
    </row>
    <row r="10" spans="1:17" s="54" customFormat="1" ht="9.75" customHeight="1">
      <c r="A10" s="45"/>
      <c r="B10" s="45"/>
      <c r="C10" s="45"/>
      <c r="D10" s="45"/>
      <c r="E10" s="52"/>
      <c r="F10" s="52"/>
      <c r="H10" s="52"/>
      <c r="I10" s="60"/>
      <c r="J10" s="63" t="s">
        <v>143</v>
      </c>
      <c r="K10" s="64"/>
      <c r="L10" s="81"/>
      <c r="M10" s="80"/>
      <c r="N10" s="52"/>
      <c r="O10" s="80"/>
      <c r="P10" s="81"/>
      <c r="Q10" s="53"/>
    </row>
    <row r="11" spans="1:17" s="54" customFormat="1" ht="9.75" customHeight="1">
      <c r="A11" s="45"/>
      <c r="B11" s="46"/>
      <c r="C11" s="47"/>
      <c r="D11" s="48"/>
      <c r="E11" s="49" t="s">
        <v>143</v>
      </c>
      <c r="F11" s="49"/>
      <c r="G11" s="50"/>
      <c r="H11" s="49"/>
      <c r="I11" s="77"/>
      <c r="J11" s="52" t="s">
        <v>164</v>
      </c>
      <c r="K11" s="53"/>
      <c r="L11" s="231"/>
      <c r="M11" s="78"/>
      <c r="N11" s="52"/>
      <c r="O11" s="80"/>
      <c r="P11" s="81"/>
      <c r="Q11" s="53"/>
    </row>
    <row r="12" spans="1:17" s="54" customFormat="1" ht="9.75" customHeight="1">
      <c r="A12" s="45"/>
      <c r="B12" s="55"/>
      <c r="C12" s="55"/>
      <c r="D12" s="55"/>
      <c r="E12" s="49" t="s">
        <v>164</v>
      </c>
      <c r="F12" s="49"/>
      <c r="G12" s="50"/>
      <c r="H12" s="49"/>
      <c r="I12" s="56"/>
      <c r="J12" s="52"/>
      <c r="K12" s="53"/>
      <c r="L12" s="232"/>
      <c r="M12" s="84"/>
      <c r="N12" s="52"/>
      <c r="O12" s="80"/>
      <c r="P12" s="81"/>
      <c r="Q12" s="53"/>
    </row>
    <row r="13" spans="1:17" s="54" customFormat="1" ht="9.75" customHeight="1">
      <c r="A13" s="45"/>
      <c r="B13" s="45"/>
      <c r="C13" s="45"/>
      <c r="D13" s="45"/>
      <c r="E13" s="52"/>
      <c r="F13" s="52"/>
      <c r="H13" s="52"/>
      <c r="I13" s="72"/>
      <c r="J13" s="52"/>
      <c r="K13" s="53"/>
      <c r="L13" s="79"/>
      <c r="M13" s="80"/>
      <c r="N13" s="229"/>
      <c r="O13" s="80"/>
      <c r="P13" s="81"/>
      <c r="Q13" s="53"/>
    </row>
    <row r="14" spans="1:17" s="54" customFormat="1" ht="9.75" customHeight="1">
      <c r="A14" s="45"/>
      <c r="B14" s="45"/>
      <c r="C14" s="45"/>
      <c r="D14" s="45"/>
      <c r="E14" s="52"/>
      <c r="F14" s="52"/>
      <c r="H14" s="52"/>
      <c r="I14" s="72"/>
      <c r="J14" s="52"/>
      <c r="K14" s="53"/>
      <c r="L14" s="234" t="s">
        <v>143</v>
      </c>
      <c r="M14" s="75"/>
      <c r="N14" s="229"/>
      <c r="O14" s="84"/>
      <c r="P14" s="81"/>
      <c r="Q14" s="53"/>
    </row>
    <row r="15" spans="1:17" s="54" customFormat="1" ht="9.75" customHeight="1">
      <c r="A15" s="45"/>
      <c r="B15" s="46"/>
      <c r="C15" s="47"/>
      <c r="D15" s="48"/>
      <c r="E15" s="74" t="s">
        <v>136</v>
      </c>
      <c r="F15" s="65"/>
      <c r="G15" s="66"/>
      <c r="H15" s="65"/>
      <c r="I15" s="75"/>
      <c r="J15" s="52"/>
      <c r="K15" s="53"/>
      <c r="L15" s="233" t="s">
        <v>263</v>
      </c>
      <c r="M15" s="138"/>
      <c r="N15" s="81" t="s">
        <v>204</v>
      </c>
      <c r="O15" s="80"/>
      <c r="P15" s="81"/>
      <c r="Q15" s="53"/>
    </row>
    <row r="16" spans="1:17" s="54" customFormat="1" ht="9.75" customHeight="1">
      <c r="A16" s="45"/>
      <c r="B16" s="55"/>
      <c r="C16" s="55"/>
      <c r="D16" s="55"/>
      <c r="E16" s="74" t="s">
        <v>171</v>
      </c>
      <c r="F16" s="65"/>
      <c r="G16" s="66"/>
      <c r="H16" s="65"/>
      <c r="I16" s="69"/>
      <c r="J16" s="57"/>
      <c r="K16" s="53"/>
      <c r="L16" s="79"/>
      <c r="M16" s="80"/>
      <c r="N16" s="81"/>
      <c r="O16" s="80"/>
      <c r="P16" s="81"/>
      <c r="Q16" s="53"/>
    </row>
    <row r="17" spans="1:17" s="54" customFormat="1" ht="9.75" customHeight="1">
      <c r="A17" s="45"/>
      <c r="B17" s="45"/>
      <c r="C17" s="45"/>
      <c r="D17" s="71"/>
      <c r="E17" s="52"/>
      <c r="F17" s="52"/>
      <c r="H17" s="52"/>
      <c r="I17" s="60"/>
      <c r="J17" s="61"/>
      <c r="K17" s="62"/>
      <c r="L17" s="79"/>
      <c r="M17" s="80"/>
      <c r="N17" s="81"/>
      <c r="O17" s="80"/>
      <c r="P17" s="81"/>
      <c r="Q17" s="53"/>
    </row>
    <row r="18" spans="1:17" s="54" customFormat="1" ht="9.75" customHeight="1">
      <c r="A18" s="45"/>
      <c r="B18" s="45"/>
      <c r="C18" s="45"/>
      <c r="D18" s="71"/>
      <c r="E18" s="52"/>
      <c r="F18" s="52"/>
      <c r="H18" s="52"/>
      <c r="I18" s="60"/>
      <c r="J18" s="63" t="s">
        <v>118</v>
      </c>
      <c r="K18" s="64"/>
      <c r="L18" s="79"/>
      <c r="M18" s="80"/>
      <c r="N18" s="81"/>
      <c r="O18" s="80"/>
      <c r="P18" s="81"/>
      <c r="Q18" s="53"/>
    </row>
    <row r="19" spans="1:17" s="54" customFormat="1" ht="11.25" customHeight="1">
      <c r="A19" s="45"/>
      <c r="B19" s="46"/>
      <c r="C19" s="47"/>
      <c r="D19" s="48"/>
      <c r="E19" s="65" t="s">
        <v>118</v>
      </c>
      <c r="F19" s="65"/>
      <c r="G19" s="66"/>
      <c r="H19" s="65"/>
      <c r="I19" s="67"/>
      <c r="J19" s="52" t="s">
        <v>254</v>
      </c>
      <c r="K19" s="80"/>
      <c r="L19" s="82"/>
      <c r="M19" s="78"/>
      <c r="N19" s="81"/>
      <c r="O19" s="80"/>
      <c r="P19" s="81"/>
      <c r="Q19" s="53"/>
    </row>
    <row r="20" spans="1:17" s="54" customFormat="1" ht="9.75" customHeight="1">
      <c r="A20" s="45"/>
      <c r="B20" s="55"/>
      <c r="C20" s="55"/>
      <c r="D20" s="55"/>
      <c r="E20" s="65" t="s">
        <v>121</v>
      </c>
      <c r="F20" s="65"/>
      <c r="G20" s="66"/>
      <c r="H20" s="65"/>
      <c r="I20" s="69"/>
      <c r="J20" s="52"/>
      <c r="K20" s="80"/>
      <c r="L20" s="83"/>
      <c r="M20" s="84"/>
      <c r="N20" s="81"/>
      <c r="O20" s="80"/>
      <c r="P20" s="81"/>
      <c r="Q20" s="53"/>
    </row>
    <row r="21" spans="1:17" s="54" customFormat="1" ht="9.75" customHeight="1">
      <c r="A21" s="45"/>
      <c r="B21" s="45"/>
      <c r="C21" s="45"/>
      <c r="D21" s="71"/>
      <c r="E21" s="52"/>
      <c r="F21" s="52"/>
      <c r="H21" s="52"/>
      <c r="I21" s="72"/>
      <c r="J21" s="52"/>
      <c r="K21" s="80"/>
      <c r="L21" s="229"/>
      <c r="M21" s="80"/>
      <c r="N21" s="81"/>
      <c r="O21" s="80"/>
      <c r="P21" s="81"/>
      <c r="Q21" s="53"/>
    </row>
    <row r="22" spans="1:19" s="54" customFormat="1" ht="9.75" customHeight="1">
      <c r="A22" s="45"/>
      <c r="B22" s="45"/>
      <c r="C22" s="45"/>
      <c r="D22" s="71"/>
      <c r="E22" s="52"/>
      <c r="F22" s="52"/>
      <c r="H22" s="52"/>
      <c r="I22" s="72"/>
      <c r="J22" s="52"/>
      <c r="K22" s="230"/>
      <c r="L22" s="229"/>
      <c r="M22" s="84"/>
      <c r="N22" s="81"/>
      <c r="O22" s="80"/>
      <c r="P22" s="81"/>
      <c r="Q22" s="80"/>
      <c r="R22" s="142"/>
      <c r="S22" s="142"/>
    </row>
    <row r="23" spans="1:19" s="54" customFormat="1" ht="9.75" customHeight="1">
      <c r="A23" s="45"/>
      <c r="B23"/>
      <c r="C23"/>
      <c r="D23"/>
      <c r="E23"/>
      <c r="F23"/>
      <c r="G23"/>
      <c r="H23"/>
      <c r="I23" s="135"/>
      <c r="J23"/>
      <c r="K23" s="80"/>
      <c r="L23" s="81"/>
      <c r="M23" s="80"/>
      <c r="N23" s="82"/>
      <c r="O23" s="80"/>
      <c r="P23" s="81"/>
      <c r="Q23" s="80"/>
      <c r="R23" s="142"/>
      <c r="S23" s="142"/>
    </row>
    <row r="24" spans="1:19" s="54" customFormat="1" ht="9.75" customHeight="1">
      <c r="A24" s="45"/>
      <c r="B24"/>
      <c r="C24"/>
      <c r="D24"/>
      <c r="E24"/>
      <c r="F24"/>
      <c r="G24"/>
      <c r="H24"/>
      <c r="I24" s="135"/>
      <c r="J24"/>
      <c r="K24" s="80"/>
      <c r="L24" s="81"/>
      <c r="M24" s="80"/>
      <c r="N24" s="81"/>
      <c r="O24" s="53"/>
      <c r="P24" s="52"/>
      <c r="Q24" s="80"/>
      <c r="R24" s="142"/>
      <c r="S24" s="142"/>
    </row>
    <row r="25" spans="1:19" s="54" customFormat="1" ht="9.75" customHeight="1">
      <c r="A25" s="45"/>
      <c r="B25"/>
      <c r="C25"/>
      <c r="D25"/>
      <c r="E25"/>
      <c r="F25"/>
      <c r="G25"/>
      <c r="H25"/>
      <c r="I25" s="135"/>
      <c r="J25"/>
      <c r="K25" s="78"/>
      <c r="L25" s="81"/>
      <c r="M25" s="80"/>
      <c r="N25" s="81"/>
      <c r="O25" s="80"/>
      <c r="P25" s="81"/>
      <c r="Q25" s="80"/>
      <c r="R25" s="142"/>
      <c r="S25" s="142"/>
    </row>
    <row r="26" spans="1:19" s="54" customFormat="1" ht="9.75" customHeight="1">
      <c r="A26" s="45"/>
      <c r="B26"/>
      <c r="C26"/>
      <c r="D26"/>
      <c r="E26"/>
      <c r="F26"/>
      <c r="G26"/>
      <c r="H26"/>
      <c r="I26" s="135"/>
      <c r="J26"/>
      <c r="K26" s="84"/>
      <c r="L26" s="81"/>
      <c r="M26" s="80"/>
      <c r="N26" s="81"/>
      <c r="O26" s="80"/>
      <c r="P26" s="81"/>
      <c r="Q26" s="80"/>
      <c r="R26" s="142"/>
      <c r="S26" s="142"/>
    </row>
    <row r="27" spans="1:19" s="54" customFormat="1" ht="9.75" customHeight="1">
      <c r="A27" s="45"/>
      <c r="B27"/>
      <c r="C27"/>
      <c r="D27"/>
      <c r="E27"/>
      <c r="F27"/>
      <c r="G27"/>
      <c r="H27"/>
      <c r="I27" s="135"/>
      <c r="J27"/>
      <c r="K27" s="53"/>
      <c r="L27" s="82"/>
      <c r="M27" s="78"/>
      <c r="N27" s="81"/>
      <c r="O27" s="80"/>
      <c r="P27" s="81"/>
      <c r="Q27" s="80"/>
      <c r="R27" s="142"/>
      <c r="S27" s="142"/>
    </row>
    <row r="28" spans="1:19" s="54" customFormat="1" ht="9.75" customHeight="1">
      <c r="A28" s="45"/>
      <c r="B28"/>
      <c r="C28"/>
      <c r="D28"/>
      <c r="E28"/>
      <c r="F28"/>
      <c r="G28"/>
      <c r="H28"/>
      <c r="I28" s="135"/>
      <c r="J28"/>
      <c r="K28" s="53"/>
      <c r="L28" s="83"/>
      <c r="M28" s="84"/>
      <c r="N28" s="81"/>
      <c r="O28" s="80"/>
      <c r="P28" s="81"/>
      <c r="Q28" s="80"/>
      <c r="R28" s="142"/>
      <c r="S28" s="142"/>
    </row>
    <row r="29" spans="1:19" s="54" customFormat="1" ht="9.75" customHeight="1">
      <c r="A29" s="45"/>
      <c r="B29"/>
      <c r="C29"/>
      <c r="D29"/>
      <c r="E29"/>
      <c r="F29"/>
      <c r="G29"/>
      <c r="H29"/>
      <c r="I29" s="135"/>
      <c r="J29"/>
      <c r="K29" s="90"/>
      <c r="L29" s="91"/>
      <c r="M29" s="92"/>
      <c r="N29" s="91"/>
      <c r="O29" s="92"/>
      <c r="P29" s="91"/>
      <c r="Q29" s="80"/>
      <c r="R29" s="142"/>
      <c r="S29" s="142"/>
    </row>
    <row r="30" spans="1:19" s="54" customFormat="1" ht="9.75" customHeight="1">
      <c r="A30"/>
      <c r="B30"/>
      <c r="C30"/>
      <c r="D30"/>
      <c r="E30"/>
      <c r="F30"/>
      <c r="G30"/>
      <c r="H30"/>
      <c r="I30" s="135"/>
      <c r="J30"/>
      <c r="K30" s="135"/>
      <c r="L30"/>
      <c r="M30" s="22"/>
      <c r="N30"/>
      <c r="O30" s="135"/>
      <c r="P30"/>
      <c r="Q30" s="80"/>
      <c r="R30" s="142"/>
      <c r="S30" s="142"/>
    </row>
    <row r="31" spans="1:19" s="54" customFormat="1" ht="9.75" customHeight="1">
      <c r="A31"/>
      <c r="B31"/>
      <c r="C31"/>
      <c r="D31"/>
      <c r="E31"/>
      <c r="F31"/>
      <c r="G31"/>
      <c r="H31"/>
      <c r="I31" s="135"/>
      <c r="J31"/>
      <c r="K31" s="135"/>
      <c r="L31"/>
      <c r="M31" s="22"/>
      <c r="N31"/>
      <c r="O31" s="135"/>
      <c r="P31"/>
      <c r="Q31" s="80"/>
      <c r="R31" s="142"/>
      <c r="S31" s="142"/>
    </row>
    <row r="32" spans="1:19" s="54" customFormat="1" ht="9.75" customHeight="1">
      <c r="A32"/>
      <c r="B32"/>
      <c r="C32"/>
      <c r="D32"/>
      <c r="E32"/>
      <c r="F32"/>
      <c r="G32"/>
      <c r="H32"/>
      <c r="I32" s="135"/>
      <c r="J32"/>
      <c r="K32" s="135"/>
      <c r="L32"/>
      <c r="M32" s="22"/>
      <c r="N32"/>
      <c r="O32" s="135"/>
      <c r="P32"/>
      <c r="Q32" s="80"/>
      <c r="R32" s="142"/>
      <c r="S32" s="142"/>
    </row>
    <row r="33" spans="1:19" s="54" customFormat="1" ht="9.75" customHeight="1">
      <c r="A33"/>
      <c r="B33"/>
      <c r="C33"/>
      <c r="D33"/>
      <c r="E33"/>
      <c r="F33"/>
      <c r="G33"/>
      <c r="H33"/>
      <c r="I33" s="135"/>
      <c r="J33"/>
      <c r="K33" s="135"/>
      <c r="L33"/>
      <c r="M33" s="22"/>
      <c r="N33"/>
      <c r="O33" s="135"/>
      <c r="P33"/>
      <c r="Q33" s="80"/>
      <c r="R33" s="142"/>
      <c r="S33" s="142"/>
    </row>
    <row r="34" spans="1:19" s="54" customFormat="1" ht="9.75" customHeight="1">
      <c r="A34"/>
      <c r="B34"/>
      <c r="C34"/>
      <c r="D34"/>
      <c r="E34"/>
      <c r="F34"/>
      <c r="G34"/>
      <c r="H34"/>
      <c r="I34" s="135"/>
      <c r="J34"/>
      <c r="K34" s="135"/>
      <c r="L34"/>
      <c r="M34" s="22"/>
      <c r="N34"/>
      <c r="O34" s="135"/>
      <c r="P34"/>
      <c r="Q34" s="80"/>
      <c r="R34" s="142"/>
      <c r="S34" s="142"/>
    </row>
    <row r="35" spans="1:19" s="54" customFormat="1" ht="9.75" customHeight="1">
      <c r="A35"/>
      <c r="B35"/>
      <c r="C35"/>
      <c r="D35"/>
      <c r="E35"/>
      <c r="F35"/>
      <c r="G35"/>
      <c r="H35"/>
      <c r="I35" s="135"/>
      <c r="J35"/>
      <c r="K35" s="135"/>
      <c r="L35"/>
      <c r="M35" s="22"/>
      <c r="N35"/>
      <c r="O35" s="135"/>
      <c r="P35"/>
      <c r="Q35" s="80"/>
      <c r="R35" s="142"/>
      <c r="S35" s="142"/>
    </row>
    <row r="36" spans="1:19" s="54" customFormat="1" ht="9.75" customHeight="1">
      <c r="A36"/>
      <c r="B36"/>
      <c r="C36"/>
      <c r="D36"/>
      <c r="E36"/>
      <c r="F36"/>
      <c r="G36"/>
      <c r="H36"/>
      <c r="I36" s="135"/>
      <c r="J36"/>
      <c r="K36" s="135"/>
      <c r="L36"/>
      <c r="M36" s="22"/>
      <c r="N36"/>
      <c r="O36" s="135"/>
      <c r="P36"/>
      <c r="Q36" s="80"/>
      <c r="R36" s="142"/>
      <c r="S36" s="142"/>
    </row>
    <row r="37" spans="1:19" s="54" customFormat="1" ht="9.75" customHeight="1">
      <c r="A37"/>
      <c r="B37"/>
      <c r="C37"/>
      <c r="D37"/>
      <c r="E37"/>
      <c r="F37"/>
      <c r="G37"/>
      <c r="H37"/>
      <c r="I37" s="135"/>
      <c r="J37"/>
      <c r="K37" s="135"/>
      <c r="L37"/>
      <c r="M37" s="22"/>
      <c r="N37"/>
      <c r="O37" s="135"/>
      <c r="P37"/>
      <c r="Q37" s="80"/>
      <c r="R37" s="142"/>
      <c r="S37" s="142"/>
    </row>
    <row r="38" spans="1:19" s="54" customFormat="1" ht="9.75" customHeight="1">
      <c r="A38"/>
      <c r="B38"/>
      <c r="C38"/>
      <c r="D38"/>
      <c r="E38"/>
      <c r="F38"/>
      <c r="G38"/>
      <c r="H38"/>
      <c r="I38" s="135"/>
      <c r="J38"/>
      <c r="K38" s="135"/>
      <c r="L38"/>
      <c r="M38" s="22"/>
      <c r="N38"/>
      <c r="O38" s="135"/>
      <c r="P38"/>
      <c r="Q38" s="80"/>
      <c r="R38" s="142"/>
      <c r="S38" s="142"/>
    </row>
    <row r="39" spans="1:19" s="54" customFormat="1" ht="9.75" customHeight="1">
      <c r="A39"/>
      <c r="B39"/>
      <c r="C39"/>
      <c r="D39"/>
      <c r="E39"/>
      <c r="F39"/>
      <c r="G39"/>
      <c r="H39"/>
      <c r="I39" s="135"/>
      <c r="J39"/>
      <c r="K39" s="135"/>
      <c r="L39"/>
      <c r="M39" s="22"/>
      <c r="N39"/>
      <c r="O39" s="135"/>
      <c r="P39"/>
      <c r="Q39" s="84"/>
      <c r="R39" s="142"/>
      <c r="S39" s="142"/>
    </row>
    <row r="40" spans="1:19" s="54" customFormat="1" ht="9.75" customHeight="1">
      <c r="A40"/>
      <c r="B40"/>
      <c r="C40"/>
      <c r="D40"/>
      <c r="E40"/>
      <c r="F40"/>
      <c r="G40"/>
      <c r="H40"/>
      <c r="I40" s="135"/>
      <c r="J40"/>
      <c r="K40" s="135"/>
      <c r="L40"/>
      <c r="M40" s="22"/>
      <c r="N40"/>
      <c r="O40" s="135"/>
      <c r="P40"/>
      <c r="Q40" s="80"/>
      <c r="R40" s="142"/>
      <c r="S40" s="142"/>
    </row>
    <row r="41" spans="1:19" s="54" customFormat="1" ht="9.75" customHeight="1">
      <c r="A41"/>
      <c r="B41"/>
      <c r="C41"/>
      <c r="D41"/>
      <c r="E41"/>
      <c r="F41"/>
      <c r="G41"/>
      <c r="H41"/>
      <c r="I41" s="135"/>
      <c r="J41"/>
      <c r="K41" s="135"/>
      <c r="L41"/>
      <c r="M41" s="22"/>
      <c r="N41"/>
      <c r="O41" s="135"/>
      <c r="P41"/>
      <c r="Q41" s="80"/>
      <c r="R41" s="142"/>
      <c r="S41" s="142"/>
    </row>
    <row r="42" spans="1:19" s="54" customFormat="1" ht="9.75" customHeight="1">
      <c r="A42"/>
      <c r="B42"/>
      <c r="C42"/>
      <c r="D42"/>
      <c r="E42"/>
      <c r="F42"/>
      <c r="G42"/>
      <c r="H42"/>
      <c r="I42" s="135"/>
      <c r="J42"/>
      <c r="K42" s="135"/>
      <c r="L42"/>
      <c r="M42" s="22"/>
      <c r="N42"/>
      <c r="O42" s="135"/>
      <c r="P42"/>
      <c r="Q42" s="80"/>
      <c r="R42" s="142"/>
      <c r="S42" s="142"/>
    </row>
    <row r="43" spans="1:19" s="54" customFormat="1" ht="9.75" customHeight="1">
      <c r="A43"/>
      <c r="B43"/>
      <c r="C43"/>
      <c r="D43"/>
      <c r="E43"/>
      <c r="F43"/>
      <c r="G43"/>
      <c r="H43"/>
      <c r="I43" s="135"/>
      <c r="J43"/>
      <c r="K43" s="135"/>
      <c r="L43"/>
      <c r="M43" s="22"/>
      <c r="N43"/>
      <c r="O43" s="135"/>
      <c r="P43"/>
      <c r="Q43" s="80"/>
      <c r="R43" s="142"/>
      <c r="S43" s="142"/>
    </row>
    <row r="44" spans="1:19" s="54" customFormat="1" ht="9.75" customHeight="1">
      <c r="A44"/>
      <c r="B44"/>
      <c r="C44"/>
      <c r="D44"/>
      <c r="E44"/>
      <c r="F44"/>
      <c r="G44"/>
      <c r="H44"/>
      <c r="I44" s="135"/>
      <c r="J44"/>
      <c r="K44" s="135"/>
      <c r="L44"/>
      <c r="M44" s="22"/>
      <c r="N44"/>
      <c r="O44" s="135"/>
      <c r="P44"/>
      <c r="Q44" s="80"/>
      <c r="R44" s="142"/>
      <c r="S44" s="142"/>
    </row>
    <row r="45" spans="1:19" s="54" customFormat="1" ht="9.75" customHeight="1">
      <c r="A45"/>
      <c r="B45"/>
      <c r="C45"/>
      <c r="D45"/>
      <c r="E45"/>
      <c r="F45"/>
      <c r="G45"/>
      <c r="H45"/>
      <c r="I45" s="135"/>
      <c r="J45"/>
      <c r="K45" s="135"/>
      <c r="L45"/>
      <c r="M45" s="22"/>
      <c r="N45"/>
      <c r="O45" s="135"/>
      <c r="P45"/>
      <c r="Q45" s="80"/>
      <c r="R45" s="142"/>
      <c r="S45" s="142"/>
    </row>
    <row r="46" spans="1:19" s="54" customFormat="1" ht="9.75" customHeight="1">
      <c r="A46"/>
      <c r="B46"/>
      <c r="C46"/>
      <c r="D46"/>
      <c r="E46"/>
      <c r="F46"/>
      <c r="G46"/>
      <c r="H46"/>
      <c r="I46" s="135"/>
      <c r="J46"/>
      <c r="K46" s="135"/>
      <c r="L46"/>
      <c r="M46" s="22"/>
      <c r="N46"/>
      <c r="O46" s="135"/>
      <c r="P46"/>
      <c r="Q46" s="80"/>
      <c r="R46" s="142"/>
      <c r="S46" s="142"/>
    </row>
    <row r="47" spans="1:19" s="54" customFormat="1" ht="9.75" customHeight="1">
      <c r="A47"/>
      <c r="B47"/>
      <c r="C47"/>
      <c r="D47"/>
      <c r="E47"/>
      <c r="F47"/>
      <c r="G47"/>
      <c r="H47"/>
      <c r="I47" s="135"/>
      <c r="J47"/>
      <c r="K47" s="135"/>
      <c r="L47"/>
      <c r="M47" s="22"/>
      <c r="N47"/>
      <c r="O47" s="135"/>
      <c r="P47"/>
      <c r="Q47" s="80"/>
      <c r="R47" s="142"/>
      <c r="S47" s="142"/>
    </row>
    <row r="48" spans="1:19" s="54" customFormat="1" ht="9.75" customHeight="1">
      <c r="A48"/>
      <c r="B48"/>
      <c r="C48"/>
      <c r="D48"/>
      <c r="E48"/>
      <c r="F48"/>
      <c r="G48"/>
      <c r="H48"/>
      <c r="I48" s="135"/>
      <c r="J48"/>
      <c r="K48" s="135"/>
      <c r="L48"/>
      <c r="M48" s="22"/>
      <c r="N48"/>
      <c r="O48" s="135"/>
      <c r="P48"/>
      <c r="Q48" s="80"/>
      <c r="R48" s="142"/>
      <c r="S48" s="142"/>
    </row>
    <row r="49" spans="1:19" s="54" customFormat="1" ht="9.75" customHeight="1">
      <c r="A49"/>
      <c r="B49"/>
      <c r="C49"/>
      <c r="D49"/>
      <c r="E49"/>
      <c r="F49"/>
      <c r="G49"/>
      <c r="H49"/>
      <c r="I49" s="135"/>
      <c r="J49"/>
      <c r="K49" s="135"/>
      <c r="L49"/>
      <c r="M49" s="22"/>
      <c r="N49"/>
      <c r="O49" s="135"/>
      <c r="P49"/>
      <c r="Q49" s="80"/>
      <c r="R49" s="142"/>
      <c r="S49" s="142"/>
    </row>
    <row r="50" spans="1:19" s="54" customFormat="1" ht="9.75" customHeight="1">
      <c r="A50"/>
      <c r="B50"/>
      <c r="C50"/>
      <c r="D50"/>
      <c r="E50"/>
      <c r="F50"/>
      <c r="G50"/>
      <c r="H50"/>
      <c r="I50" s="135"/>
      <c r="J50"/>
      <c r="K50" s="135"/>
      <c r="L50"/>
      <c r="M50" s="22"/>
      <c r="N50"/>
      <c r="O50" s="135"/>
      <c r="P50"/>
      <c r="Q50" s="80"/>
      <c r="R50" s="142"/>
      <c r="S50" s="142"/>
    </row>
    <row r="51" spans="1:19" s="54" customFormat="1" ht="9.75" customHeight="1">
      <c r="A51"/>
      <c r="B51"/>
      <c r="C51"/>
      <c r="D51"/>
      <c r="E51"/>
      <c r="F51"/>
      <c r="G51"/>
      <c r="H51"/>
      <c r="I51" s="135"/>
      <c r="J51"/>
      <c r="K51" s="135"/>
      <c r="L51"/>
      <c r="M51" s="22"/>
      <c r="N51"/>
      <c r="O51" s="135"/>
      <c r="P51"/>
      <c r="Q51" s="80"/>
      <c r="R51" s="142"/>
      <c r="S51" s="142"/>
    </row>
    <row r="52" spans="1:19" s="54" customFormat="1" ht="9.75" customHeight="1">
      <c r="A52"/>
      <c r="B52"/>
      <c r="C52"/>
      <c r="D52"/>
      <c r="E52"/>
      <c r="F52"/>
      <c r="G52"/>
      <c r="H52"/>
      <c r="I52" s="135"/>
      <c r="J52"/>
      <c r="K52" s="135"/>
      <c r="L52"/>
      <c r="M52" s="22"/>
      <c r="N52"/>
      <c r="O52" s="135"/>
      <c r="P52"/>
      <c r="Q52" s="80"/>
      <c r="R52" s="142"/>
      <c r="S52" s="142"/>
    </row>
    <row r="53" spans="1:19" s="54" customFormat="1" ht="9.75" customHeight="1">
      <c r="A53"/>
      <c r="B53"/>
      <c r="C53"/>
      <c r="D53"/>
      <c r="E53"/>
      <c r="F53"/>
      <c r="G53"/>
      <c r="H53"/>
      <c r="I53" s="135"/>
      <c r="J53"/>
      <c r="K53" s="135"/>
      <c r="L53"/>
      <c r="M53" s="22"/>
      <c r="N53"/>
      <c r="O53" s="135"/>
      <c r="P53"/>
      <c r="Q53" s="80"/>
      <c r="R53" s="142"/>
      <c r="S53" s="142"/>
    </row>
    <row r="54" spans="1:19" s="54" customFormat="1" ht="9.75" customHeight="1">
      <c r="A54"/>
      <c r="B54"/>
      <c r="C54"/>
      <c r="D54"/>
      <c r="E54"/>
      <c r="F54"/>
      <c r="G54"/>
      <c r="H54"/>
      <c r="I54" s="135"/>
      <c r="J54"/>
      <c r="K54" s="135"/>
      <c r="L54"/>
      <c r="M54" s="22"/>
      <c r="N54"/>
      <c r="O54" s="135"/>
      <c r="P54"/>
      <c r="Q54" s="80"/>
      <c r="R54" s="142"/>
      <c r="S54" s="142"/>
    </row>
    <row r="55" spans="1:19" s="54" customFormat="1" ht="9.75" customHeight="1">
      <c r="A55"/>
      <c r="B55"/>
      <c r="C55"/>
      <c r="D55"/>
      <c r="E55"/>
      <c r="F55"/>
      <c r="G55"/>
      <c r="H55"/>
      <c r="I55" s="135"/>
      <c r="J55"/>
      <c r="K55" s="135"/>
      <c r="L55"/>
      <c r="M55" s="22"/>
      <c r="N55"/>
      <c r="O55" s="135"/>
      <c r="P55"/>
      <c r="Q55" s="80"/>
      <c r="R55" s="142"/>
      <c r="S55" s="142"/>
    </row>
    <row r="56" spans="1:17" s="54" customFormat="1" ht="9.75" customHeight="1">
      <c r="A56"/>
      <c r="B56"/>
      <c r="C56"/>
      <c r="D56"/>
      <c r="E56"/>
      <c r="F56"/>
      <c r="G56"/>
      <c r="H56"/>
      <c r="I56" s="135"/>
      <c r="J56"/>
      <c r="K56" s="135"/>
      <c r="L56"/>
      <c r="M56" s="22"/>
      <c r="N56"/>
      <c r="O56" s="135"/>
      <c r="P56"/>
      <c r="Q56" s="53"/>
    </row>
    <row r="57" spans="1:17" s="54" customFormat="1" ht="9.75" customHeight="1">
      <c r="A57"/>
      <c r="B57"/>
      <c r="C57"/>
      <c r="D57"/>
      <c r="E57"/>
      <c r="F57"/>
      <c r="G57"/>
      <c r="H57"/>
      <c r="I57" s="135"/>
      <c r="J57"/>
      <c r="K57" s="135"/>
      <c r="L57"/>
      <c r="M57" s="22"/>
      <c r="N57"/>
      <c r="O57" s="135"/>
      <c r="P57"/>
      <c r="Q57" s="53"/>
    </row>
    <row r="58" spans="1:17" s="54" customFormat="1" ht="9.75" customHeight="1">
      <c r="A58"/>
      <c r="B58"/>
      <c r="C58"/>
      <c r="D58"/>
      <c r="E58"/>
      <c r="F58"/>
      <c r="G58"/>
      <c r="H58"/>
      <c r="I58" s="135"/>
      <c r="J58"/>
      <c r="K58" s="135"/>
      <c r="L58"/>
      <c r="M58" s="22"/>
      <c r="N58"/>
      <c r="O58" s="135"/>
      <c r="P58"/>
      <c r="Q58" s="53"/>
    </row>
    <row r="59" spans="1:17" s="54" customFormat="1" ht="9.75" customHeight="1">
      <c r="A59"/>
      <c r="B59"/>
      <c r="C59"/>
      <c r="D59"/>
      <c r="E59"/>
      <c r="F59"/>
      <c r="G59"/>
      <c r="H59"/>
      <c r="I59" s="135"/>
      <c r="J59"/>
      <c r="K59" s="135"/>
      <c r="L59"/>
      <c r="M59" s="22"/>
      <c r="N59"/>
      <c r="O59" s="135"/>
      <c r="P59"/>
      <c r="Q59" s="53"/>
    </row>
    <row r="60" spans="1:17" s="54" customFormat="1" ht="9.75" customHeight="1">
      <c r="A60"/>
      <c r="B60"/>
      <c r="C60"/>
      <c r="D60"/>
      <c r="E60"/>
      <c r="F60"/>
      <c r="G60"/>
      <c r="H60"/>
      <c r="I60" s="135"/>
      <c r="J60"/>
      <c r="K60" s="135"/>
      <c r="L60"/>
      <c r="M60" s="22"/>
      <c r="N60"/>
      <c r="O60" s="135"/>
      <c r="P60"/>
      <c r="Q60" s="53"/>
    </row>
    <row r="61" spans="1:17" s="54" customFormat="1" ht="9.75" customHeight="1">
      <c r="A61"/>
      <c r="B61"/>
      <c r="C61"/>
      <c r="D61"/>
      <c r="E61"/>
      <c r="F61"/>
      <c r="G61"/>
      <c r="H61"/>
      <c r="I61" s="135"/>
      <c r="J61"/>
      <c r="K61" s="135"/>
      <c r="L61"/>
      <c r="M61" s="22"/>
      <c r="N61"/>
      <c r="O61" s="135"/>
      <c r="P61"/>
      <c r="Q61" s="53"/>
    </row>
    <row r="62" spans="1:17" s="54" customFormat="1" ht="9.75" customHeight="1">
      <c r="A62"/>
      <c r="B62"/>
      <c r="C62"/>
      <c r="D62"/>
      <c r="E62"/>
      <c r="F62"/>
      <c r="G62"/>
      <c r="H62"/>
      <c r="I62" s="135"/>
      <c r="J62"/>
      <c r="K62" s="135"/>
      <c r="L62"/>
      <c r="M62" s="22"/>
      <c r="N62"/>
      <c r="O62" s="135"/>
      <c r="P62"/>
      <c r="Q62" s="53"/>
    </row>
    <row r="63" spans="1:17" s="54" customFormat="1" ht="9.75" customHeight="1">
      <c r="A63"/>
      <c r="B63"/>
      <c r="C63"/>
      <c r="D63"/>
      <c r="E63"/>
      <c r="F63"/>
      <c r="G63"/>
      <c r="H63"/>
      <c r="I63" s="135"/>
      <c r="J63"/>
      <c r="K63" s="135"/>
      <c r="L63"/>
      <c r="M63" s="22"/>
      <c r="N63"/>
      <c r="O63" s="135"/>
      <c r="P63"/>
      <c r="Q63" s="53"/>
    </row>
    <row r="64" spans="1:17" s="54" customFormat="1" ht="9.75" customHeight="1">
      <c r="A64"/>
      <c r="B64"/>
      <c r="C64"/>
      <c r="D64"/>
      <c r="E64"/>
      <c r="F64"/>
      <c r="G64"/>
      <c r="H64"/>
      <c r="I64" s="135"/>
      <c r="J64"/>
      <c r="K64" s="135"/>
      <c r="L64"/>
      <c r="M64" s="22"/>
      <c r="N64"/>
      <c r="O64" s="135"/>
      <c r="P64"/>
      <c r="Q64" s="53"/>
    </row>
    <row r="65" spans="1:17" s="54" customFormat="1" ht="9.75" customHeight="1">
      <c r="A65"/>
      <c r="B65"/>
      <c r="C65"/>
      <c r="D65"/>
      <c r="E65"/>
      <c r="F65"/>
      <c r="G65"/>
      <c r="H65"/>
      <c r="I65" s="135"/>
      <c r="J65"/>
      <c r="K65" s="135"/>
      <c r="L65"/>
      <c r="M65" s="22"/>
      <c r="N65"/>
      <c r="O65" s="135"/>
      <c r="P65"/>
      <c r="Q65" s="53"/>
    </row>
    <row r="66" spans="1:17" s="54" customFormat="1" ht="9.75" customHeight="1">
      <c r="A66"/>
      <c r="B66"/>
      <c r="C66"/>
      <c r="D66"/>
      <c r="E66"/>
      <c r="F66"/>
      <c r="G66"/>
      <c r="H66"/>
      <c r="I66" s="135"/>
      <c r="J66"/>
      <c r="K66" s="135"/>
      <c r="L66"/>
      <c r="M66" s="22"/>
      <c r="N66"/>
      <c r="O66" s="135"/>
      <c r="P66"/>
      <c r="Q66" s="53"/>
    </row>
    <row r="67" spans="1:17" s="54" customFormat="1" ht="9.75" customHeight="1">
      <c r="A67"/>
      <c r="B67"/>
      <c r="C67"/>
      <c r="D67"/>
      <c r="E67"/>
      <c r="F67"/>
      <c r="G67"/>
      <c r="H67"/>
      <c r="I67" s="135"/>
      <c r="J67"/>
      <c r="K67" s="135"/>
      <c r="L67"/>
      <c r="M67" s="22"/>
      <c r="N67"/>
      <c r="O67" s="135"/>
      <c r="P67"/>
      <c r="Q67" s="53"/>
    </row>
    <row r="68" spans="1:17" s="93" customFormat="1" ht="6" customHeight="1">
      <c r="A68"/>
      <c r="B68"/>
      <c r="C68"/>
      <c r="D68"/>
      <c r="E68"/>
      <c r="F68"/>
      <c r="G68"/>
      <c r="H68"/>
      <c r="I68" s="135"/>
      <c r="J68"/>
      <c r="K68" s="135"/>
      <c r="L68"/>
      <c r="M68" s="22"/>
      <c r="N68"/>
      <c r="O68" s="135"/>
      <c r="P68"/>
      <c r="Q68" s="92"/>
    </row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zoomScalePageLayoutView="0" workbookViewId="0" topLeftCell="B1">
      <selection activeCell="A27" sqref="A27:I33"/>
    </sheetView>
  </sheetViews>
  <sheetFormatPr defaultColWidth="9.140625" defaultRowHeight="12.75"/>
  <cols>
    <col min="2" max="2" width="16.421875" style="0" customWidth="1"/>
    <col min="3" max="10" width="16.00390625" style="0" customWidth="1"/>
  </cols>
  <sheetData>
    <row r="1" spans="1:8" ht="37.5" customHeight="1">
      <c r="A1" s="722" t="str">
        <f>Информация!$A$9</f>
        <v>ВЕСЕННИЙ СЮРПРИЗ 2014</v>
      </c>
      <c r="B1" s="722"/>
      <c r="C1" s="722"/>
      <c r="D1" s="228"/>
      <c r="E1" s="154"/>
      <c r="F1" s="736"/>
      <c r="G1" s="737"/>
      <c r="H1" s="152"/>
    </row>
    <row r="2" spans="1:9" ht="21" customHeight="1" thickBot="1">
      <c r="A2" s="722"/>
      <c r="B2" s="722"/>
      <c r="C2" s="722"/>
      <c r="D2" s="228"/>
      <c r="E2" s="153"/>
      <c r="F2" s="738"/>
      <c r="G2" s="739"/>
      <c r="H2" s="227" t="s">
        <v>51</v>
      </c>
      <c r="I2" s="155"/>
    </row>
    <row r="3" spans="1:10" s="93" customFormat="1" ht="12.75">
      <c r="A3" s="211" t="s">
        <v>18</v>
      </c>
      <c r="B3" s="156"/>
      <c r="C3" s="211" t="s">
        <v>28</v>
      </c>
      <c r="D3" s="156"/>
      <c r="E3" s="211"/>
      <c r="F3" s="156"/>
      <c r="G3" s="156"/>
      <c r="H3" s="156"/>
      <c r="I3" s="156"/>
      <c r="J3" s="212" t="s">
        <v>7</v>
      </c>
    </row>
    <row r="4" spans="1:10" s="93" customFormat="1" ht="16.5" customHeight="1" thickBot="1">
      <c r="A4" s="136" t="str">
        <f>Информация!$A$15</f>
        <v>14 марта-16 марта</v>
      </c>
      <c r="B4" s="157"/>
      <c r="C4" s="136" t="str">
        <f>Информация!$A$11</f>
        <v>Корты на Ледовом, Киев</v>
      </c>
      <c r="D4" s="157"/>
      <c r="E4" s="137">
        <f>Информация!$A$13</f>
        <v>0</v>
      </c>
      <c r="F4" s="158"/>
      <c r="G4" s="159"/>
      <c r="H4" s="157"/>
      <c r="J4" s="147" t="str">
        <f>Информация!$A$17</f>
        <v>Илья Фрегер</v>
      </c>
    </row>
    <row r="5" spans="1:10" s="164" customFormat="1" ht="18">
      <c r="A5" s="160"/>
      <c r="B5" s="161" t="s">
        <v>29</v>
      </c>
      <c r="C5" s="162" t="s">
        <v>30</v>
      </c>
      <c r="D5" s="162" t="s">
        <v>31</v>
      </c>
      <c r="E5" s="162" t="s">
        <v>32</v>
      </c>
      <c r="F5" s="162" t="s">
        <v>33</v>
      </c>
      <c r="G5" s="162" t="s">
        <v>34</v>
      </c>
      <c r="H5" s="162" t="s">
        <v>35</v>
      </c>
      <c r="I5" s="162" t="s">
        <v>36</v>
      </c>
      <c r="J5" s="163" t="s">
        <v>37</v>
      </c>
    </row>
    <row r="6" spans="1:10" s="34" customFormat="1" ht="12.75" customHeight="1">
      <c r="A6" s="727" t="s">
        <v>38</v>
      </c>
      <c r="B6" s="165" t="s">
        <v>65</v>
      </c>
      <c r="C6" s="183" t="s">
        <v>65</v>
      </c>
      <c r="D6" s="183" t="s">
        <v>66</v>
      </c>
      <c r="E6" s="183" t="s">
        <v>66</v>
      </c>
      <c r="F6" s="183" t="s">
        <v>66</v>
      </c>
      <c r="G6" s="183" t="s">
        <v>66</v>
      </c>
      <c r="H6" s="183" t="s">
        <v>66</v>
      </c>
      <c r="I6" s="183" t="s">
        <v>66</v>
      </c>
      <c r="J6" s="166" t="s">
        <v>66</v>
      </c>
    </row>
    <row r="7" spans="1:10" s="93" customFormat="1" ht="12.75" customHeight="1">
      <c r="A7" s="727"/>
      <c r="B7" s="236"/>
      <c r="C7" s="237"/>
      <c r="D7" s="237"/>
      <c r="E7" s="237"/>
      <c r="F7" s="237"/>
      <c r="G7" s="237"/>
      <c r="H7" s="237"/>
      <c r="I7" s="237"/>
      <c r="J7" s="210"/>
    </row>
    <row r="8" spans="1:10" s="93" customFormat="1" ht="12.75" customHeight="1">
      <c r="A8" s="727"/>
      <c r="B8" s="236"/>
      <c r="C8" s="186"/>
      <c r="D8" s="186"/>
      <c r="E8" s="186"/>
      <c r="F8" s="186"/>
      <c r="G8" s="186"/>
      <c r="H8" s="186"/>
      <c r="I8" s="186"/>
      <c r="J8" s="238"/>
    </row>
    <row r="9" spans="1:10" s="103" customFormat="1" ht="12.75" customHeight="1">
      <c r="A9" s="727"/>
      <c r="B9" s="171" t="s">
        <v>39</v>
      </c>
      <c r="C9" s="172" t="s">
        <v>39</v>
      </c>
      <c r="D9" s="172" t="s">
        <v>39</v>
      </c>
      <c r="E9" s="172" t="s">
        <v>39</v>
      </c>
      <c r="F9" s="172" t="s">
        <v>39</v>
      </c>
      <c r="G9" s="172" t="s">
        <v>39</v>
      </c>
      <c r="H9" s="172" t="s">
        <v>39</v>
      </c>
      <c r="I9" s="172" t="s">
        <v>39</v>
      </c>
      <c r="J9" s="209" t="s">
        <v>39</v>
      </c>
    </row>
    <row r="10" spans="1:13" s="93" customFormat="1" ht="12.75" customHeight="1">
      <c r="A10" s="727"/>
      <c r="B10" s="236"/>
      <c r="C10" s="237"/>
      <c r="D10" s="237"/>
      <c r="E10" s="237"/>
      <c r="F10" s="237"/>
      <c r="G10" s="237"/>
      <c r="H10" s="237"/>
      <c r="I10" s="237"/>
      <c r="J10" s="210"/>
      <c r="L10" s="168"/>
      <c r="M10" s="176"/>
    </row>
    <row r="11" spans="1:13" s="93" customFormat="1" ht="12.75" customHeight="1">
      <c r="A11" s="727"/>
      <c r="B11" s="236"/>
      <c r="C11" s="186"/>
      <c r="D11" s="186"/>
      <c r="E11" s="186"/>
      <c r="F11" s="186"/>
      <c r="G11" s="186"/>
      <c r="H11" s="186"/>
      <c r="I11" s="186"/>
      <c r="J11" s="238"/>
      <c r="L11" s="173"/>
      <c r="M11" s="176"/>
    </row>
    <row r="12" spans="1:13" s="73" customFormat="1" ht="12.75" customHeight="1">
      <c r="A12" s="728"/>
      <c r="B12" s="177"/>
      <c r="C12" s="178"/>
      <c r="D12" s="178"/>
      <c r="E12" s="178"/>
      <c r="F12" s="178"/>
      <c r="G12" s="178"/>
      <c r="H12" s="178"/>
      <c r="I12" s="178"/>
      <c r="J12" s="181"/>
      <c r="L12" s="168"/>
      <c r="M12" s="182"/>
    </row>
    <row r="13" spans="1:10" s="73" customFormat="1" ht="12.75" customHeight="1">
      <c r="A13" s="727" t="s">
        <v>40</v>
      </c>
      <c r="B13" s="183" t="s">
        <v>41</v>
      </c>
      <c r="C13" s="183" t="s">
        <v>41</v>
      </c>
      <c r="D13" s="183" t="s">
        <v>41</v>
      </c>
      <c r="E13" s="183" t="s">
        <v>41</v>
      </c>
      <c r="F13" s="183" t="s">
        <v>41</v>
      </c>
      <c r="G13" s="183" t="s">
        <v>41</v>
      </c>
      <c r="H13" s="183" t="s">
        <v>41</v>
      </c>
      <c r="I13" s="184" t="s">
        <v>41</v>
      </c>
      <c r="J13" s="185" t="s">
        <v>41</v>
      </c>
    </row>
    <row r="14" spans="1:10" s="93" customFormat="1" ht="12.75" customHeight="1">
      <c r="A14" s="727"/>
      <c r="B14" s="236"/>
      <c r="C14" s="237"/>
      <c r="D14" s="237"/>
      <c r="E14" s="237"/>
      <c r="F14" s="237"/>
      <c r="G14" s="237"/>
      <c r="H14" s="237"/>
      <c r="I14" s="237"/>
      <c r="J14" s="210"/>
    </row>
    <row r="15" spans="1:10" s="93" customFormat="1" ht="12.75" customHeight="1">
      <c r="A15" s="727"/>
      <c r="B15" s="236"/>
      <c r="C15" s="186"/>
      <c r="D15" s="186"/>
      <c r="E15" s="186"/>
      <c r="F15" s="186"/>
      <c r="G15" s="186"/>
      <c r="H15" s="186"/>
      <c r="I15" s="186"/>
      <c r="J15" s="238"/>
    </row>
    <row r="16" spans="1:10" s="103" customFormat="1" ht="12.75" customHeight="1">
      <c r="A16" s="727"/>
      <c r="B16" s="171" t="s">
        <v>39</v>
      </c>
      <c r="C16" s="172" t="s">
        <v>39</v>
      </c>
      <c r="D16" s="172" t="s">
        <v>39</v>
      </c>
      <c r="E16" s="172" t="s">
        <v>39</v>
      </c>
      <c r="F16" s="172" t="s">
        <v>39</v>
      </c>
      <c r="G16" s="172" t="s">
        <v>39</v>
      </c>
      <c r="H16" s="172" t="s">
        <v>39</v>
      </c>
      <c r="I16" s="173" t="s">
        <v>39</v>
      </c>
      <c r="J16" s="209" t="s">
        <v>39</v>
      </c>
    </row>
    <row r="17" spans="1:10" s="93" customFormat="1" ht="12.75" customHeight="1">
      <c r="A17" s="727"/>
      <c r="B17" s="236"/>
      <c r="C17" s="237"/>
      <c r="D17" s="237"/>
      <c r="E17" s="237"/>
      <c r="F17" s="237"/>
      <c r="G17" s="237"/>
      <c r="H17" s="237"/>
      <c r="I17" s="237"/>
      <c r="J17" s="210"/>
    </row>
    <row r="18" spans="1:10" s="93" customFormat="1" ht="12.75" customHeight="1">
      <c r="A18" s="727"/>
      <c r="B18" s="236"/>
      <c r="C18" s="186"/>
      <c r="D18" s="186"/>
      <c r="E18" s="186"/>
      <c r="F18" s="186"/>
      <c r="G18" s="186"/>
      <c r="H18" s="186"/>
      <c r="I18" s="186"/>
      <c r="J18" s="238"/>
    </row>
    <row r="19" spans="1:10" s="93" customFormat="1" ht="12.75" customHeight="1">
      <c r="A19" s="728"/>
      <c r="B19" s="177"/>
      <c r="C19" s="178"/>
      <c r="D19" s="178"/>
      <c r="E19" s="178"/>
      <c r="F19" s="178"/>
      <c r="G19" s="178"/>
      <c r="H19" s="180"/>
      <c r="I19" s="179"/>
      <c r="J19" s="189"/>
    </row>
    <row r="20" spans="1:10" s="73" customFormat="1" ht="12.75" customHeight="1">
      <c r="A20" s="727" t="s">
        <v>42</v>
      </c>
      <c r="B20" s="183" t="s">
        <v>67</v>
      </c>
      <c r="C20" s="183" t="s">
        <v>67</v>
      </c>
      <c r="D20" s="183" t="s">
        <v>68</v>
      </c>
      <c r="E20" s="183" t="s">
        <v>67</v>
      </c>
      <c r="F20" s="183" t="s">
        <v>67</v>
      </c>
      <c r="G20" s="183" t="s">
        <v>67</v>
      </c>
      <c r="H20" s="183" t="s">
        <v>67</v>
      </c>
      <c r="I20" s="183" t="s">
        <v>67</v>
      </c>
      <c r="J20" s="185" t="s">
        <v>67</v>
      </c>
    </row>
    <row r="21" spans="1:10" s="93" customFormat="1" ht="12.75" customHeight="1">
      <c r="A21" s="727"/>
      <c r="B21" s="236"/>
      <c r="C21" s="237"/>
      <c r="D21" s="237"/>
      <c r="E21" s="237"/>
      <c r="F21" s="237"/>
      <c r="G21" s="237"/>
      <c r="H21" s="237"/>
      <c r="I21" s="237"/>
      <c r="J21" s="210"/>
    </row>
    <row r="22" spans="1:10" s="93" customFormat="1" ht="12.75" customHeight="1">
      <c r="A22" s="727"/>
      <c r="B22" s="236"/>
      <c r="C22" s="186"/>
      <c r="D22" s="186"/>
      <c r="E22" s="186"/>
      <c r="F22" s="186"/>
      <c r="G22" s="186"/>
      <c r="H22" s="186"/>
      <c r="I22" s="186"/>
      <c r="J22" s="238"/>
    </row>
    <row r="23" spans="1:10" s="103" customFormat="1" ht="12.75" customHeight="1">
      <c r="A23" s="727"/>
      <c r="B23" s="171" t="s">
        <v>39</v>
      </c>
      <c r="C23" s="172" t="s">
        <v>39</v>
      </c>
      <c r="D23" s="172" t="s">
        <v>39</v>
      </c>
      <c r="E23" s="173" t="s">
        <v>39</v>
      </c>
      <c r="F23" s="174" t="s">
        <v>39</v>
      </c>
      <c r="G23" s="174" t="s">
        <v>39</v>
      </c>
      <c r="H23" s="172" t="s">
        <v>39</v>
      </c>
      <c r="I23" s="172" t="s">
        <v>39</v>
      </c>
      <c r="J23" s="209" t="s">
        <v>39</v>
      </c>
    </row>
    <row r="24" spans="1:10" s="93" customFormat="1" ht="12.75" customHeight="1">
      <c r="A24" s="727"/>
      <c r="B24" s="236"/>
      <c r="C24" s="237"/>
      <c r="D24" s="237"/>
      <c r="E24" s="237"/>
      <c r="F24" s="237"/>
      <c r="G24" s="237"/>
      <c r="H24" s="237"/>
      <c r="I24" s="237"/>
      <c r="J24" s="210"/>
    </row>
    <row r="25" spans="1:10" s="93" customFormat="1" ht="12.75" customHeight="1">
      <c r="A25" s="727"/>
      <c r="B25" s="236"/>
      <c r="C25" s="186"/>
      <c r="D25" s="186"/>
      <c r="E25" s="186"/>
      <c r="F25" s="186"/>
      <c r="G25" s="186"/>
      <c r="H25" s="186"/>
      <c r="I25" s="186"/>
      <c r="J25" s="238"/>
    </row>
    <row r="26" spans="1:10" s="93" customFormat="1" ht="12.75" customHeight="1">
      <c r="A26" s="728"/>
      <c r="B26" s="177"/>
      <c r="C26" s="178"/>
      <c r="D26" s="178"/>
      <c r="E26" s="179"/>
      <c r="F26" s="180"/>
      <c r="G26" s="180"/>
      <c r="H26" s="178"/>
      <c r="I26" s="178"/>
      <c r="J26" s="181"/>
    </row>
    <row r="27" spans="1:10" s="73" customFormat="1" ht="12.75" customHeight="1">
      <c r="A27" s="727" t="s">
        <v>43</v>
      </c>
      <c r="B27" s="183" t="s">
        <v>41</v>
      </c>
      <c r="C27" s="183" t="s">
        <v>41</v>
      </c>
      <c r="D27" s="183" t="s">
        <v>41</v>
      </c>
      <c r="E27" s="183" t="s">
        <v>41</v>
      </c>
      <c r="F27" s="183" t="s">
        <v>41</v>
      </c>
      <c r="G27" s="183" t="s">
        <v>41</v>
      </c>
      <c r="H27" s="183" t="s">
        <v>41</v>
      </c>
      <c r="I27" s="183" t="s">
        <v>41</v>
      </c>
      <c r="J27" s="185" t="s">
        <v>41</v>
      </c>
    </row>
    <row r="28" spans="1:10" s="93" customFormat="1" ht="12.75" customHeight="1">
      <c r="A28" s="727"/>
      <c r="B28" s="236"/>
      <c r="C28" s="237"/>
      <c r="D28" s="237"/>
      <c r="E28" s="237"/>
      <c r="F28" s="237"/>
      <c r="G28" s="237"/>
      <c r="H28" s="237"/>
      <c r="I28" s="237"/>
      <c r="J28" s="210"/>
    </row>
    <row r="29" spans="1:10" s="93" customFormat="1" ht="12.75" customHeight="1">
      <c r="A29" s="727"/>
      <c r="B29" s="236"/>
      <c r="C29" s="186"/>
      <c r="D29" s="186"/>
      <c r="E29" s="186"/>
      <c r="F29" s="186"/>
      <c r="G29" s="186"/>
      <c r="H29" s="186"/>
      <c r="I29" s="186"/>
      <c r="J29" s="238"/>
    </row>
    <row r="30" spans="1:10" s="103" customFormat="1" ht="12.75" customHeight="1">
      <c r="A30" s="727"/>
      <c r="B30" s="172" t="s">
        <v>39</v>
      </c>
      <c r="C30" s="172" t="s">
        <v>39</v>
      </c>
      <c r="D30" s="172" t="s">
        <v>39</v>
      </c>
      <c r="E30" s="172" t="s">
        <v>39</v>
      </c>
      <c r="F30" s="172" t="s">
        <v>39</v>
      </c>
      <c r="G30" s="172" t="s">
        <v>39</v>
      </c>
      <c r="H30" s="172" t="s">
        <v>39</v>
      </c>
      <c r="I30" s="172" t="s">
        <v>39</v>
      </c>
      <c r="J30" s="188" t="s">
        <v>39</v>
      </c>
    </row>
    <row r="31" spans="1:10" s="93" customFormat="1" ht="12.75" customHeight="1">
      <c r="A31" s="727"/>
      <c r="B31" s="236"/>
      <c r="C31" s="237"/>
      <c r="D31" s="237"/>
      <c r="E31" s="237"/>
      <c r="F31" s="237"/>
      <c r="G31" s="237"/>
      <c r="H31" s="237"/>
      <c r="I31" s="237"/>
      <c r="J31" s="210"/>
    </row>
    <row r="32" spans="1:10" s="93" customFormat="1" ht="12.75" customHeight="1">
      <c r="A32" s="727"/>
      <c r="B32" s="236"/>
      <c r="C32" s="186"/>
      <c r="D32" s="186"/>
      <c r="E32" s="186"/>
      <c r="F32" s="186"/>
      <c r="G32" s="186"/>
      <c r="H32" s="186"/>
      <c r="I32" s="186"/>
      <c r="J32" s="238"/>
    </row>
    <row r="33" spans="1:10" s="93" customFormat="1" ht="12.75" customHeight="1">
      <c r="A33" s="728"/>
      <c r="B33" s="180"/>
      <c r="C33" s="178"/>
      <c r="D33" s="178"/>
      <c r="E33" s="178"/>
      <c r="F33" s="178"/>
      <c r="G33" s="178"/>
      <c r="H33" s="178"/>
      <c r="I33" s="180"/>
      <c r="J33" s="189"/>
    </row>
    <row r="34" spans="1:10" s="73" customFormat="1" ht="12.75" customHeight="1">
      <c r="A34" s="727" t="s">
        <v>44</v>
      </c>
      <c r="B34" s="183" t="s">
        <v>67</v>
      </c>
      <c r="C34" s="183" t="s">
        <v>67</v>
      </c>
      <c r="D34" s="183" t="s">
        <v>67</v>
      </c>
      <c r="E34" s="183" t="s">
        <v>67</v>
      </c>
      <c r="F34" s="183" t="s">
        <v>67</v>
      </c>
      <c r="G34" s="183" t="s">
        <v>67</v>
      </c>
      <c r="H34" s="183" t="s">
        <v>67</v>
      </c>
      <c r="I34" s="183" t="s">
        <v>67</v>
      </c>
      <c r="J34" s="185" t="s">
        <v>67</v>
      </c>
    </row>
    <row r="35" spans="1:10" s="93" customFormat="1" ht="12.75" customHeight="1">
      <c r="A35" s="727"/>
      <c r="B35" s="236"/>
      <c r="C35" s="237"/>
      <c r="D35" s="237"/>
      <c r="E35" s="237"/>
      <c r="F35" s="237"/>
      <c r="G35" s="237"/>
      <c r="H35" s="237"/>
      <c r="I35" s="237"/>
      <c r="J35" s="210"/>
    </row>
    <row r="36" spans="1:10" s="93" customFormat="1" ht="12.75" customHeight="1">
      <c r="A36" s="727"/>
      <c r="B36" s="236"/>
      <c r="C36" s="186"/>
      <c r="D36" s="186"/>
      <c r="E36" s="186"/>
      <c r="F36" s="186"/>
      <c r="G36" s="186"/>
      <c r="H36" s="186"/>
      <c r="I36" s="186"/>
      <c r="J36" s="238"/>
    </row>
    <row r="37" spans="1:10" s="103" customFormat="1" ht="12.75" customHeight="1">
      <c r="A37" s="727"/>
      <c r="B37" s="172" t="s">
        <v>39</v>
      </c>
      <c r="C37" s="172" t="s">
        <v>39</v>
      </c>
      <c r="D37" s="172" t="s">
        <v>39</v>
      </c>
      <c r="E37" s="172" t="s">
        <v>39</v>
      </c>
      <c r="F37" s="172" t="s">
        <v>39</v>
      </c>
      <c r="G37" s="172" t="s">
        <v>39</v>
      </c>
      <c r="H37" s="172" t="s">
        <v>39</v>
      </c>
      <c r="I37" s="172" t="s">
        <v>39</v>
      </c>
      <c r="J37" s="188" t="s">
        <v>39</v>
      </c>
    </row>
    <row r="38" spans="1:10" s="93" customFormat="1" ht="12.75" customHeight="1">
      <c r="A38" s="727"/>
      <c r="B38" s="236"/>
      <c r="C38" s="237"/>
      <c r="D38" s="237"/>
      <c r="E38" s="237"/>
      <c r="F38" s="237"/>
      <c r="G38" s="237"/>
      <c r="H38" s="237"/>
      <c r="I38" s="237"/>
      <c r="J38" s="210"/>
    </row>
    <row r="39" spans="1:10" s="93" customFormat="1" ht="12.75" customHeight="1">
      <c r="A39" s="727"/>
      <c r="B39" s="236"/>
      <c r="C39" s="186"/>
      <c r="D39" s="186"/>
      <c r="E39" s="186"/>
      <c r="F39" s="186"/>
      <c r="G39" s="186"/>
      <c r="H39" s="186"/>
      <c r="I39" s="186"/>
      <c r="J39" s="238"/>
    </row>
    <row r="40" spans="1:10" s="93" customFormat="1" ht="12.75" customHeight="1">
      <c r="A40" s="728"/>
      <c r="B40" s="177"/>
      <c r="C40" s="178"/>
      <c r="D40" s="178"/>
      <c r="E40" s="178"/>
      <c r="F40" s="178"/>
      <c r="G40" s="178"/>
      <c r="H40" s="178"/>
      <c r="I40" s="178"/>
      <c r="J40" s="181"/>
    </row>
    <row r="41" spans="1:10" s="73" customFormat="1" ht="12.75" customHeight="1">
      <c r="A41" s="735" t="s">
        <v>45</v>
      </c>
      <c r="B41" s="183" t="s">
        <v>41</v>
      </c>
      <c r="C41" s="183" t="s">
        <v>41</v>
      </c>
      <c r="D41" s="183" t="s">
        <v>41</v>
      </c>
      <c r="E41" s="183" t="s">
        <v>41</v>
      </c>
      <c r="F41" s="183" t="s">
        <v>41</v>
      </c>
      <c r="G41" s="183" t="s">
        <v>41</v>
      </c>
      <c r="H41" s="183" t="s">
        <v>41</v>
      </c>
      <c r="I41" s="183" t="s">
        <v>46</v>
      </c>
      <c r="J41" s="185" t="s">
        <v>41</v>
      </c>
    </row>
    <row r="42" spans="1:10" s="93" customFormat="1" ht="12.75" customHeight="1">
      <c r="A42" s="727"/>
      <c r="B42" s="236"/>
      <c r="C42" s="237"/>
      <c r="D42" s="237"/>
      <c r="E42" s="237"/>
      <c r="F42" s="237"/>
      <c r="G42" s="237"/>
      <c r="H42" s="237"/>
      <c r="I42" s="237"/>
      <c r="J42" s="210"/>
    </row>
    <row r="43" spans="1:10" s="93" customFormat="1" ht="12.75" customHeight="1">
      <c r="A43" s="727"/>
      <c r="B43" s="236"/>
      <c r="C43" s="186"/>
      <c r="D43" s="186"/>
      <c r="E43" s="186"/>
      <c r="F43" s="186"/>
      <c r="G43" s="186"/>
      <c r="H43" s="186"/>
      <c r="I43" s="186"/>
      <c r="J43" s="238"/>
    </row>
    <row r="44" spans="1:10" s="103" customFormat="1" ht="12.75" customHeight="1">
      <c r="A44" s="727"/>
      <c r="B44" s="190" t="s">
        <v>39</v>
      </c>
      <c r="C44" s="174" t="s">
        <v>39</v>
      </c>
      <c r="D44" s="172" t="s">
        <v>39</v>
      </c>
      <c r="E44" s="172" t="s">
        <v>39</v>
      </c>
      <c r="F44" s="172" t="s">
        <v>39</v>
      </c>
      <c r="G44" s="172" t="s">
        <v>39</v>
      </c>
      <c r="H44" s="172" t="s">
        <v>39</v>
      </c>
      <c r="I44" s="172" t="s">
        <v>39</v>
      </c>
      <c r="J44" s="188" t="s">
        <v>39</v>
      </c>
    </row>
    <row r="45" spans="1:10" s="93" customFormat="1" ht="12.75" customHeight="1">
      <c r="A45" s="727"/>
      <c r="B45" s="175"/>
      <c r="C45" s="186"/>
      <c r="D45" s="186"/>
      <c r="E45" s="186"/>
      <c r="F45" s="186"/>
      <c r="G45" s="186"/>
      <c r="H45" s="186"/>
      <c r="I45" s="186"/>
      <c r="J45" s="187"/>
    </row>
    <row r="46" spans="1:10" s="93" customFormat="1" ht="12.75" customHeight="1">
      <c r="A46" s="727"/>
      <c r="B46" s="167"/>
      <c r="C46" s="169"/>
      <c r="D46" s="169"/>
      <c r="E46" s="169"/>
      <c r="F46" s="169"/>
      <c r="G46" s="169"/>
      <c r="H46" s="169"/>
      <c r="I46" s="169"/>
      <c r="J46" s="170"/>
    </row>
    <row r="47" spans="1:10" s="93" customFormat="1" ht="12.75" customHeight="1">
      <c r="A47" s="728"/>
      <c r="B47" s="191"/>
      <c r="C47" s="180"/>
      <c r="D47" s="178"/>
      <c r="E47" s="178"/>
      <c r="F47" s="178"/>
      <c r="G47" s="178"/>
      <c r="H47" s="178"/>
      <c r="I47" s="178"/>
      <c r="J47" s="170"/>
    </row>
    <row r="48" spans="1:10" s="93" customFormat="1" ht="10.5" customHeight="1">
      <c r="A48" s="727" t="s">
        <v>47</v>
      </c>
      <c r="B48" s="183" t="s">
        <v>41</v>
      </c>
      <c r="C48" s="183" t="s">
        <v>41</v>
      </c>
      <c r="D48" s="183" t="s">
        <v>41</v>
      </c>
      <c r="E48" s="183" t="s">
        <v>41</v>
      </c>
      <c r="F48" s="183" t="s">
        <v>41</v>
      </c>
      <c r="G48" s="183" t="s">
        <v>41</v>
      </c>
      <c r="H48" s="183" t="s">
        <v>41</v>
      </c>
      <c r="I48" s="183" t="s">
        <v>41</v>
      </c>
      <c r="J48" s="185" t="s">
        <v>41</v>
      </c>
    </row>
    <row r="49" spans="1:10" s="73" customFormat="1" ht="12.75" customHeight="1">
      <c r="A49" s="727"/>
      <c r="B49" s="236"/>
      <c r="C49" s="237"/>
      <c r="D49" s="237"/>
      <c r="E49" s="237"/>
      <c r="F49" s="237"/>
      <c r="G49" s="237"/>
      <c r="H49" s="237"/>
      <c r="I49" s="237"/>
      <c r="J49" s="210"/>
    </row>
    <row r="50" spans="1:10" s="93" customFormat="1" ht="12.75">
      <c r="A50" s="727"/>
      <c r="B50" s="236"/>
      <c r="C50" s="186"/>
      <c r="D50" s="186"/>
      <c r="E50" s="186"/>
      <c r="F50" s="186"/>
      <c r="G50" s="186"/>
      <c r="H50" s="186"/>
      <c r="I50" s="186"/>
      <c r="J50" s="238"/>
    </row>
    <row r="51" spans="1:10" ht="12.75">
      <c r="A51" s="727"/>
      <c r="B51" s="172" t="s">
        <v>39</v>
      </c>
      <c r="C51" s="172" t="s">
        <v>39</v>
      </c>
      <c r="D51" s="172" t="s">
        <v>39</v>
      </c>
      <c r="E51" s="172" t="s">
        <v>39</v>
      </c>
      <c r="F51" s="172" t="s">
        <v>39</v>
      </c>
      <c r="G51" s="172" t="s">
        <v>39</v>
      </c>
      <c r="H51" s="172" t="s">
        <v>39</v>
      </c>
      <c r="I51" s="172" t="s">
        <v>39</v>
      </c>
      <c r="J51" s="188" t="s">
        <v>39</v>
      </c>
    </row>
    <row r="52" spans="1:10" ht="12.75">
      <c r="A52" s="727"/>
      <c r="B52" s="236"/>
      <c r="C52" s="237"/>
      <c r="D52" s="237"/>
      <c r="E52" s="237"/>
      <c r="F52" s="237"/>
      <c r="G52" s="237"/>
      <c r="H52" s="237"/>
      <c r="I52" s="237"/>
      <c r="J52" s="210"/>
    </row>
    <row r="53" spans="1:10" ht="12.75">
      <c r="A53" s="727"/>
      <c r="B53" s="236"/>
      <c r="C53" s="186"/>
      <c r="D53" s="186"/>
      <c r="E53" s="186"/>
      <c r="F53" s="186"/>
      <c r="G53" s="186"/>
      <c r="H53" s="186"/>
      <c r="I53" s="186"/>
      <c r="J53" s="238"/>
    </row>
    <row r="54" spans="1:10" ht="15">
      <c r="A54" s="728"/>
      <c r="B54" s="177"/>
      <c r="C54" s="178"/>
      <c r="D54" s="178"/>
      <c r="E54" s="178"/>
      <c r="F54" s="178"/>
      <c r="G54" s="178"/>
      <c r="H54" s="178"/>
      <c r="I54" s="178"/>
      <c r="J54" s="181"/>
    </row>
    <row r="55" spans="1:10" ht="15">
      <c r="A55" s="192"/>
      <c r="B55" s="193" t="s">
        <v>69</v>
      </c>
      <c r="C55" s="194"/>
      <c r="D55" s="194"/>
      <c r="E55" s="195"/>
      <c r="F55" s="195"/>
      <c r="G55" s="196"/>
      <c r="H55" s="197" t="s">
        <v>48</v>
      </c>
      <c r="I55" s="198" t="s">
        <v>49</v>
      </c>
      <c r="J55" s="199"/>
    </row>
    <row r="56" spans="1:10" ht="15">
      <c r="A56" s="200"/>
      <c r="B56" s="729"/>
      <c r="C56" s="730"/>
      <c r="D56" s="730"/>
      <c r="E56" s="730"/>
      <c r="F56" s="730"/>
      <c r="G56" s="731"/>
      <c r="H56" s="201"/>
      <c r="I56" s="723"/>
      <c r="J56" s="724"/>
    </row>
    <row r="57" spans="1:10" ht="15.75" thickBot="1">
      <c r="A57" s="202"/>
      <c r="B57" s="732"/>
      <c r="C57" s="733"/>
      <c r="D57" s="733"/>
      <c r="E57" s="733"/>
      <c r="F57" s="733"/>
      <c r="G57" s="734"/>
      <c r="H57" s="203"/>
      <c r="I57" s="725"/>
      <c r="J57" s="726"/>
    </row>
    <row r="61" ht="14.25">
      <c r="I61" s="239"/>
    </row>
    <row r="68" spans="2:4" ht="12.75">
      <c r="B68" s="204"/>
      <c r="C68" s="205"/>
      <c r="D68" s="205"/>
    </row>
    <row r="69" spans="2:4" ht="12.75">
      <c r="B69" s="204"/>
      <c r="C69" s="205"/>
      <c r="D69" s="205"/>
    </row>
    <row r="70" spans="2:5" ht="12.75">
      <c r="B70" s="204"/>
      <c r="C70" s="205"/>
      <c r="D70" s="205"/>
      <c r="E70" t="s">
        <v>50</v>
      </c>
    </row>
    <row r="71" spans="2:4" ht="12.75">
      <c r="B71" s="204"/>
      <c r="C71" s="205"/>
      <c r="D71" s="205"/>
    </row>
    <row r="72" spans="2:4" ht="12.75">
      <c r="B72" s="206"/>
      <c r="C72" s="205"/>
      <c r="D72" s="205"/>
    </row>
    <row r="73" spans="2:4" ht="12.75">
      <c r="B73" s="206"/>
      <c r="C73" s="205"/>
      <c r="D73" s="205"/>
    </row>
    <row r="74" spans="2:4" ht="12.75">
      <c r="B74" s="204"/>
      <c r="C74" s="205"/>
      <c r="D74" s="205"/>
    </row>
    <row r="75" spans="2:4" ht="12.75">
      <c r="B75" s="206"/>
      <c r="C75" s="205"/>
      <c r="D75" s="205"/>
    </row>
    <row r="76" spans="2:4" ht="12.75">
      <c r="B76" s="206"/>
      <c r="C76" s="205"/>
      <c r="D76" s="205"/>
    </row>
    <row r="77" spans="2:4" ht="12.75">
      <c r="B77" s="204"/>
      <c r="C77" s="205"/>
      <c r="D77" s="205"/>
    </row>
    <row r="78" spans="2:4" ht="12.75">
      <c r="B78" s="206"/>
      <c r="C78" s="205"/>
      <c r="D78" s="205"/>
    </row>
    <row r="79" spans="2:4" ht="12.75">
      <c r="B79" s="206"/>
      <c r="C79" s="205"/>
      <c r="D79" s="205"/>
    </row>
    <row r="80" spans="2:4" ht="12.75">
      <c r="B80" s="204"/>
      <c r="C80" s="205"/>
      <c r="D80" s="205"/>
    </row>
    <row r="81" spans="2:4" ht="12.75">
      <c r="B81" s="204"/>
      <c r="C81" s="205"/>
      <c r="D81" s="205"/>
    </row>
    <row r="82" spans="2:4" ht="12.75">
      <c r="B82" s="206"/>
      <c r="C82" s="205"/>
      <c r="D82" s="205"/>
    </row>
    <row r="83" spans="2:4" ht="12.75">
      <c r="B83" s="204"/>
      <c r="C83" s="205"/>
      <c r="D83" s="205"/>
    </row>
    <row r="84" spans="2:4" ht="12.75">
      <c r="B84" s="206"/>
      <c r="C84" s="205"/>
      <c r="D84" s="205"/>
    </row>
    <row r="85" spans="2:4" ht="12.75">
      <c r="B85" s="206"/>
      <c r="C85" s="205"/>
      <c r="D85" s="205"/>
    </row>
    <row r="86" spans="2:4" ht="12.75">
      <c r="B86" s="204"/>
      <c r="C86" s="205"/>
      <c r="D86" s="205"/>
    </row>
    <row r="87" spans="2:4" ht="12.75">
      <c r="B87" s="206"/>
      <c r="C87" s="205"/>
      <c r="D87" s="205"/>
    </row>
    <row r="88" spans="2:4" ht="12.75">
      <c r="B88" s="207"/>
      <c r="C88" s="205"/>
      <c r="D88" s="205"/>
    </row>
    <row r="89" spans="2:4" ht="12.75">
      <c r="B89" s="206"/>
      <c r="C89" s="205"/>
      <c r="D89" s="205"/>
    </row>
    <row r="90" spans="2:4" ht="12.75">
      <c r="B90" s="206"/>
      <c r="C90" s="205"/>
      <c r="D90" s="205"/>
    </row>
    <row r="91" spans="2:4" ht="12.75">
      <c r="B91" s="204"/>
      <c r="C91" s="205"/>
      <c r="D91" s="205"/>
    </row>
    <row r="92" spans="2:4" ht="12.75">
      <c r="B92" s="204"/>
      <c r="C92" s="205"/>
      <c r="D92" s="205"/>
    </row>
    <row r="93" spans="2:4" ht="12.75">
      <c r="B93" s="204"/>
      <c r="C93" s="205"/>
      <c r="D93" s="205"/>
    </row>
    <row r="94" spans="2:4" ht="12.75">
      <c r="B94" s="206"/>
      <c r="C94" s="205"/>
      <c r="D94" s="205"/>
    </row>
    <row r="95" spans="2:4" ht="12.75">
      <c r="B95" s="206"/>
      <c r="C95" s="205"/>
      <c r="D95" s="205"/>
    </row>
    <row r="96" spans="2:4" ht="12.75">
      <c r="B96" s="206"/>
      <c r="C96" s="205"/>
      <c r="D96" s="205"/>
    </row>
    <row r="97" spans="2:4" ht="12.75">
      <c r="B97" s="206"/>
      <c r="C97" s="205"/>
      <c r="D97" s="205"/>
    </row>
    <row r="98" spans="2:4" ht="12.75">
      <c r="B98" s="204"/>
      <c r="C98" s="205"/>
      <c r="D98" s="205"/>
    </row>
    <row r="99" spans="2:4" ht="12.75">
      <c r="B99" s="206"/>
      <c r="C99" s="205"/>
      <c r="D99" s="205"/>
    </row>
    <row r="100" spans="2:4" ht="12.75">
      <c r="B100" s="206"/>
      <c r="C100" s="205"/>
      <c r="D100" s="205"/>
    </row>
    <row r="101" spans="2:4" ht="12.75">
      <c r="B101" s="204"/>
      <c r="C101" s="205"/>
      <c r="D101" s="205"/>
    </row>
    <row r="102" spans="2:4" ht="12.75">
      <c r="B102" s="206"/>
      <c r="C102" s="205"/>
      <c r="D102" s="205"/>
    </row>
    <row r="103" spans="2:4" ht="12.75">
      <c r="B103" s="204"/>
      <c r="C103" s="205"/>
      <c r="D103" s="205"/>
    </row>
    <row r="104" spans="2:4" ht="12.75">
      <c r="B104" s="206"/>
      <c r="C104" s="205"/>
      <c r="D104" s="205"/>
    </row>
    <row r="105" spans="2:4" ht="12.75">
      <c r="B105" s="204"/>
      <c r="C105" s="205"/>
      <c r="D105" s="205"/>
    </row>
    <row r="106" spans="2:4" ht="12.75">
      <c r="B106" s="206"/>
      <c r="C106" s="205"/>
      <c r="D106" s="205"/>
    </row>
    <row r="107" spans="2:4" ht="12.75">
      <c r="B107" s="206"/>
      <c r="C107" s="205"/>
      <c r="D107" s="205"/>
    </row>
    <row r="108" spans="2:4" ht="12.75">
      <c r="B108" s="204"/>
      <c r="C108" s="205"/>
      <c r="D108" s="205"/>
    </row>
    <row r="109" spans="2:4" ht="12.75">
      <c r="B109" s="206"/>
      <c r="C109" s="205"/>
      <c r="D109" s="205"/>
    </row>
    <row r="110" spans="2:4" ht="12.75">
      <c r="B110" s="206"/>
      <c r="C110" s="205"/>
      <c r="D110" s="205"/>
    </row>
    <row r="111" spans="2:4" ht="12.75">
      <c r="B111" s="206"/>
      <c r="C111" s="205"/>
      <c r="D111" s="205"/>
    </row>
    <row r="112" spans="2:4" ht="12.75">
      <c r="B112" s="206"/>
      <c r="C112" s="205"/>
      <c r="D112" s="205"/>
    </row>
    <row r="113" spans="2:4" ht="12.75">
      <c r="B113" s="206"/>
      <c r="C113" s="205"/>
      <c r="D113" s="205"/>
    </row>
    <row r="114" spans="2:4" ht="12.75">
      <c r="B114" s="206"/>
      <c r="C114" s="205"/>
      <c r="D114" s="205"/>
    </row>
    <row r="115" spans="2:4" ht="12.75">
      <c r="B115" s="206"/>
      <c r="C115" s="205"/>
      <c r="D115" s="205"/>
    </row>
    <row r="116" spans="2:4" ht="12.75">
      <c r="B116" s="207"/>
      <c r="C116" s="205"/>
      <c r="D116" s="205"/>
    </row>
    <row r="117" spans="2:4" ht="12.75">
      <c r="B117" s="206"/>
      <c r="C117" s="205"/>
      <c r="D117" s="205"/>
    </row>
    <row r="118" spans="2:4" ht="12.75">
      <c r="B118" s="204"/>
      <c r="C118" s="205"/>
      <c r="D118" s="205"/>
    </row>
    <row r="119" spans="2:4" ht="12.75">
      <c r="B119" s="206"/>
      <c r="C119" s="205"/>
      <c r="D119" s="205"/>
    </row>
    <row r="120" spans="2:4" ht="12.75">
      <c r="B120" s="206"/>
      <c r="C120" s="205"/>
      <c r="D120" s="205"/>
    </row>
    <row r="121" spans="2:4" ht="12.75">
      <c r="B121" s="206"/>
      <c r="C121" s="205"/>
      <c r="D121" s="205"/>
    </row>
    <row r="122" spans="2:4" ht="12.75">
      <c r="B122" s="206"/>
      <c r="C122" s="205"/>
      <c r="D122" s="205"/>
    </row>
    <row r="123" spans="2:4" ht="12.75">
      <c r="B123" s="204"/>
      <c r="C123" s="205"/>
      <c r="D123" s="205"/>
    </row>
    <row r="124" spans="2:4" ht="12.75">
      <c r="B124" s="206"/>
      <c r="C124" s="205"/>
      <c r="D124" s="205"/>
    </row>
    <row r="125" spans="2:4" ht="12.75">
      <c r="B125" s="206"/>
      <c r="C125" s="205"/>
      <c r="D125" s="205"/>
    </row>
    <row r="126" spans="2:4" ht="12.75">
      <c r="B126" s="206"/>
      <c r="C126" s="205"/>
      <c r="D126" s="205"/>
    </row>
    <row r="127" spans="2:4" ht="12.75">
      <c r="B127" s="206"/>
      <c r="C127" s="205"/>
      <c r="D127" s="205"/>
    </row>
    <row r="128" spans="2:4" ht="12.75">
      <c r="B128" s="206"/>
      <c r="C128" s="205"/>
      <c r="D128" s="205"/>
    </row>
    <row r="129" spans="2:4" ht="12.75">
      <c r="B129" s="206"/>
      <c r="C129" s="205"/>
      <c r="D129" s="205"/>
    </row>
    <row r="130" spans="2:4" ht="12.75">
      <c r="B130" s="206"/>
      <c r="C130" s="205"/>
      <c r="D130" s="205"/>
    </row>
    <row r="131" spans="2:4" ht="12.75">
      <c r="B131" s="206"/>
      <c r="C131" s="205"/>
      <c r="D131" s="205"/>
    </row>
    <row r="132" spans="2:4" ht="12.75">
      <c r="B132" s="206"/>
      <c r="C132" s="205"/>
      <c r="D132" s="205"/>
    </row>
    <row r="133" spans="2:4" ht="12.75">
      <c r="B133" s="206"/>
      <c r="C133" s="205"/>
      <c r="D133" s="205"/>
    </row>
    <row r="134" spans="2:4" ht="12.75">
      <c r="B134" s="206"/>
      <c r="C134" s="205"/>
      <c r="D134" s="205"/>
    </row>
    <row r="135" spans="2:4" ht="12.75">
      <c r="B135" s="206"/>
      <c r="C135" s="205"/>
      <c r="D135" s="205"/>
    </row>
    <row r="136" spans="2:4" ht="12.75">
      <c r="B136" s="206"/>
      <c r="C136" s="205"/>
      <c r="D136" s="205"/>
    </row>
    <row r="137" spans="2:4" ht="12.75">
      <c r="B137" s="206"/>
      <c r="C137" s="205"/>
      <c r="D137" s="205"/>
    </row>
    <row r="138" spans="2:4" ht="12.75">
      <c r="B138" s="204"/>
      <c r="C138" s="205"/>
      <c r="D138" s="205"/>
    </row>
    <row r="139" spans="2:4" ht="12.75">
      <c r="B139" s="204"/>
      <c r="C139" s="205"/>
      <c r="D139" s="205"/>
    </row>
    <row r="140" spans="2:4" ht="12.75">
      <c r="B140" s="206"/>
      <c r="C140" s="205"/>
      <c r="D140" s="205"/>
    </row>
    <row r="141" spans="2:4" ht="12.75">
      <c r="B141" s="204"/>
      <c r="C141" s="205"/>
      <c r="D141" s="205"/>
    </row>
    <row r="142" spans="2:4" ht="12.75">
      <c r="B142" s="206"/>
      <c r="C142" s="205"/>
      <c r="D142" s="205"/>
    </row>
    <row r="143" spans="2:4" ht="12.75">
      <c r="B143" s="206"/>
      <c r="C143" s="205"/>
      <c r="D143" s="205"/>
    </row>
    <row r="144" spans="2:4" ht="12.75">
      <c r="B144" s="206"/>
      <c r="C144" s="205"/>
      <c r="D144" s="205"/>
    </row>
    <row r="145" spans="2:4" ht="12.75">
      <c r="B145" s="206"/>
      <c r="C145" s="205"/>
      <c r="D145" s="205"/>
    </row>
    <row r="146" spans="2:4" ht="12.75">
      <c r="B146" s="206"/>
      <c r="C146" s="205"/>
      <c r="D146" s="205"/>
    </row>
    <row r="147" spans="2:4" ht="12.75">
      <c r="B147" s="206"/>
      <c r="C147" s="205"/>
      <c r="D147" s="205"/>
    </row>
    <row r="148" spans="2:4" ht="12.75">
      <c r="B148" s="206"/>
      <c r="C148" s="205"/>
      <c r="D148" s="205"/>
    </row>
    <row r="149" spans="2:4" ht="12.75">
      <c r="B149" s="204"/>
      <c r="C149" s="205"/>
      <c r="D149" s="205"/>
    </row>
    <row r="150" spans="2:4" ht="12.75">
      <c r="B150" s="206"/>
      <c r="C150" s="205"/>
      <c r="D150" s="205"/>
    </row>
    <row r="151" spans="2:4" ht="12.75">
      <c r="B151" s="206"/>
      <c r="C151" s="205"/>
      <c r="D151" s="205"/>
    </row>
    <row r="152" spans="2:4" ht="12.75">
      <c r="B152" s="206"/>
      <c r="C152" s="205"/>
      <c r="D152" s="205"/>
    </row>
    <row r="153" spans="2:4" ht="12.75">
      <c r="B153" s="206"/>
      <c r="C153" s="205"/>
      <c r="D153" s="205"/>
    </row>
    <row r="154" spans="2:4" ht="12.75">
      <c r="B154" s="206"/>
      <c r="C154" s="205"/>
      <c r="D154" s="205"/>
    </row>
    <row r="155" spans="2:4" ht="12.75">
      <c r="B155" s="206"/>
      <c r="C155" s="205"/>
      <c r="D155" s="205"/>
    </row>
    <row r="156" spans="2:4" ht="12.75">
      <c r="B156" s="206"/>
      <c r="C156" s="205"/>
      <c r="D156" s="205"/>
    </row>
    <row r="157" spans="2:4" ht="12.75">
      <c r="B157" s="206"/>
      <c r="C157" s="205"/>
      <c r="D157" s="205"/>
    </row>
    <row r="158" spans="2:4" ht="12.75">
      <c r="B158" s="206"/>
      <c r="C158" s="205"/>
      <c r="D158" s="205"/>
    </row>
    <row r="159" spans="2:4" ht="12.75">
      <c r="B159" s="206"/>
      <c r="C159" s="205"/>
      <c r="D159" s="205"/>
    </row>
    <row r="160" spans="2:4" ht="12.75">
      <c r="B160" s="206"/>
      <c r="C160" s="205"/>
      <c r="D160" s="205"/>
    </row>
    <row r="161" spans="2:4" ht="12.75">
      <c r="B161" s="206"/>
      <c r="C161" s="205"/>
      <c r="D161" s="205"/>
    </row>
    <row r="162" spans="2:4" ht="12.75">
      <c r="B162" s="206"/>
      <c r="C162" s="205"/>
      <c r="D162" s="205"/>
    </row>
    <row r="163" spans="2:4" ht="12.75">
      <c r="B163" s="206"/>
      <c r="C163" s="205"/>
      <c r="D163" s="205"/>
    </row>
    <row r="164" spans="2:4" ht="12.75">
      <c r="B164" s="204"/>
      <c r="C164" s="205"/>
      <c r="D164" s="205"/>
    </row>
    <row r="165" spans="2:4" ht="12.75">
      <c r="B165" s="206"/>
      <c r="C165" s="205"/>
      <c r="D165" s="205"/>
    </row>
    <row r="166" spans="2:4" ht="12.75">
      <c r="B166" s="206"/>
      <c r="C166" s="205"/>
      <c r="D166" s="205"/>
    </row>
    <row r="167" spans="2:4" ht="12.75">
      <c r="B167" s="206"/>
      <c r="C167" s="205"/>
      <c r="D167" s="205"/>
    </row>
    <row r="168" spans="2:4" ht="12.75">
      <c r="B168" s="206"/>
      <c r="C168" s="205"/>
      <c r="D168" s="205"/>
    </row>
    <row r="169" spans="2:4" ht="12.75">
      <c r="B169" s="206"/>
      <c r="C169" s="205"/>
      <c r="D169" s="205"/>
    </row>
    <row r="170" spans="2:4" ht="12.75">
      <c r="B170" s="204"/>
      <c r="C170" s="205"/>
      <c r="D170" s="205"/>
    </row>
    <row r="171" spans="2:4" ht="12.75">
      <c r="B171" s="204"/>
      <c r="C171" s="205"/>
      <c r="D171" s="205"/>
    </row>
    <row r="172" spans="2:4" ht="12.75">
      <c r="B172" s="206"/>
      <c r="C172" s="205"/>
      <c r="D172" s="205"/>
    </row>
    <row r="173" spans="2:4" ht="12.75">
      <c r="B173" s="206"/>
      <c r="C173" s="205"/>
      <c r="D173" s="205"/>
    </row>
    <row r="174" spans="2:4" ht="12.75">
      <c r="B174" s="204"/>
      <c r="C174" s="205"/>
      <c r="D174" s="205"/>
    </row>
    <row r="175" spans="2:4" ht="12.75">
      <c r="B175" s="206"/>
      <c r="C175" s="205"/>
      <c r="D175" s="205"/>
    </row>
    <row r="176" spans="2:4" ht="12.75">
      <c r="B176" s="206"/>
      <c r="C176" s="205"/>
      <c r="D176" s="205"/>
    </row>
    <row r="177" spans="2:4" ht="12.75">
      <c r="B177" s="206"/>
      <c r="C177" s="205"/>
      <c r="D177" s="205"/>
    </row>
    <row r="178" spans="2:4" ht="12.75">
      <c r="B178" s="204"/>
      <c r="C178" s="205"/>
      <c r="D178" s="205"/>
    </row>
    <row r="179" spans="2:4" ht="12.75">
      <c r="B179" s="204"/>
      <c r="C179" s="205"/>
      <c r="D179" s="205"/>
    </row>
    <row r="180" spans="2:4" ht="12.75">
      <c r="B180" s="206"/>
      <c r="C180" s="205"/>
      <c r="D180" s="205"/>
    </row>
    <row r="181" spans="2:4" ht="12.75">
      <c r="B181" s="204"/>
      <c r="C181" s="205"/>
      <c r="D181" s="205"/>
    </row>
    <row r="182" spans="2:4" ht="12.75">
      <c r="B182" s="206"/>
      <c r="C182" s="205"/>
      <c r="D182" s="205"/>
    </row>
    <row r="183" spans="2:4" ht="12.75">
      <c r="B183" s="206"/>
      <c r="C183" s="205"/>
      <c r="D183" s="205"/>
    </row>
    <row r="184" spans="2:4" ht="12.75">
      <c r="B184" s="206"/>
      <c r="C184" s="205"/>
      <c r="D184" s="205"/>
    </row>
    <row r="185" spans="2:4" ht="12.75">
      <c r="B185" s="206"/>
      <c r="C185" s="205"/>
      <c r="D185" s="205"/>
    </row>
    <row r="186" spans="2:4" ht="12.75">
      <c r="B186" s="206"/>
      <c r="C186" s="205"/>
      <c r="D186" s="205"/>
    </row>
    <row r="187" spans="2:4" ht="12.75">
      <c r="B187" s="204"/>
      <c r="C187" s="205"/>
      <c r="D187" s="205"/>
    </row>
    <row r="188" spans="2:4" ht="12.75">
      <c r="B188" s="204"/>
      <c r="C188" s="205"/>
      <c r="D188" s="205"/>
    </row>
    <row r="189" spans="2:4" ht="12.75">
      <c r="B189" s="204"/>
      <c r="C189" s="205"/>
      <c r="D189" s="205"/>
    </row>
    <row r="190" spans="2:4" ht="12.75">
      <c r="B190" s="206"/>
      <c r="C190" s="205"/>
      <c r="D190" s="205"/>
    </row>
    <row r="191" spans="2:4" ht="12.75">
      <c r="B191" s="206"/>
      <c r="C191" s="205"/>
      <c r="D191" s="205"/>
    </row>
    <row r="192" spans="2:4" ht="12.75">
      <c r="B192" s="206"/>
      <c r="C192" s="205"/>
      <c r="D192" s="205"/>
    </row>
    <row r="193" spans="2:4" ht="12.75">
      <c r="B193" s="206"/>
      <c r="C193" s="205"/>
      <c r="D193" s="205"/>
    </row>
    <row r="194" spans="2:4" ht="12.75">
      <c r="B194" s="206"/>
      <c r="C194" s="205"/>
      <c r="D194" s="205"/>
    </row>
    <row r="195" spans="2:4" ht="12.75">
      <c r="B195" s="206"/>
      <c r="C195" s="205"/>
      <c r="D195" s="205"/>
    </row>
    <row r="196" spans="2:4" ht="12.75">
      <c r="B196" s="204"/>
      <c r="C196" s="205"/>
      <c r="D196" s="205"/>
    </row>
    <row r="197" spans="2:4" ht="12.75">
      <c r="B197" s="206"/>
      <c r="C197" s="205"/>
      <c r="D197" s="205"/>
    </row>
    <row r="198" spans="2:4" ht="12.75">
      <c r="B198" s="206"/>
      <c r="C198" s="205"/>
      <c r="D198" s="205"/>
    </row>
    <row r="199" spans="2:4" ht="12.75">
      <c r="B199" s="206"/>
      <c r="C199" s="205"/>
      <c r="D199" s="205"/>
    </row>
    <row r="200" spans="2:4" ht="12.75">
      <c r="B200" s="206"/>
      <c r="C200" s="205"/>
      <c r="D200" s="205"/>
    </row>
    <row r="201" spans="2:4" ht="12.75">
      <c r="B201" s="206"/>
      <c r="C201" s="205"/>
      <c r="D201" s="205"/>
    </row>
    <row r="202" spans="2:4" ht="12.75">
      <c r="B202" s="206"/>
      <c r="C202" s="205"/>
      <c r="D202" s="205"/>
    </row>
    <row r="203" spans="2:4" ht="12.75">
      <c r="B203" s="206"/>
      <c r="C203" s="205"/>
      <c r="D203" s="205"/>
    </row>
    <row r="204" spans="2:4" ht="12.75">
      <c r="B204" s="206"/>
      <c r="C204" s="205"/>
      <c r="D204" s="205"/>
    </row>
    <row r="205" spans="2:4" ht="12.75">
      <c r="B205" s="204"/>
      <c r="C205" s="205"/>
      <c r="D205" s="205"/>
    </row>
    <row r="206" spans="2:4" ht="12.75">
      <c r="B206" s="204"/>
      <c r="C206" s="205"/>
      <c r="D206" s="205"/>
    </row>
    <row r="207" spans="2:4" ht="12.75">
      <c r="B207" s="206"/>
      <c r="C207" s="205"/>
      <c r="D207" s="205"/>
    </row>
    <row r="208" spans="2:4" ht="12.75">
      <c r="B208" s="206"/>
      <c r="C208" s="205"/>
      <c r="D208" s="205"/>
    </row>
    <row r="209" spans="2:4" ht="12.75">
      <c r="B209" s="206"/>
      <c r="C209" s="205"/>
      <c r="D209" s="205"/>
    </row>
    <row r="210" spans="2:4" ht="12.75">
      <c r="B210" s="206"/>
      <c r="C210" s="205"/>
      <c r="D210" s="205"/>
    </row>
    <row r="211" spans="2:4" ht="12.75">
      <c r="B211" s="206"/>
      <c r="C211" s="205"/>
      <c r="D211" s="205"/>
    </row>
    <row r="212" spans="2:4" ht="12.75">
      <c r="B212" s="206"/>
      <c r="C212" s="205"/>
      <c r="D212" s="205"/>
    </row>
    <row r="213" spans="2:4" ht="12.75">
      <c r="B213" s="206"/>
      <c r="C213" s="205"/>
      <c r="D213" s="205"/>
    </row>
    <row r="214" spans="2:4" ht="12.75">
      <c r="B214" s="206"/>
      <c r="C214" s="205"/>
      <c r="D214" s="205"/>
    </row>
    <row r="215" spans="2:4" ht="12.75">
      <c r="B215" s="206"/>
      <c r="C215" s="205"/>
      <c r="D215" s="205"/>
    </row>
    <row r="216" spans="2:4" ht="12.75">
      <c r="B216" s="206"/>
      <c r="C216" s="205"/>
      <c r="D216" s="205"/>
    </row>
    <row r="217" spans="2:4" ht="12.75">
      <c r="B217" s="206"/>
      <c r="C217" s="205"/>
      <c r="D217" s="205"/>
    </row>
    <row r="218" spans="2:4" ht="12.75">
      <c r="B218" s="206"/>
      <c r="C218" s="205"/>
      <c r="D218" s="205"/>
    </row>
    <row r="219" spans="2:4" ht="12.75">
      <c r="B219" s="206"/>
      <c r="C219" s="205"/>
      <c r="D219" s="205"/>
    </row>
    <row r="220" spans="2:4" ht="12.75">
      <c r="B220" s="204"/>
      <c r="C220" s="205"/>
      <c r="D220" s="205"/>
    </row>
    <row r="221" spans="2:4" ht="12.75">
      <c r="B221" s="204"/>
      <c r="C221" s="205"/>
      <c r="D221" s="205"/>
    </row>
    <row r="222" spans="2:4" ht="12.75">
      <c r="B222" s="206"/>
      <c r="C222" s="205"/>
      <c r="D222" s="205"/>
    </row>
    <row r="223" spans="2:4" ht="12.75">
      <c r="B223" s="206"/>
      <c r="C223" s="205"/>
      <c r="D223" s="205"/>
    </row>
    <row r="224" spans="2:4" ht="12.75">
      <c r="B224" s="206"/>
      <c r="C224" s="205"/>
      <c r="D224" s="205"/>
    </row>
    <row r="225" spans="2:4" ht="12.75">
      <c r="B225" s="206"/>
      <c r="C225" s="205"/>
      <c r="D225" s="205"/>
    </row>
    <row r="226" spans="2:4" ht="12.75">
      <c r="B226" s="204"/>
      <c r="C226" s="205"/>
      <c r="D226" s="205"/>
    </row>
    <row r="227" spans="2:4" ht="12.75">
      <c r="B227" s="206"/>
      <c r="C227" s="205"/>
      <c r="D227" s="205"/>
    </row>
    <row r="228" spans="2:4" ht="12.75">
      <c r="B228" s="206"/>
      <c r="C228" s="205"/>
      <c r="D228" s="205"/>
    </row>
    <row r="229" spans="2:4" ht="12.75">
      <c r="B229" s="206"/>
      <c r="C229" s="205"/>
      <c r="D229" s="205"/>
    </row>
    <row r="230" spans="2:4" ht="12.75">
      <c r="B230" s="206"/>
      <c r="C230" s="205"/>
      <c r="D230" s="205"/>
    </row>
    <row r="231" spans="2:4" ht="12.75">
      <c r="B231" s="208"/>
      <c r="C231" s="205"/>
      <c r="D231" s="205"/>
    </row>
    <row r="232" spans="2:4" ht="12.75">
      <c r="B232" s="208">
        <f>'[1]Plr List for OofP'!N170</f>
        <v>0</v>
      </c>
      <c r="C232" s="205"/>
      <c r="D232" s="205"/>
    </row>
    <row r="233" spans="2:4" ht="12.75">
      <c r="B233" s="208">
        <f>'[1]Plr List for OofP'!N171</f>
        <v>0</v>
      </c>
      <c r="C233" s="205"/>
      <c r="D233" s="205"/>
    </row>
    <row r="234" spans="2:4" ht="12.75">
      <c r="B234" s="208">
        <f>'[1]Plr List for OofP'!N172</f>
        <v>0</v>
      </c>
      <c r="C234" s="205"/>
      <c r="D234" s="205"/>
    </row>
    <row r="235" spans="2:4" ht="12.75">
      <c r="B235" s="208">
        <f>'[1]Plr List for OofP'!N173</f>
        <v>0</v>
      </c>
      <c r="C235" s="205"/>
      <c r="D235" s="205"/>
    </row>
    <row r="236" spans="2:4" ht="12.75">
      <c r="B236" s="208">
        <f>'[1]Plr List for OofP'!N174</f>
        <v>0</v>
      </c>
      <c r="C236" s="205"/>
      <c r="D236" s="205"/>
    </row>
    <row r="237" spans="2:4" ht="12.75">
      <c r="B237" s="208">
        <f>'[1]Plr List for OofP'!N175</f>
        <v>0</v>
      </c>
      <c r="C237" s="205"/>
      <c r="D237" s="205"/>
    </row>
    <row r="238" spans="2:4" ht="12.75">
      <c r="B238" s="208">
        <f>'[1]Plr List for OofP'!N176</f>
        <v>0</v>
      </c>
      <c r="C238" s="205"/>
      <c r="D238" s="205"/>
    </row>
    <row r="239" spans="2:4" ht="12.75">
      <c r="B239" s="208">
        <f>'[1]Plr List for OofP'!N177</f>
        <v>0</v>
      </c>
      <c r="C239" s="205"/>
      <c r="D239" s="205"/>
    </row>
    <row r="240" spans="2:4" ht="12.75">
      <c r="B240" s="208">
        <f>'[1]Plr List for OofP'!N178</f>
        <v>0</v>
      </c>
      <c r="C240" s="205"/>
      <c r="D240" s="205"/>
    </row>
    <row r="241" spans="2:4" ht="12.75">
      <c r="B241" s="208">
        <f>'[1]Plr List for OofP'!N179</f>
        <v>0</v>
      </c>
      <c r="C241" s="205"/>
      <c r="D241" s="205"/>
    </row>
    <row r="242" spans="2:4" ht="12.75">
      <c r="B242" s="208">
        <f>'[1]Plr List for OofP'!N180</f>
        <v>0</v>
      </c>
      <c r="C242" s="205"/>
      <c r="D242" s="205"/>
    </row>
    <row r="243" spans="2:4" ht="12.75">
      <c r="B243" s="208">
        <f>'[1]Plr List for OofP'!N181</f>
        <v>0</v>
      </c>
      <c r="C243" s="205"/>
      <c r="D243" s="205"/>
    </row>
    <row r="244" spans="2:4" ht="12.75">
      <c r="B244" s="208">
        <f>'[1]Plr List for OofP'!N182</f>
        <v>0</v>
      </c>
      <c r="C244" s="205"/>
      <c r="D244" s="205"/>
    </row>
    <row r="245" spans="2:4" ht="12.75">
      <c r="B245" s="208">
        <f>'[1]Plr List for OofP'!N183</f>
        <v>0</v>
      </c>
      <c r="C245" s="205"/>
      <c r="D245" s="205"/>
    </row>
    <row r="246" spans="2:4" ht="12.75">
      <c r="B246" s="208">
        <f>'[1]Plr List for OofP'!N184</f>
        <v>0</v>
      </c>
      <c r="C246" s="205"/>
      <c r="D246" s="205"/>
    </row>
    <row r="247" spans="2:4" ht="12.75">
      <c r="B247" s="208">
        <f>'[1]Plr List for OofP'!N185</f>
        <v>0</v>
      </c>
      <c r="C247" s="205"/>
      <c r="D247" s="205"/>
    </row>
    <row r="248" spans="2:4" ht="12.75">
      <c r="B248" s="208">
        <f>'[1]Plr List for OofP'!N186</f>
        <v>0</v>
      </c>
      <c r="C248" s="205"/>
      <c r="D248" s="205"/>
    </row>
    <row r="249" spans="2:4" ht="12.75">
      <c r="B249" s="208">
        <f>'[1]Plr List for OofP'!N187</f>
        <v>0</v>
      </c>
      <c r="C249" s="205"/>
      <c r="D249" s="205"/>
    </row>
    <row r="250" spans="2:4" ht="12.75">
      <c r="B250" s="208">
        <f>'[1]Plr List for OofP'!N188</f>
        <v>0</v>
      </c>
      <c r="C250" s="205"/>
      <c r="D250" s="205"/>
    </row>
    <row r="251" spans="2:4" ht="12.75">
      <c r="B251" s="208">
        <f>'[1]Plr List for OofP'!N189</f>
        <v>0</v>
      </c>
      <c r="C251" s="205"/>
      <c r="D251" s="205"/>
    </row>
    <row r="252" spans="2:4" ht="12.75">
      <c r="B252" s="208">
        <f>'[1]Plr List for OofP'!N190</f>
        <v>0</v>
      </c>
      <c r="C252" s="205"/>
      <c r="D252" s="205"/>
    </row>
    <row r="253" spans="2:4" ht="12.75">
      <c r="B253" s="208">
        <f>'[1]Plr List for OofP'!N191</f>
        <v>0</v>
      </c>
      <c r="C253" s="205"/>
      <c r="D253" s="205"/>
    </row>
    <row r="254" spans="2:4" ht="12.75">
      <c r="B254" s="208">
        <f>'[1]Plr List for OofP'!N192</f>
        <v>0</v>
      </c>
      <c r="C254" s="205"/>
      <c r="D254" s="205"/>
    </row>
    <row r="255" spans="2:4" ht="12.75">
      <c r="B255" s="208">
        <f>'[1]Plr List for OofP'!N193</f>
        <v>0</v>
      </c>
      <c r="C255" s="205"/>
      <c r="D255" s="205"/>
    </row>
    <row r="256" spans="2:4" ht="12.75">
      <c r="B256" s="208">
        <f>'[1]Plr List for OofP'!N194</f>
        <v>0</v>
      </c>
      <c r="C256" s="205"/>
      <c r="D256" s="205"/>
    </row>
    <row r="257" spans="2:4" ht="12.75">
      <c r="B257" s="208">
        <f>'[1]Plr List for OofP'!N195</f>
        <v>0</v>
      </c>
      <c r="C257" s="205"/>
      <c r="D257" s="205"/>
    </row>
    <row r="258" spans="2:4" ht="12.75">
      <c r="B258" s="208">
        <f>'[1]Plr List for OofP'!N196</f>
        <v>0</v>
      </c>
      <c r="C258" s="205"/>
      <c r="D258" s="205"/>
    </row>
    <row r="259" spans="2:4" ht="12.75">
      <c r="B259" s="208">
        <f>'[1]Plr List for OofP'!N197</f>
        <v>0</v>
      </c>
      <c r="C259" s="205"/>
      <c r="D259" s="205"/>
    </row>
    <row r="260" spans="2:4" ht="12.75">
      <c r="B260" s="208">
        <f>'[1]Plr List for OofP'!N198</f>
        <v>0</v>
      </c>
      <c r="C260" s="205"/>
      <c r="D260" s="205"/>
    </row>
    <row r="261" spans="2:4" ht="12.75">
      <c r="B261" s="208">
        <f>'[1]Plr List for OofP'!N199</f>
        <v>0</v>
      </c>
      <c r="C261" s="205"/>
      <c r="D261" s="205"/>
    </row>
    <row r="262" spans="2:4" ht="12.75">
      <c r="B262" s="208">
        <f>'[1]Plr List for OofP'!N200</f>
        <v>0</v>
      </c>
      <c r="C262" s="205"/>
      <c r="D262" s="205"/>
    </row>
    <row r="263" spans="2:4" ht="12.75">
      <c r="B263" s="208">
        <f>'[1]Plr List for OofP'!N201</f>
        <v>0</v>
      </c>
      <c r="C263" s="205"/>
      <c r="D263" s="205"/>
    </row>
    <row r="264" spans="2:4" ht="12.75">
      <c r="B264" s="208">
        <f>'[1]Plr List for OofP'!N202</f>
        <v>0</v>
      </c>
      <c r="C264" s="205"/>
      <c r="D264" s="205"/>
    </row>
    <row r="265" spans="2:4" ht="12.75">
      <c r="B265" s="208">
        <f>'[1]Plr List for OofP'!N203</f>
        <v>0</v>
      </c>
      <c r="C265" s="205"/>
      <c r="D265" s="205"/>
    </row>
    <row r="266" spans="2:4" ht="12.75">
      <c r="B266" s="208">
        <f>'[1]Plr List for OofP'!N204</f>
        <v>0</v>
      </c>
      <c r="C266" s="205"/>
      <c r="D266" s="205"/>
    </row>
    <row r="267" spans="2:4" ht="12.75">
      <c r="B267" s="208">
        <f>'[1]Plr List for OofP'!N205</f>
        <v>0</v>
      </c>
      <c r="C267" s="205"/>
      <c r="D267" s="205"/>
    </row>
    <row r="268" spans="2:4" ht="12.75">
      <c r="B268" s="208">
        <f>'[1]Plr List for OofP'!N206</f>
        <v>0</v>
      </c>
      <c r="C268" s="205"/>
      <c r="D268" s="205"/>
    </row>
    <row r="269" spans="2:4" ht="12.75">
      <c r="B269" s="208">
        <f>'[1]Plr List for OofP'!N207</f>
        <v>0</v>
      </c>
      <c r="C269" s="205"/>
      <c r="D269" s="205"/>
    </row>
    <row r="270" spans="2:4" ht="12.75">
      <c r="B270" s="208">
        <f>'[1]Plr List for OofP'!N208</f>
        <v>0</v>
      </c>
      <c r="C270" s="205"/>
      <c r="D270" s="205"/>
    </row>
    <row r="271" spans="2:4" ht="12.75">
      <c r="B271" s="208">
        <f>'[1]Plr List for OofP'!N209</f>
        <v>0</v>
      </c>
      <c r="C271" s="205"/>
      <c r="D271" s="205"/>
    </row>
    <row r="272" spans="2:4" ht="12.75">
      <c r="B272" s="208">
        <f>'[1]Plr List for OofP'!N210</f>
        <v>0</v>
      </c>
      <c r="C272" s="205"/>
      <c r="D272" s="205"/>
    </row>
    <row r="273" spans="2:4" ht="12.75">
      <c r="B273" s="208">
        <f>'[1]Plr List for OofP'!N211</f>
        <v>0</v>
      </c>
      <c r="C273" s="205"/>
      <c r="D273" s="205"/>
    </row>
    <row r="274" spans="2:4" ht="12.75">
      <c r="B274" s="208">
        <f>'[1]Plr List for OofP'!N212</f>
        <v>0</v>
      </c>
      <c r="C274" s="205"/>
      <c r="D274" s="205"/>
    </row>
    <row r="275" spans="2:4" ht="12.75">
      <c r="B275" s="208">
        <f>'[1]Plr List for OofP'!N213</f>
        <v>0</v>
      </c>
      <c r="C275" s="205"/>
      <c r="D275" s="205"/>
    </row>
    <row r="276" spans="2:4" ht="12.75">
      <c r="B276" s="208">
        <f>'[1]Plr List for OofP'!N214</f>
        <v>0</v>
      </c>
      <c r="C276" s="205"/>
      <c r="D276" s="205"/>
    </row>
    <row r="277" spans="2:4" ht="12.75">
      <c r="B277" s="208">
        <f>'[1]Plr List for OofP'!N215</f>
        <v>0</v>
      </c>
      <c r="C277" s="205"/>
      <c r="D277" s="205"/>
    </row>
    <row r="278" spans="2:4" ht="12.75">
      <c r="B278" s="208">
        <f>'[1]Plr List for OofP'!N216</f>
        <v>0</v>
      </c>
      <c r="C278" s="205"/>
      <c r="D278" s="205"/>
    </row>
    <row r="279" spans="2:4" ht="12.75">
      <c r="B279" s="208">
        <f>'[1]Plr List for OofP'!N217</f>
        <v>0</v>
      </c>
      <c r="C279" s="205"/>
      <c r="D279" s="205"/>
    </row>
    <row r="280" spans="2:4" ht="12.75">
      <c r="B280" s="208">
        <f>'[1]Plr List for OofP'!N218</f>
        <v>0</v>
      </c>
      <c r="C280" s="205"/>
      <c r="D280" s="205"/>
    </row>
    <row r="281" spans="2:4" ht="12.75">
      <c r="B281" s="208">
        <f>'[1]Plr List for OofP'!N219</f>
        <v>0</v>
      </c>
      <c r="C281" s="205"/>
      <c r="D281" s="205"/>
    </row>
    <row r="282" spans="2:4" ht="12.75">
      <c r="B282" s="208">
        <f>'[1]Plr List for OofP'!N220</f>
        <v>0</v>
      </c>
      <c r="C282" s="205"/>
      <c r="D282" s="205"/>
    </row>
    <row r="283" spans="2:4" ht="12.75">
      <c r="B283" s="208">
        <f>'[1]Plr List for OofP'!N221</f>
        <v>0</v>
      </c>
      <c r="C283" s="205"/>
      <c r="D283" s="205"/>
    </row>
    <row r="284" spans="2:4" ht="12.75">
      <c r="B284" s="208">
        <f>'[1]Plr List for OofP'!N222</f>
        <v>0</v>
      </c>
      <c r="C284" s="205"/>
      <c r="D284" s="205"/>
    </row>
    <row r="285" spans="2:4" ht="12.75">
      <c r="B285" s="208">
        <f>'[1]Plr List for OofP'!N223</f>
        <v>0</v>
      </c>
      <c r="C285" s="205"/>
      <c r="D285" s="205"/>
    </row>
    <row r="286" spans="2:4" ht="12.75">
      <c r="B286" s="208">
        <f>'[1]Plr List for OofP'!N224</f>
        <v>0</v>
      </c>
      <c r="C286" s="205"/>
      <c r="D286" s="205"/>
    </row>
    <row r="287" spans="2:4" ht="12.75">
      <c r="B287" s="208">
        <f>'[1]Plr List for OofP'!N225</f>
        <v>0</v>
      </c>
      <c r="C287" s="205"/>
      <c r="D287" s="205"/>
    </row>
    <row r="288" spans="2:4" ht="12.75">
      <c r="B288" s="208">
        <f>'[1]Plr List for OofP'!N226</f>
        <v>0</v>
      </c>
      <c r="C288" s="205"/>
      <c r="D288" s="205"/>
    </row>
    <row r="289" spans="2:4" ht="12.75">
      <c r="B289" s="208">
        <f>'[1]Plr List for OofP'!N227</f>
        <v>0</v>
      </c>
      <c r="C289" s="205"/>
      <c r="D289" s="205"/>
    </row>
    <row r="290" spans="2:4" ht="12.75">
      <c r="B290" s="208">
        <f>'[1]Plr List for OofP'!N228</f>
        <v>0</v>
      </c>
      <c r="C290" s="205"/>
      <c r="D290" s="205"/>
    </row>
    <row r="291" spans="2:4" ht="12.75">
      <c r="B291" s="208">
        <f>'[1]Plr List for OofP'!N229</f>
        <v>0</v>
      </c>
      <c r="C291" s="205"/>
      <c r="D291" s="205"/>
    </row>
    <row r="292" spans="2:4" ht="12.75">
      <c r="B292" s="208">
        <f>'[1]Plr List for OofP'!N230</f>
        <v>0</v>
      </c>
      <c r="C292" s="205"/>
      <c r="D292" s="205"/>
    </row>
    <row r="293" spans="2:4" ht="12.75">
      <c r="B293" s="208">
        <f>'[1]Plr List for OofP'!N231</f>
        <v>0</v>
      </c>
      <c r="C293" s="205"/>
      <c r="D293" s="205"/>
    </row>
    <row r="294" spans="2:4" ht="12.75">
      <c r="B294" s="208">
        <f>'[1]Plr List for OofP'!N232</f>
        <v>0</v>
      </c>
      <c r="C294" s="205"/>
      <c r="D294" s="205"/>
    </row>
    <row r="295" spans="2:4" ht="12.75">
      <c r="B295" s="208">
        <f>'[1]Plr List for OofP'!N233</f>
        <v>0</v>
      </c>
      <c r="C295" s="205"/>
      <c r="D295" s="205"/>
    </row>
    <row r="296" spans="2:4" ht="12.75">
      <c r="B296" s="208">
        <f>'[1]Plr List for OofP'!N234</f>
        <v>0</v>
      </c>
      <c r="C296" s="205"/>
      <c r="D296" s="205"/>
    </row>
    <row r="297" spans="2:4" ht="12.75">
      <c r="B297" s="208">
        <f>'[1]Plr List for OofP'!N235</f>
        <v>0</v>
      </c>
      <c r="C297" s="205"/>
      <c r="D297" s="205"/>
    </row>
    <row r="298" spans="2:4" ht="12.75">
      <c r="B298" s="208">
        <f>'[1]Plr List for OofP'!N236</f>
        <v>0</v>
      </c>
      <c r="C298" s="205"/>
      <c r="D298" s="205"/>
    </row>
    <row r="299" spans="2:4" ht="12.75">
      <c r="B299" s="208">
        <f>'[1]Plr List for OofP'!N237</f>
        <v>0</v>
      </c>
      <c r="C299" s="205"/>
      <c r="D299" s="205"/>
    </row>
    <row r="300" spans="2:4" ht="12.75">
      <c r="B300" s="208">
        <f>'[1]Plr List for OofP'!N238</f>
        <v>0</v>
      </c>
      <c r="C300" s="205"/>
      <c r="D300" s="205"/>
    </row>
    <row r="301" spans="2:4" ht="12.75">
      <c r="B301" s="208">
        <f>'[1]Plr List for OofP'!N239</f>
        <v>0</v>
      </c>
      <c r="C301" s="205"/>
      <c r="D301" s="205"/>
    </row>
    <row r="302" spans="2:4" ht="12.75">
      <c r="B302" s="208">
        <f>'[1]Plr List for OofP'!N240</f>
        <v>0</v>
      </c>
      <c r="C302" s="205"/>
      <c r="D302" s="205"/>
    </row>
    <row r="303" spans="2:4" ht="12.75">
      <c r="B303" s="208">
        <f>'[1]Plr List for OofP'!N241</f>
        <v>0</v>
      </c>
      <c r="C303" s="205"/>
      <c r="D303" s="205"/>
    </row>
    <row r="304" spans="2:4" ht="12.75">
      <c r="B304" s="208">
        <f>'[1]Plr List for OofP'!N242</f>
        <v>0</v>
      </c>
      <c r="C304" s="205"/>
      <c r="D304" s="205"/>
    </row>
    <row r="305" spans="2:4" ht="12.75">
      <c r="B305" s="208">
        <f>'[1]Plr List for OofP'!N243</f>
        <v>0</v>
      </c>
      <c r="C305" s="205"/>
      <c r="D305" s="205"/>
    </row>
    <row r="306" spans="2:4" ht="12.75">
      <c r="B306" s="208">
        <f>'[1]Plr List for OofP'!N244</f>
        <v>0</v>
      </c>
      <c r="C306" s="205"/>
      <c r="D306" s="205"/>
    </row>
    <row r="307" spans="2:4" ht="12.75">
      <c r="B307" s="208">
        <f>'[1]Plr List for OofP'!N245</f>
        <v>0</v>
      </c>
      <c r="C307" s="205"/>
      <c r="D307" s="205"/>
    </row>
    <row r="308" spans="2:4" ht="12.75">
      <c r="B308" s="208">
        <f>'[1]Plr List for OofP'!N246</f>
        <v>0</v>
      </c>
      <c r="C308" s="205"/>
      <c r="D308" s="205"/>
    </row>
    <row r="309" spans="2:4" ht="12.75">
      <c r="B309" s="208">
        <f>'[1]Plr List for OofP'!N247</f>
        <v>0</v>
      </c>
      <c r="C309" s="205"/>
      <c r="D309" s="205"/>
    </row>
    <row r="310" spans="2:4" ht="12.75">
      <c r="B310" s="208">
        <f>'[1]Plr List for OofP'!N248</f>
        <v>0</v>
      </c>
      <c r="C310" s="205"/>
      <c r="D310" s="205"/>
    </row>
    <row r="311" spans="2:4" ht="12.75">
      <c r="B311" s="208">
        <f>'[1]Plr List for OofP'!N249</f>
        <v>0</v>
      </c>
      <c r="C311" s="205"/>
      <c r="D311" s="205"/>
    </row>
    <row r="312" spans="2:4" ht="12.75">
      <c r="B312" s="208">
        <f>'[1]Plr List for OofP'!N250</f>
        <v>0</v>
      </c>
      <c r="C312" s="205"/>
      <c r="D312" s="205"/>
    </row>
    <row r="313" spans="2:4" ht="12.75">
      <c r="B313" s="208">
        <f>'[1]Plr List for OofP'!N251</f>
        <v>0</v>
      </c>
      <c r="C313" s="205"/>
      <c r="D313" s="205"/>
    </row>
    <row r="314" spans="2:4" ht="12.75">
      <c r="B314" s="208">
        <f>'[1]Plr List for OofP'!N252</f>
        <v>0</v>
      </c>
      <c r="C314" s="205"/>
      <c r="D314" s="205"/>
    </row>
    <row r="315" spans="2:4" ht="12.75">
      <c r="B315" s="208">
        <f>'[1]Plr List for OofP'!N253</f>
        <v>0</v>
      </c>
      <c r="C315" s="205"/>
      <c r="D315" s="205"/>
    </row>
    <row r="316" spans="2:4" ht="12.75">
      <c r="B316" s="208">
        <f>'[1]Plr List for OofP'!N254</f>
        <v>0</v>
      </c>
      <c r="C316" s="205"/>
      <c r="D316" s="205"/>
    </row>
    <row r="317" spans="2:4" ht="12.75">
      <c r="B317" s="208">
        <f>'[1]Plr List for OofP'!N255</f>
        <v>0</v>
      </c>
      <c r="C317" s="205"/>
      <c r="D317" s="205"/>
    </row>
    <row r="318" spans="2:4" ht="12.75">
      <c r="B318" s="208">
        <f>'[1]Plr List for OofP'!N256</f>
        <v>0</v>
      </c>
      <c r="C318" s="205"/>
      <c r="D318" s="205"/>
    </row>
    <row r="319" spans="2:4" ht="12.75">
      <c r="B319" s="208">
        <f>'[1]Plr List for OofP'!N257</f>
        <v>0</v>
      </c>
      <c r="C319" s="205"/>
      <c r="D319" s="205"/>
    </row>
    <row r="320" spans="2:4" ht="12.75">
      <c r="B320" s="208">
        <f>'[1]Plr List for OofP'!N258</f>
        <v>0</v>
      </c>
      <c r="C320" s="205"/>
      <c r="D320" s="205"/>
    </row>
    <row r="321" spans="2:4" ht="12.75">
      <c r="B321" s="208">
        <f>'[1]Plr List for OofP'!N259</f>
        <v>0</v>
      </c>
      <c r="C321" s="205"/>
      <c r="D321" s="205"/>
    </row>
    <row r="322" spans="2:4" ht="12.75">
      <c r="B322" s="208">
        <f>'[1]Plr List for OofP'!N260</f>
        <v>0</v>
      </c>
      <c r="C322" s="205"/>
      <c r="D322" s="205"/>
    </row>
    <row r="323" spans="2:4" ht="12.75">
      <c r="B323" s="208">
        <f>'[1]Plr List for OofP'!N261</f>
        <v>0</v>
      </c>
      <c r="C323" s="205"/>
      <c r="D323" s="205"/>
    </row>
    <row r="324" spans="2:4" ht="12.75">
      <c r="B324" s="208">
        <f>'[1]Plr List for OofP'!N262</f>
        <v>0</v>
      </c>
      <c r="C324" s="205"/>
      <c r="D324" s="205"/>
    </row>
    <row r="325" spans="2:4" ht="12.75">
      <c r="B325" s="208">
        <f>'[1]Plr List for OofP'!N263</f>
        <v>0</v>
      </c>
      <c r="C325" s="205"/>
      <c r="D325" s="205"/>
    </row>
    <row r="326" spans="2:4" ht="12.75">
      <c r="B326" s="208">
        <f>'[1]Plr List for OofP'!N264</f>
        <v>0</v>
      </c>
      <c r="C326" s="205"/>
      <c r="D326" s="205"/>
    </row>
    <row r="327" spans="2:4" ht="12.75">
      <c r="B327" s="208">
        <f>'[1]Plr List for OofP'!N265</f>
        <v>0</v>
      </c>
      <c r="C327" s="205"/>
      <c r="D327" s="205"/>
    </row>
    <row r="328" spans="2:4" ht="12.75">
      <c r="B328" s="208">
        <f>'[1]Plr List for OofP'!N266</f>
        <v>0</v>
      </c>
      <c r="C328" s="205"/>
      <c r="D328" s="205"/>
    </row>
    <row r="329" spans="2:4" ht="12.75">
      <c r="B329" s="208">
        <f>'[1]Plr List for OofP'!N267</f>
        <v>0</v>
      </c>
      <c r="C329" s="205"/>
      <c r="D329" s="205"/>
    </row>
    <row r="330" spans="2:4" ht="12.75">
      <c r="B330" s="208">
        <f>'[1]Plr List for OofP'!N268</f>
        <v>0</v>
      </c>
      <c r="C330" s="205"/>
      <c r="D330" s="205"/>
    </row>
    <row r="331" spans="2:4" ht="12.75">
      <c r="B331" s="208">
        <f>'[1]Plr List for OofP'!N269</f>
        <v>0</v>
      </c>
      <c r="C331" s="205"/>
      <c r="D331" s="205"/>
    </row>
    <row r="332" spans="2:4" ht="12.75">
      <c r="B332" s="208">
        <f>'[1]Plr List for OofP'!N270</f>
        <v>0</v>
      </c>
      <c r="C332" s="205"/>
      <c r="D332" s="205"/>
    </row>
    <row r="333" spans="2:4" ht="12.75">
      <c r="B333" s="208">
        <f>'[1]Plr List for OofP'!N271</f>
        <v>0</v>
      </c>
      <c r="C333" s="205"/>
      <c r="D333" s="205"/>
    </row>
    <row r="334" spans="2:4" ht="12.75">
      <c r="B334" s="208">
        <f>'[1]Plr List for OofP'!N272</f>
        <v>0</v>
      </c>
      <c r="C334" s="205"/>
      <c r="D334" s="205"/>
    </row>
    <row r="335" spans="2:4" ht="12.75">
      <c r="B335" s="208">
        <f>'[1]Plr List for OofP'!N273</f>
        <v>0</v>
      </c>
      <c r="C335" s="205"/>
      <c r="D335" s="205"/>
    </row>
    <row r="336" spans="2:4" ht="12.75">
      <c r="B336" s="208">
        <f>'[1]Plr List for OofP'!N274</f>
        <v>0</v>
      </c>
      <c r="C336" s="205"/>
      <c r="D336" s="205"/>
    </row>
    <row r="337" spans="2:4" ht="12.75">
      <c r="B337" s="208">
        <f>'[1]Plr List for OofP'!N275</f>
        <v>0</v>
      </c>
      <c r="C337" s="205"/>
      <c r="D337" s="205"/>
    </row>
    <row r="338" spans="2:4" ht="12.75">
      <c r="B338" s="208">
        <f>'[1]Plr List for OofP'!N276</f>
        <v>0</v>
      </c>
      <c r="C338" s="205"/>
      <c r="D338" s="205"/>
    </row>
    <row r="339" spans="2:4" ht="12.75">
      <c r="B339" s="208">
        <f>'[1]Plr List for OofP'!N277</f>
        <v>0</v>
      </c>
      <c r="C339" s="205"/>
      <c r="D339" s="205"/>
    </row>
    <row r="340" spans="2:4" ht="12.75">
      <c r="B340" s="208">
        <f>'[1]Plr List for OofP'!N278</f>
        <v>0</v>
      </c>
      <c r="C340" s="205"/>
      <c r="D340" s="205"/>
    </row>
    <row r="341" spans="2:4" ht="12.75">
      <c r="B341" s="208">
        <f>'[1]Plr List for OofP'!N279</f>
        <v>0</v>
      </c>
      <c r="C341" s="205"/>
      <c r="D341" s="205"/>
    </row>
    <row r="342" spans="2:4" ht="12.75">
      <c r="B342" s="208">
        <f>'[1]Plr List for OofP'!N280</f>
        <v>0</v>
      </c>
      <c r="C342" s="205"/>
      <c r="D342" s="205"/>
    </row>
    <row r="343" spans="2:4" ht="12.75">
      <c r="B343" s="208">
        <f>'[1]Plr List for OofP'!N281</f>
        <v>0</v>
      </c>
      <c r="C343" s="205"/>
      <c r="D343" s="205"/>
    </row>
    <row r="344" spans="2:4" ht="12.75">
      <c r="B344" s="208">
        <f>'[1]Plr List for OofP'!N282</f>
        <v>0</v>
      </c>
      <c r="C344" s="205"/>
      <c r="D344" s="205"/>
    </row>
    <row r="345" spans="2:4" ht="12.75">
      <c r="B345" s="208">
        <f>'[1]Plr List for OofP'!N283</f>
        <v>0</v>
      </c>
      <c r="C345" s="205"/>
      <c r="D345" s="205"/>
    </row>
    <row r="346" spans="2:4" ht="12.75">
      <c r="B346" s="208">
        <f>'[1]Plr List for OofP'!N284</f>
        <v>0</v>
      </c>
      <c r="C346" s="205"/>
      <c r="D346" s="205"/>
    </row>
    <row r="347" spans="2:4" ht="12.75">
      <c r="B347" s="208">
        <f>'[1]Plr List for OofP'!N285</f>
        <v>0</v>
      </c>
      <c r="C347" s="205"/>
      <c r="D347" s="205"/>
    </row>
    <row r="348" spans="2:4" ht="12.75">
      <c r="B348" s="208">
        <f>'[1]Plr List for OofP'!N286</f>
        <v>0</v>
      </c>
      <c r="C348" s="205"/>
      <c r="D348" s="205"/>
    </row>
    <row r="349" spans="2:4" ht="12.75">
      <c r="B349" s="208">
        <f>'[1]Plr List for OofP'!N287</f>
        <v>0</v>
      </c>
      <c r="C349" s="205"/>
      <c r="D349" s="205"/>
    </row>
    <row r="350" spans="2:4" ht="12.75">
      <c r="B350" s="208">
        <f>'[1]Plr List for OofP'!N288</f>
        <v>0</v>
      </c>
      <c r="C350" s="205"/>
      <c r="D350" s="205"/>
    </row>
    <row r="351" spans="2:4" ht="12.75">
      <c r="B351" s="208">
        <f>'[1]Plr List for OofP'!N289</f>
        <v>0</v>
      </c>
      <c r="C351" s="205"/>
      <c r="D351" s="205"/>
    </row>
    <row r="352" spans="2:4" ht="12.75">
      <c r="B352" s="208">
        <f>'[1]Plr List for OofP'!N290</f>
        <v>0</v>
      </c>
      <c r="C352" s="205"/>
      <c r="D352" s="205"/>
    </row>
    <row r="353" spans="2:4" ht="12.75">
      <c r="B353" s="208">
        <f>'[1]Plr List for OofP'!N291</f>
        <v>0</v>
      </c>
      <c r="C353" s="205"/>
      <c r="D353" s="205"/>
    </row>
    <row r="354" spans="2:4" ht="12.75">
      <c r="B354" s="208">
        <f>'[1]Plr List for OofP'!N292</f>
        <v>0</v>
      </c>
      <c r="C354" s="205"/>
      <c r="D354" s="205"/>
    </row>
    <row r="355" spans="2:4" ht="12.75">
      <c r="B355" s="208">
        <f>'[1]Plr List for OofP'!N293</f>
        <v>0</v>
      </c>
      <c r="C355" s="205"/>
      <c r="D355" s="205"/>
    </row>
    <row r="356" spans="2:4" ht="12.75">
      <c r="B356" s="208">
        <f>'[1]Plr List for OofP'!N294</f>
        <v>0</v>
      </c>
      <c r="C356" s="205"/>
      <c r="D356" s="205"/>
    </row>
    <row r="357" spans="2:4" ht="12.75">
      <c r="B357" s="208">
        <f>'[1]Plr List for OofP'!N295</f>
        <v>0</v>
      </c>
      <c r="C357" s="205"/>
      <c r="D357" s="205"/>
    </row>
    <row r="358" spans="2:4" ht="12.75">
      <c r="B358" s="208">
        <f>'[1]Plr List for OofP'!N296</f>
        <v>0</v>
      </c>
      <c r="C358" s="205"/>
      <c r="D358" s="205"/>
    </row>
    <row r="359" spans="2:4" ht="12.75">
      <c r="B359" s="208">
        <f>'[1]Plr List for OofP'!N297</f>
        <v>0</v>
      </c>
      <c r="C359" s="205"/>
      <c r="D359" s="205"/>
    </row>
    <row r="360" spans="2:4" ht="12.75">
      <c r="B360" s="208">
        <f>'[1]Plr List for OofP'!N298</f>
        <v>0</v>
      </c>
      <c r="C360" s="205"/>
      <c r="D360" s="205"/>
    </row>
    <row r="361" spans="2:4" ht="12.75">
      <c r="B361" s="208">
        <f>'[1]Plr List for OofP'!N299</f>
        <v>0</v>
      </c>
      <c r="C361" s="205"/>
      <c r="D361" s="205"/>
    </row>
    <row r="362" spans="2:4" ht="12.75">
      <c r="B362" s="208">
        <f>'[1]Plr List for OofP'!N300</f>
        <v>0</v>
      </c>
      <c r="C362" s="205"/>
      <c r="D362" s="205"/>
    </row>
    <row r="363" spans="2:4" ht="12.75">
      <c r="B363" s="208">
        <f>'[1]Plr List for OofP'!N301</f>
        <v>0</v>
      </c>
      <c r="C363" s="205"/>
      <c r="D363" s="205"/>
    </row>
    <row r="364" spans="2:4" ht="12.75">
      <c r="B364" s="208">
        <f>'[1]Plr List for OofP'!N302</f>
        <v>0</v>
      </c>
      <c r="C364" s="205"/>
      <c r="D364" s="205"/>
    </row>
    <row r="365" spans="2:4" ht="12.75">
      <c r="B365" s="208">
        <f>'[1]Plr List for OofP'!N303</f>
        <v>0</v>
      </c>
      <c r="C365" s="205"/>
      <c r="D365" s="205"/>
    </row>
    <row r="366" spans="2:4" ht="12.75">
      <c r="B366" s="208">
        <f>'[1]Plr List for OofP'!N304</f>
        <v>0</v>
      </c>
      <c r="C366" s="205"/>
      <c r="D366" s="205"/>
    </row>
    <row r="367" spans="2:4" ht="12.75">
      <c r="B367" s="208">
        <f>'[1]Plr List for OofP'!N305</f>
        <v>0</v>
      </c>
      <c r="C367" s="205"/>
      <c r="D367" s="205"/>
    </row>
    <row r="368" spans="2:4" ht="12.75">
      <c r="B368" s="208">
        <f>'[1]Plr List for OofP'!N306</f>
        <v>0</v>
      </c>
      <c r="C368" s="205"/>
      <c r="D368" s="205"/>
    </row>
    <row r="369" spans="2:4" ht="12.75">
      <c r="B369" s="208">
        <f>'[1]Plr List for OofP'!N307</f>
        <v>0</v>
      </c>
      <c r="C369" s="205"/>
      <c r="D369" s="205"/>
    </row>
    <row r="370" spans="2:4" ht="12.75">
      <c r="B370" s="208">
        <f>'[1]Plr List for OofP'!N308</f>
        <v>0</v>
      </c>
      <c r="C370" s="205"/>
      <c r="D370" s="205"/>
    </row>
    <row r="371" spans="2:4" ht="12.75">
      <c r="B371" s="208">
        <f>'[1]Plr List for OofP'!N309</f>
        <v>0</v>
      </c>
      <c r="C371" s="205"/>
      <c r="D371" s="205"/>
    </row>
    <row r="372" spans="2:4" ht="12.75">
      <c r="B372" s="208">
        <f>'[1]Plr List for OofP'!N310</f>
        <v>0</v>
      </c>
      <c r="C372" s="205"/>
      <c r="D372" s="205"/>
    </row>
    <row r="373" spans="2:4" ht="12.75">
      <c r="B373" s="208">
        <f>'[1]Plr List for OofP'!N311</f>
        <v>0</v>
      </c>
      <c r="C373" s="205"/>
      <c r="D373" s="205"/>
    </row>
    <row r="374" spans="2:4" ht="12.75">
      <c r="B374" s="208">
        <f>'[1]Plr List for OofP'!N312</f>
        <v>0</v>
      </c>
      <c r="C374" s="205"/>
      <c r="D374" s="205"/>
    </row>
    <row r="375" spans="2:4" ht="12.75">
      <c r="B375" s="208">
        <f>'[1]Plr List for OofP'!N313</f>
        <v>0</v>
      </c>
      <c r="C375" s="205"/>
      <c r="D375" s="205"/>
    </row>
    <row r="376" spans="2:4" ht="12.75">
      <c r="B376" s="208">
        <f>'[1]Plr List for OofP'!N314</f>
        <v>0</v>
      </c>
      <c r="C376" s="205"/>
      <c r="D376" s="205"/>
    </row>
    <row r="377" spans="2:4" ht="12.75">
      <c r="B377" s="208">
        <f>'[1]Plr List for OofP'!N315</f>
        <v>0</v>
      </c>
      <c r="C377" s="205"/>
      <c r="D377" s="205"/>
    </row>
    <row r="378" spans="2:4" ht="12.75">
      <c r="B378" s="208">
        <f>'[1]Plr List for OofP'!N316</f>
        <v>0</v>
      </c>
      <c r="C378" s="205"/>
      <c r="D378" s="205"/>
    </row>
    <row r="379" spans="2:4" ht="12.75">
      <c r="B379" s="208">
        <f>'[1]Plr List for OofP'!N317</f>
        <v>0</v>
      </c>
      <c r="C379" s="205"/>
      <c r="D379" s="205"/>
    </row>
    <row r="380" spans="2:4" ht="12.75">
      <c r="B380" s="208">
        <f>'[1]Plr List for OofP'!N318</f>
        <v>0</v>
      </c>
      <c r="C380" s="205"/>
      <c r="D380" s="205"/>
    </row>
    <row r="381" spans="2:4" ht="12.75">
      <c r="B381" s="208">
        <f>'[1]Plr List for OofP'!N319</f>
        <v>0</v>
      </c>
      <c r="C381" s="205"/>
      <c r="D381" s="205"/>
    </row>
    <row r="382" spans="2:4" ht="12.75">
      <c r="B382" s="208">
        <f>'[1]Plr List for OofP'!N320</f>
        <v>0</v>
      </c>
      <c r="C382" s="205"/>
      <c r="D382" s="205"/>
    </row>
    <row r="383" spans="2:4" ht="12.75">
      <c r="B383" s="208">
        <f>'[1]Plr List for OofP'!N321</f>
        <v>0</v>
      </c>
      <c r="C383" s="205"/>
      <c r="D383" s="205"/>
    </row>
    <row r="384" spans="2:4" ht="12.75">
      <c r="B384" s="208">
        <f>'[1]Plr List for OofP'!N322</f>
        <v>0</v>
      </c>
      <c r="C384" s="205"/>
      <c r="D384" s="205"/>
    </row>
    <row r="385" spans="2:4" ht="12.75">
      <c r="B385" s="208">
        <f>'[1]Plr List for OofP'!N323</f>
        <v>0</v>
      </c>
      <c r="C385" s="205"/>
      <c r="D385" s="205"/>
    </row>
    <row r="386" spans="2:4" ht="12.75">
      <c r="B386" s="208">
        <f>'[1]Plr List for OofP'!N324</f>
        <v>0</v>
      </c>
      <c r="C386" s="205"/>
      <c r="D386" s="205"/>
    </row>
    <row r="387" spans="2:4" ht="12.75">
      <c r="B387" s="208">
        <f>'[1]Plr List for OofP'!N325</f>
        <v>0</v>
      </c>
      <c r="C387" s="205"/>
      <c r="D387" s="205"/>
    </row>
    <row r="388" spans="2:4" ht="12.75">
      <c r="B388" s="208">
        <f>'[1]Plr List for OofP'!N326</f>
        <v>0</v>
      </c>
      <c r="C388" s="205"/>
      <c r="D388" s="205"/>
    </row>
    <row r="389" spans="2:4" ht="12.75">
      <c r="B389" s="208">
        <f>'[1]Plr List for OofP'!N327</f>
        <v>0</v>
      </c>
      <c r="C389" s="205"/>
      <c r="D389" s="205"/>
    </row>
    <row r="390" spans="2:4" ht="12.75">
      <c r="B390" s="208">
        <f>'[1]Plr List for OofP'!N328</f>
        <v>0</v>
      </c>
      <c r="C390" s="205"/>
      <c r="D390" s="205"/>
    </row>
    <row r="391" spans="2:4" ht="12.75">
      <c r="B391" s="208">
        <f>'[1]Plr List for OofP'!N329</f>
        <v>0</v>
      </c>
      <c r="C391" s="205"/>
      <c r="D391" s="205"/>
    </row>
    <row r="392" spans="2:4" ht="12.75">
      <c r="B392" s="208">
        <f>'[1]Plr List for OofP'!N330</f>
        <v>0</v>
      </c>
      <c r="C392" s="205"/>
      <c r="D392" s="205"/>
    </row>
    <row r="393" spans="2:4" ht="12.75">
      <c r="B393" s="208">
        <f>'[1]Plr List for OofP'!N331</f>
        <v>0</v>
      </c>
      <c r="C393" s="205"/>
      <c r="D393" s="205"/>
    </row>
    <row r="394" spans="2:4" ht="12.75">
      <c r="B394" s="208">
        <f>'[1]Plr List for OofP'!N332</f>
        <v>0</v>
      </c>
      <c r="C394" s="205"/>
      <c r="D394" s="205"/>
    </row>
    <row r="395" spans="2:4" ht="12.75">
      <c r="B395" s="208">
        <f>'[1]Plr List for OofP'!N333</f>
        <v>0</v>
      </c>
      <c r="C395" s="205"/>
      <c r="D395" s="205"/>
    </row>
    <row r="396" spans="2:4" ht="12.75">
      <c r="B396" s="208">
        <f>'[1]Plr List for OofP'!N334</f>
        <v>0</v>
      </c>
      <c r="C396" s="205"/>
      <c r="D396" s="205"/>
    </row>
    <row r="397" spans="2:4" ht="12.75">
      <c r="B397" s="208">
        <f>'[1]Plr List for OofP'!N335</f>
        <v>0</v>
      </c>
      <c r="C397" s="205"/>
      <c r="D397" s="205"/>
    </row>
    <row r="398" spans="2:4" ht="12.75">
      <c r="B398" s="208">
        <f>'[1]Plr List for OofP'!N336</f>
        <v>0</v>
      </c>
      <c r="C398" s="205"/>
      <c r="D398" s="205"/>
    </row>
    <row r="399" spans="2:4" ht="12.75">
      <c r="B399" s="208">
        <f>'[1]Plr List for OofP'!N337</f>
        <v>0</v>
      </c>
      <c r="C399" s="205"/>
      <c r="D399" s="205"/>
    </row>
    <row r="400" spans="2:4" ht="12.75">
      <c r="B400" s="208">
        <f>'[1]Plr List for OofP'!N338</f>
        <v>0</v>
      </c>
      <c r="C400" s="205"/>
      <c r="D400" s="205"/>
    </row>
    <row r="401" spans="2:4" ht="12.75">
      <c r="B401" s="208">
        <f>'[1]Plr List for OofP'!N339</f>
        <v>0</v>
      </c>
      <c r="C401" s="205"/>
      <c r="D401" s="205"/>
    </row>
    <row r="402" spans="2:4" ht="12.75">
      <c r="B402" s="208">
        <f>'[1]Plr List for OofP'!N340</f>
        <v>0</v>
      </c>
      <c r="C402" s="205"/>
      <c r="D402" s="205"/>
    </row>
    <row r="403" spans="2:4" ht="12.75">
      <c r="B403" s="208">
        <f>'[1]Plr List for OofP'!N341</f>
        <v>0</v>
      </c>
      <c r="C403" s="205"/>
      <c r="D403" s="205"/>
    </row>
    <row r="404" spans="2:4" ht="12.75">
      <c r="B404" s="208">
        <f>'[1]Plr List for OofP'!N342</f>
        <v>0</v>
      </c>
      <c r="C404" s="205"/>
      <c r="D404" s="205"/>
    </row>
    <row r="405" spans="2:4" ht="12.75">
      <c r="B405" s="208">
        <f>'[1]Plr List for OofP'!N343</f>
        <v>0</v>
      </c>
      <c r="C405" s="205"/>
      <c r="D405" s="205"/>
    </row>
    <row r="406" spans="2:4" ht="12.75">
      <c r="B406" s="208">
        <f>'[1]Plr List for OofP'!N344</f>
        <v>0</v>
      </c>
      <c r="C406" s="205"/>
      <c r="D406" s="205"/>
    </row>
    <row r="407" spans="2:4" ht="12.75">
      <c r="B407" s="208">
        <f>'[1]Plr List for OofP'!N345</f>
        <v>0</v>
      </c>
      <c r="C407" s="205"/>
      <c r="D407" s="205"/>
    </row>
    <row r="408" spans="2:4" ht="12.75">
      <c r="B408" s="208">
        <f>'[1]Plr List for OofP'!N346</f>
        <v>0</v>
      </c>
      <c r="C408" s="205"/>
      <c r="D408" s="205"/>
    </row>
    <row r="409" spans="2:4" ht="12.75">
      <c r="B409" s="208">
        <f>'[1]Plr List for OofP'!N347</f>
        <v>0</v>
      </c>
      <c r="C409" s="205"/>
      <c r="D409" s="205"/>
    </row>
    <row r="410" spans="2:4" ht="12.75">
      <c r="B410" s="208">
        <f>'[1]Plr List for OofP'!N348</f>
        <v>0</v>
      </c>
      <c r="C410" s="205"/>
      <c r="D410" s="205"/>
    </row>
    <row r="411" spans="2:4" ht="12.75">
      <c r="B411" s="208">
        <f>'[1]Plr List for OofP'!N349</f>
        <v>0</v>
      </c>
      <c r="C411" s="205"/>
      <c r="D411" s="205"/>
    </row>
    <row r="412" spans="2:4" ht="12.75">
      <c r="B412" s="208">
        <f>'[1]Plr List for OofP'!N350</f>
        <v>0</v>
      </c>
      <c r="C412" s="205"/>
      <c r="D412" s="205"/>
    </row>
    <row r="413" spans="2:4" ht="12.75">
      <c r="B413" s="208">
        <f>'[1]Plr List for OofP'!N351</f>
        <v>0</v>
      </c>
      <c r="C413" s="205"/>
      <c r="D413" s="205"/>
    </row>
    <row r="414" spans="2:4" ht="12.75">
      <c r="B414" s="208">
        <f>'[1]Plr List for OofP'!N352</f>
        <v>0</v>
      </c>
      <c r="C414" s="205"/>
      <c r="D414" s="205"/>
    </row>
    <row r="415" spans="2:4" ht="12.75">
      <c r="B415" s="208">
        <f>'[1]Plr List for OofP'!N353</f>
        <v>0</v>
      </c>
      <c r="C415" s="205"/>
      <c r="D415" s="205"/>
    </row>
    <row r="416" spans="2:4" ht="12.75">
      <c r="B416" s="208">
        <f>'[1]Plr List for OofP'!N354</f>
        <v>0</v>
      </c>
      <c r="C416" s="205"/>
      <c r="D416" s="205"/>
    </row>
    <row r="417" spans="2:4" ht="12.75">
      <c r="B417" s="208">
        <f>'[1]Plr List for OofP'!N355</f>
        <v>0</v>
      </c>
      <c r="C417" s="205"/>
      <c r="D417" s="205"/>
    </row>
    <row r="418" spans="2:4" ht="12.75">
      <c r="B418" s="208">
        <f>'[1]Plr List for OofP'!N356</f>
        <v>0</v>
      </c>
      <c r="C418" s="205"/>
      <c r="D418" s="205"/>
    </row>
    <row r="419" spans="2:4" ht="12.75">
      <c r="B419" s="208">
        <f>'[1]Plr List for OofP'!N357</f>
        <v>0</v>
      </c>
      <c r="C419" s="205"/>
      <c r="D419" s="205"/>
    </row>
    <row r="420" spans="2:4" ht="12.75">
      <c r="B420" s="208">
        <f>'[1]Plr List for OofP'!N358</f>
        <v>0</v>
      </c>
      <c r="C420" s="205"/>
      <c r="D420" s="205"/>
    </row>
    <row r="421" spans="2:4" ht="12.75">
      <c r="B421" s="208">
        <f>'[1]Plr List for OofP'!N359</f>
        <v>0</v>
      </c>
      <c r="C421" s="205"/>
      <c r="D421" s="205"/>
    </row>
    <row r="422" spans="2:4" ht="12.75">
      <c r="B422" s="208">
        <f>'[1]Plr List for OofP'!N360</f>
        <v>0</v>
      </c>
      <c r="C422" s="205"/>
      <c r="D422" s="205"/>
    </row>
    <row r="423" spans="2:4" ht="12.75">
      <c r="B423" s="208">
        <f>'[1]Plr List for OofP'!N361</f>
        <v>0</v>
      </c>
      <c r="C423" s="205"/>
      <c r="D423" s="205"/>
    </row>
    <row r="424" spans="2:4" ht="12.75">
      <c r="B424" s="208">
        <f>'[1]Plr List for OofP'!N362</f>
        <v>0</v>
      </c>
      <c r="C424" s="205"/>
      <c r="D424" s="205"/>
    </row>
    <row r="425" spans="2:4" ht="12.75">
      <c r="B425" s="208">
        <f>'[1]Plr List for OofP'!N363</f>
        <v>0</v>
      </c>
      <c r="C425" s="205"/>
      <c r="D425" s="205"/>
    </row>
    <row r="426" spans="2:4" ht="12.75">
      <c r="B426" s="208">
        <f>'[1]Plr List for OofP'!N364</f>
        <v>0</v>
      </c>
      <c r="C426" s="205"/>
      <c r="D426" s="205"/>
    </row>
    <row r="427" spans="2:4" ht="12.75">
      <c r="B427" s="208">
        <f>'[1]Plr List for OofP'!N365</f>
        <v>0</v>
      </c>
      <c r="C427" s="205"/>
      <c r="D427" s="205"/>
    </row>
    <row r="428" spans="2:4" ht="12.75">
      <c r="B428" s="208">
        <f>'[1]Plr List for OofP'!N366</f>
        <v>0</v>
      </c>
      <c r="C428" s="205"/>
      <c r="D428" s="205"/>
    </row>
    <row r="429" spans="2:4" ht="12.75">
      <c r="B429" s="208">
        <f>'[1]Plr List for OofP'!N367</f>
        <v>0</v>
      </c>
      <c r="C429" s="205"/>
      <c r="D429" s="205"/>
    </row>
    <row r="430" spans="2:4" ht="12.75">
      <c r="B430" s="208">
        <f>'[1]Plr List for OofP'!N368</f>
        <v>0</v>
      </c>
      <c r="C430" s="205"/>
      <c r="D430" s="205"/>
    </row>
    <row r="431" spans="2:4" ht="12.75">
      <c r="B431" s="208">
        <f>'[1]Plr List for OofP'!N369</f>
        <v>0</v>
      </c>
      <c r="C431" s="205"/>
      <c r="D431" s="205"/>
    </row>
    <row r="432" spans="2:4" ht="12.75">
      <c r="B432" s="208">
        <f>'[1]Plr List for OofP'!N370</f>
        <v>0</v>
      </c>
      <c r="C432" s="205"/>
      <c r="D432" s="205"/>
    </row>
    <row r="433" spans="2:4" ht="12.75">
      <c r="B433" s="208">
        <f>'[1]Plr List for OofP'!N371</f>
        <v>0</v>
      </c>
      <c r="C433" s="205"/>
      <c r="D433" s="205"/>
    </row>
    <row r="434" spans="2:4" ht="12.75">
      <c r="B434" s="208">
        <f>'[1]Plr List for OofP'!N372</f>
        <v>0</v>
      </c>
      <c r="C434" s="205"/>
      <c r="D434" s="205"/>
    </row>
    <row r="435" spans="2:4" ht="12.75">
      <c r="B435" s="208">
        <f>'[1]Plr List for OofP'!N373</f>
        <v>0</v>
      </c>
      <c r="C435" s="205"/>
      <c r="D435" s="205"/>
    </row>
    <row r="436" spans="2:4" ht="12.75">
      <c r="B436" s="208">
        <f>'[1]Plr List for OofP'!N374</f>
        <v>0</v>
      </c>
      <c r="C436" s="205"/>
      <c r="D436" s="205"/>
    </row>
    <row r="437" spans="2:4" ht="12.75">
      <c r="B437" s="208">
        <f>'[1]Plr List for OofP'!N375</f>
        <v>0</v>
      </c>
      <c r="C437" s="205"/>
      <c r="D437" s="205"/>
    </row>
    <row r="438" spans="2:4" ht="12.75">
      <c r="B438" s="208">
        <f>'[1]Plr List for OofP'!N376</f>
        <v>0</v>
      </c>
      <c r="C438" s="205"/>
      <c r="D438" s="205"/>
    </row>
    <row r="439" spans="2:4" ht="12.75">
      <c r="B439" s="208">
        <f>'[1]Plr List for OofP'!N377</f>
        <v>0</v>
      </c>
      <c r="C439" s="205"/>
      <c r="D439" s="205"/>
    </row>
    <row r="440" spans="2:4" ht="12.75">
      <c r="B440" s="208">
        <f>'[1]Plr List for OofP'!N378</f>
        <v>0</v>
      </c>
      <c r="C440" s="205"/>
      <c r="D440" s="205"/>
    </row>
    <row r="441" spans="2:4" ht="12.75">
      <c r="B441" s="208">
        <f>'[1]Plr List for OofP'!N379</f>
        <v>0</v>
      </c>
      <c r="C441" s="205"/>
      <c r="D441" s="205"/>
    </row>
    <row r="442" spans="2:4" ht="12.75">
      <c r="B442" s="208">
        <f>'[1]Plr List for OofP'!N380</f>
        <v>0</v>
      </c>
      <c r="C442" s="205"/>
      <c r="D442" s="205"/>
    </row>
    <row r="443" spans="2:4" ht="12.75">
      <c r="B443" s="208">
        <f>'[1]Plr List for OofP'!N381</f>
        <v>0</v>
      </c>
      <c r="C443" s="205"/>
      <c r="D443" s="205"/>
    </row>
    <row r="444" spans="2:4" ht="12.75">
      <c r="B444" s="208">
        <f>'[1]Plr List for OofP'!N382</f>
        <v>0</v>
      </c>
      <c r="C444" s="205"/>
      <c r="D444" s="205"/>
    </row>
    <row r="445" spans="2:4" ht="12.75">
      <c r="B445" s="208">
        <f>'[1]Plr List for OofP'!N383</f>
        <v>0</v>
      </c>
      <c r="C445" s="205"/>
      <c r="D445" s="205"/>
    </row>
    <row r="446" spans="2:4" ht="12.75">
      <c r="B446" s="208">
        <f>'[1]Plr List for OofP'!N384</f>
        <v>0</v>
      </c>
      <c r="C446" s="205"/>
      <c r="D446" s="205"/>
    </row>
    <row r="447" spans="2:4" ht="12.75">
      <c r="B447" s="208">
        <f>'[1]Plr List for OofP'!N385</f>
        <v>0</v>
      </c>
      <c r="C447" s="205"/>
      <c r="D447" s="205"/>
    </row>
    <row r="448" spans="2:4" ht="12.75">
      <c r="B448" s="208">
        <f>'[1]Plr List for OofP'!N386</f>
        <v>0</v>
      </c>
      <c r="C448" s="205"/>
      <c r="D448" s="205"/>
    </row>
    <row r="449" spans="2:4" ht="12.75">
      <c r="B449" s="208">
        <f>'[1]Plr List for OofP'!N387</f>
        <v>0</v>
      </c>
      <c r="C449" s="205"/>
      <c r="D449" s="205"/>
    </row>
    <row r="450" spans="2:4" ht="12.75">
      <c r="B450" s="208">
        <f>'[1]Plr List for OofP'!N388</f>
        <v>0</v>
      </c>
      <c r="C450" s="205"/>
      <c r="D450" s="205"/>
    </row>
    <row r="451" spans="2:4" ht="12.75">
      <c r="B451" s="208">
        <f>'[1]Plr List for OofP'!N389</f>
        <v>0</v>
      </c>
      <c r="C451" s="205"/>
      <c r="D451" s="205"/>
    </row>
    <row r="452" spans="2:4" ht="12.75">
      <c r="B452" s="208">
        <f>'[1]Plr List for OofP'!N390</f>
        <v>0</v>
      </c>
      <c r="C452" s="205"/>
      <c r="D452" s="205"/>
    </row>
    <row r="453" spans="2:4" ht="12.75">
      <c r="B453" s="208">
        <f>'[1]Plr List for OofP'!N391</f>
        <v>0</v>
      </c>
      <c r="C453" s="205"/>
      <c r="D453" s="205"/>
    </row>
    <row r="454" spans="2:4" ht="12.75">
      <c r="B454" s="208">
        <f>'[1]Plr List for OofP'!N392</f>
        <v>0</v>
      </c>
      <c r="C454" s="205"/>
      <c r="D454" s="205"/>
    </row>
    <row r="455" spans="2:4" ht="12.75">
      <c r="B455" s="208">
        <f>'[1]Plr List for OofP'!N393</f>
        <v>0</v>
      </c>
      <c r="C455" s="205"/>
      <c r="D455" s="205"/>
    </row>
    <row r="456" spans="2:4" ht="12.75">
      <c r="B456" s="208">
        <f>'[1]Plr List for OofP'!N394</f>
        <v>0</v>
      </c>
      <c r="C456" s="205"/>
      <c r="D456" s="205"/>
    </row>
    <row r="457" spans="2:4" ht="12.75">
      <c r="B457" s="208">
        <f>'[1]Plr List for OofP'!N395</f>
        <v>0</v>
      </c>
      <c r="C457" s="205"/>
      <c r="D457" s="205"/>
    </row>
    <row r="458" spans="2:4" ht="12.75">
      <c r="B458" s="208">
        <f>'[1]Plr List for OofP'!N396</f>
        <v>0</v>
      </c>
      <c r="C458" s="205"/>
      <c r="D458" s="205"/>
    </row>
    <row r="459" spans="2:4" ht="12.75">
      <c r="B459" s="208">
        <f>'[1]Plr List for OofP'!N397</f>
        <v>0</v>
      </c>
      <c r="C459" s="205"/>
      <c r="D459" s="205"/>
    </row>
    <row r="460" spans="2:4" ht="12.75">
      <c r="B460" s="208">
        <f>'[1]Plr List for OofP'!N398</f>
        <v>0</v>
      </c>
      <c r="C460" s="205"/>
      <c r="D460" s="205"/>
    </row>
    <row r="461" spans="2:4" ht="12.75">
      <c r="B461" s="208">
        <f>'[1]Plr List for OofP'!N399</f>
        <v>0</v>
      </c>
      <c r="C461" s="205"/>
      <c r="D461" s="205"/>
    </row>
    <row r="462" spans="2:4" ht="12.75">
      <c r="B462" s="208">
        <f>'[1]Plr List for OofP'!N400</f>
        <v>0</v>
      </c>
      <c r="C462" s="205"/>
      <c r="D462" s="205"/>
    </row>
    <row r="463" spans="2:4" ht="12.75">
      <c r="B463" s="208">
        <f>'[1]Plr List for OofP'!N401</f>
        <v>0</v>
      </c>
      <c r="C463" s="205"/>
      <c r="D463" s="205"/>
    </row>
    <row r="464" spans="2:4" ht="12.75">
      <c r="B464" s="208">
        <f>'[1]Plr List for OofP'!N402</f>
        <v>0</v>
      </c>
      <c r="C464" s="205"/>
      <c r="D464" s="205"/>
    </row>
    <row r="465" spans="2:4" ht="12.75">
      <c r="B465" s="208">
        <f>'[1]Plr List for OofP'!N403</f>
        <v>0</v>
      </c>
      <c r="C465" s="205"/>
      <c r="D465" s="205"/>
    </row>
    <row r="466" spans="2:4" ht="12.75">
      <c r="B466" s="208">
        <f>'[1]Plr List for OofP'!N404</f>
        <v>0</v>
      </c>
      <c r="C466" s="205"/>
      <c r="D466" s="205"/>
    </row>
    <row r="467" spans="2:4" ht="12.75">
      <c r="B467" s="208">
        <f>'[1]Plr List for OofP'!N405</f>
        <v>0</v>
      </c>
      <c r="C467" s="205"/>
      <c r="D467" s="205"/>
    </row>
    <row r="468" spans="2:4" ht="12.75">
      <c r="B468" s="208">
        <f>'[1]Plr List for OofP'!N406</f>
        <v>0</v>
      </c>
      <c r="C468" s="205"/>
      <c r="D468" s="205"/>
    </row>
    <row r="469" spans="2:4" ht="12.75">
      <c r="B469" s="208">
        <f>'[1]Plr List for OofP'!N407</f>
        <v>0</v>
      </c>
      <c r="C469" s="205"/>
      <c r="D469" s="205"/>
    </row>
    <row r="470" spans="2:4" ht="12.75">
      <c r="B470" s="208">
        <f>'[1]Plr List for OofP'!N408</f>
        <v>0</v>
      </c>
      <c r="C470" s="205"/>
      <c r="D470" s="205"/>
    </row>
    <row r="471" spans="2:4" ht="12.75">
      <c r="B471" s="208">
        <f>'[1]Plr List for OofP'!N409</f>
        <v>0</v>
      </c>
      <c r="C471" s="205"/>
      <c r="D471" s="205"/>
    </row>
    <row r="472" spans="2:4" ht="12.75">
      <c r="B472" s="208">
        <f>'[1]Plr List for OofP'!N410</f>
        <v>0</v>
      </c>
      <c r="C472" s="205"/>
      <c r="D472" s="205"/>
    </row>
    <row r="473" spans="2:4" ht="12.75">
      <c r="B473" s="208">
        <f>'[1]Plr List for OofP'!N411</f>
        <v>0</v>
      </c>
      <c r="C473" s="205"/>
      <c r="D473" s="205"/>
    </row>
    <row r="474" spans="2:4" ht="12.75">
      <c r="B474" s="208">
        <f>'[1]Plr List for OofP'!N412</f>
        <v>0</v>
      </c>
      <c r="C474" s="205"/>
      <c r="D474" s="205"/>
    </row>
    <row r="475" spans="2:4" ht="12.75">
      <c r="B475" s="208">
        <f>'[1]Plr List for OofP'!N413</f>
        <v>0</v>
      </c>
      <c r="C475" s="205"/>
      <c r="D475" s="205"/>
    </row>
    <row r="476" spans="2:4" ht="12.75">
      <c r="B476" s="208">
        <f>'[1]Plr List for OofP'!N414</f>
        <v>0</v>
      </c>
      <c r="C476" s="205"/>
      <c r="D476" s="205"/>
    </row>
    <row r="477" spans="2:4" ht="12.75">
      <c r="B477" s="208">
        <f>'[1]Plr List for OofP'!N415</f>
        <v>0</v>
      </c>
      <c r="C477" s="205"/>
      <c r="D477" s="205"/>
    </row>
    <row r="478" spans="2:4" ht="12.75">
      <c r="B478" s="208">
        <f>'[1]Plr List for OofP'!N416</f>
        <v>0</v>
      </c>
      <c r="C478" s="205"/>
      <c r="D478" s="205"/>
    </row>
    <row r="479" spans="2:4" ht="12.75">
      <c r="B479" s="208">
        <f>'[1]Plr List for OofP'!N417</f>
        <v>0</v>
      </c>
      <c r="C479" s="205"/>
      <c r="D479" s="205"/>
    </row>
    <row r="480" spans="2:4" ht="12.75">
      <c r="B480" s="208">
        <f>'[1]Plr List for OofP'!N418</f>
        <v>0</v>
      </c>
      <c r="C480" s="205"/>
      <c r="D480" s="205"/>
    </row>
    <row r="481" spans="2:4" ht="12.75">
      <c r="B481" s="208">
        <f>'[1]Plr List for OofP'!N419</f>
        <v>0</v>
      </c>
      <c r="C481" s="205"/>
      <c r="D481" s="205"/>
    </row>
    <row r="482" spans="2:4" ht="12.75">
      <c r="B482" s="208">
        <f>'[1]Plr List for OofP'!N420</f>
        <v>0</v>
      </c>
      <c r="C482" s="205"/>
      <c r="D482" s="205"/>
    </row>
    <row r="483" spans="2:4" ht="12.75">
      <c r="B483" s="208">
        <f>'[1]Plr List for OofP'!N421</f>
        <v>0</v>
      </c>
      <c r="C483" s="205"/>
      <c r="D483" s="205"/>
    </row>
    <row r="484" spans="2:4" ht="12.75">
      <c r="B484" s="208">
        <f>'[1]Plr List for OofP'!N422</f>
        <v>0</v>
      </c>
      <c r="C484" s="205"/>
      <c r="D484" s="205"/>
    </row>
    <row r="485" spans="2:4" ht="12.75">
      <c r="B485" s="208">
        <f>'[1]Plr List for OofP'!N423</f>
        <v>0</v>
      </c>
      <c r="C485" s="205"/>
      <c r="D485" s="205"/>
    </row>
    <row r="486" spans="2:4" ht="12.75">
      <c r="B486" s="208">
        <f>'[1]Plr List for OofP'!N424</f>
        <v>0</v>
      </c>
      <c r="C486" s="205"/>
      <c r="D486" s="205"/>
    </row>
    <row r="487" spans="2:4" ht="12.75">
      <c r="B487" s="208">
        <f>'[1]Plr List for OofP'!N425</f>
        <v>0</v>
      </c>
      <c r="C487" s="205"/>
      <c r="D487" s="205"/>
    </row>
    <row r="488" spans="2:4" ht="12.75">
      <c r="B488" s="208">
        <f>'[1]Plr List for OofP'!N426</f>
        <v>0</v>
      </c>
      <c r="C488" s="205"/>
      <c r="D488" s="205"/>
    </row>
    <row r="489" spans="2:4" ht="12.75">
      <c r="B489" s="208">
        <f>'[1]Plr List for OofP'!N427</f>
        <v>0</v>
      </c>
      <c r="C489" s="205"/>
      <c r="D489" s="205"/>
    </row>
    <row r="490" spans="2:4" ht="12.75">
      <c r="B490" s="208">
        <f>'[1]Plr List for OofP'!N428</f>
        <v>0</v>
      </c>
      <c r="C490" s="205"/>
      <c r="D490" s="205"/>
    </row>
    <row r="491" spans="2:4" ht="12.75">
      <c r="B491" s="208">
        <f>'[1]Plr List for OofP'!N429</f>
        <v>0</v>
      </c>
      <c r="C491" s="205"/>
      <c r="D491" s="205"/>
    </row>
    <row r="492" spans="2:4" ht="12.75">
      <c r="B492" s="208">
        <f>'[1]Plr List for OofP'!N430</f>
        <v>0</v>
      </c>
      <c r="C492" s="205"/>
      <c r="D492" s="205"/>
    </row>
    <row r="493" spans="2:4" ht="12.75">
      <c r="B493" s="208">
        <f>'[1]Plr List for OofP'!N431</f>
        <v>0</v>
      </c>
      <c r="C493" s="205"/>
      <c r="D493" s="205"/>
    </row>
    <row r="494" spans="2:4" ht="12.75">
      <c r="B494" s="208">
        <f>'[1]Plr List for OofP'!N432</f>
        <v>0</v>
      </c>
      <c r="C494" s="205"/>
      <c r="D494" s="205"/>
    </row>
    <row r="495" spans="2:4" ht="12.75">
      <c r="B495" s="208">
        <f>'[1]Plr List for OofP'!N433</f>
        <v>0</v>
      </c>
      <c r="C495" s="205"/>
      <c r="D495" s="205"/>
    </row>
    <row r="496" spans="2:4" ht="12.75">
      <c r="B496" s="208">
        <f>'[1]Plr List for OofP'!N434</f>
        <v>0</v>
      </c>
      <c r="C496" s="205"/>
      <c r="D496" s="205"/>
    </row>
    <row r="497" spans="2:4" ht="12.75">
      <c r="B497" s="208">
        <f>'[1]Plr List for OofP'!N435</f>
        <v>0</v>
      </c>
      <c r="C497" s="205"/>
      <c r="D497" s="205"/>
    </row>
    <row r="498" spans="2:4" ht="12.75">
      <c r="B498" s="208">
        <f>'[1]Plr List for OofP'!N436</f>
        <v>0</v>
      </c>
      <c r="C498" s="205"/>
      <c r="D498" s="205"/>
    </row>
    <row r="499" spans="2:4" ht="12.75">
      <c r="B499" s="208">
        <f>'[1]Plr List for OofP'!N437</f>
        <v>0</v>
      </c>
      <c r="C499" s="205"/>
      <c r="D499" s="205"/>
    </row>
    <row r="500" spans="2:4" ht="12.75">
      <c r="B500" s="208">
        <f>'[1]Plr List for OofP'!N438</f>
        <v>0</v>
      </c>
      <c r="C500" s="205"/>
      <c r="D500" s="205"/>
    </row>
    <row r="501" spans="2:4" ht="12.75">
      <c r="B501" s="208">
        <f>'[1]Plr List for OofP'!N439</f>
        <v>0</v>
      </c>
      <c r="C501" s="205"/>
      <c r="D501" s="205"/>
    </row>
    <row r="502" spans="2:4" ht="12.75">
      <c r="B502" s="208">
        <f>'[1]Plr List for OofP'!N440</f>
        <v>0</v>
      </c>
      <c r="C502" s="205"/>
      <c r="D502" s="205"/>
    </row>
    <row r="503" spans="2:4" ht="12.75">
      <c r="B503" s="208">
        <f>'[1]Plr List for OofP'!N441</f>
        <v>0</v>
      </c>
      <c r="C503" s="205"/>
      <c r="D503" s="205"/>
    </row>
    <row r="504" spans="2:4" ht="12.75">
      <c r="B504" s="208">
        <f>'[1]Plr List for OofP'!N442</f>
        <v>0</v>
      </c>
      <c r="C504" s="205"/>
      <c r="D504" s="205"/>
    </row>
    <row r="505" spans="2:4" ht="12.75">
      <c r="B505" s="208">
        <f>'[1]Plr List for OofP'!N443</f>
        <v>0</v>
      </c>
      <c r="C505" s="205"/>
      <c r="D505" s="205"/>
    </row>
    <row r="506" spans="2:4" ht="12.75">
      <c r="B506" s="208">
        <f>'[1]Plr List for OofP'!N444</f>
        <v>0</v>
      </c>
      <c r="C506" s="205"/>
      <c r="D506" s="205"/>
    </row>
    <row r="507" spans="2:4" ht="12.75">
      <c r="B507" s="208">
        <f>'[1]Plr List for OofP'!N445</f>
        <v>0</v>
      </c>
      <c r="C507" s="205"/>
      <c r="D507" s="205"/>
    </row>
    <row r="508" spans="2:4" ht="12.75">
      <c r="B508" s="208">
        <f>'[1]Plr List for OofP'!N446</f>
        <v>0</v>
      </c>
      <c r="C508" s="205"/>
      <c r="D508" s="205"/>
    </row>
    <row r="509" spans="2:4" ht="12.75">
      <c r="B509" s="208">
        <f>'[1]Plr List for OofP'!N447</f>
        <v>0</v>
      </c>
      <c r="C509" s="205"/>
      <c r="D509" s="205"/>
    </row>
    <row r="510" spans="2:4" ht="12.75">
      <c r="B510" s="208">
        <f>'[1]Plr List for OofP'!N448</f>
        <v>0</v>
      </c>
      <c r="C510" s="205"/>
      <c r="D510" s="205"/>
    </row>
    <row r="511" spans="2:4" ht="12.75">
      <c r="B511" s="208">
        <f>'[1]Plr List for OofP'!N449</f>
        <v>0</v>
      </c>
      <c r="C511" s="205"/>
      <c r="D511" s="205"/>
    </row>
    <row r="512" spans="2:4" ht="12.75">
      <c r="B512" s="208">
        <f>'[1]Plr List for OofP'!N450</f>
        <v>0</v>
      </c>
      <c r="C512" s="205"/>
      <c r="D512" s="205"/>
    </row>
    <row r="513" spans="2:4" ht="12.75">
      <c r="B513" s="208">
        <f>'[1]Plr List for OofP'!N451</f>
        <v>0</v>
      </c>
      <c r="C513" s="205"/>
      <c r="D513" s="205"/>
    </row>
    <row r="514" spans="2:4" ht="12.75">
      <c r="B514" s="208">
        <f>'[1]Plr List for OofP'!N452</f>
        <v>0</v>
      </c>
      <c r="C514" s="205"/>
      <c r="D514" s="205"/>
    </row>
    <row r="515" spans="2:4" ht="12.75">
      <c r="B515" s="208">
        <f>'[1]Plr List for OofP'!N453</f>
        <v>0</v>
      </c>
      <c r="C515" s="205"/>
      <c r="D515" s="205"/>
    </row>
    <row r="516" spans="2:4" ht="12.75">
      <c r="B516" s="208">
        <f>'[1]Plr List for OofP'!N454</f>
        <v>0</v>
      </c>
      <c r="C516" s="205"/>
      <c r="D516" s="205"/>
    </row>
    <row r="517" spans="2:4" ht="12.75">
      <c r="B517" s="208">
        <f>'[1]Plr List for OofP'!N455</f>
        <v>0</v>
      </c>
      <c r="C517" s="205"/>
      <c r="D517" s="205"/>
    </row>
    <row r="518" spans="2:4" ht="12.75">
      <c r="B518" s="208">
        <f>'[1]Plr List for OofP'!N456</f>
        <v>0</v>
      </c>
      <c r="C518" s="205"/>
      <c r="D518" s="205"/>
    </row>
    <row r="519" spans="2:4" ht="12.75">
      <c r="B519" s="208">
        <f>'[1]Plr List for OofP'!N457</f>
        <v>0</v>
      </c>
      <c r="C519" s="205"/>
      <c r="D519" s="205"/>
    </row>
    <row r="520" spans="2:4" ht="12.75">
      <c r="B520" s="208">
        <f>'[1]Plr List for OofP'!N458</f>
        <v>0</v>
      </c>
      <c r="C520" s="205"/>
      <c r="D520" s="205"/>
    </row>
    <row r="521" spans="2:4" ht="12.75">
      <c r="B521" s="208">
        <f>'[1]Plr List for OofP'!N459</f>
        <v>0</v>
      </c>
      <c r="C521" s="205"/>
      <c r="D521" s="205"/>
    </row>
    <row r="522" spans="2:4" ht="12.75">
      <c r="B522" s="208">
        <f>'[1]Plr List for OofP'!N460</f>
        <v>0</v>
      </c>
      <c r="C522" s="205"/>
      <c r="D522" s="205"/>
    </row>
    <row r="523" spans="2:4" ht="12.75">
      <c r="B523" s="208">
        <f>'[1]Plr List for OofP'!N461</f>
        <v>0</v>
      </c>
      <c r="C523" s="205"/>
      <c r="D523" s="205"/>
    </row>
    <row r="524" spans="2:4" ht="12.75">
      <c r="B524" s="208">
        <f>'[1]Plr List for OofP'!N462</f>
        <v>0</v>
      </c>
      <c r="C524" s="205"/>
      <c r="D524" s="205"/>
    </row>
    <row r="525" spans="2:4" ht="12.75">
      <c r="B525" s="208">
        <f>'[1]Plr List for OofP'!N463</f>
        <v>0</v>
      </c>
      <c r="C525" s="205"/>
      <c r="D525" s="205"/>
    </row>
    <row r="526" spans="2:4" ht="12.75">
      <c r="B526" s="208">
        <f>'[1]Plr List for OofP'!N464</f>
        <v>0</v>
      </c>
      <c r="C526" s="205"/>
      <c r="D526" s="205"/>
    </row>
    <row r="527" spans="2:4" ht="12.75">
      <c r="B527" s="208">
        <f>'[1]Plr List for OofP'!N465</f>
        <v>0</v>
      </c>
      <c r="C527" s="205"/>
      <c r="D527" s="205"/>
    </row>
    <row r="528" spans="2:4" ht="12.75">
      <c r="B528" s="208">
        <f>'[1]Plr List for OofP'!N466</f>
        <v>0</v>
      </c>
      <c r="C528" s="205"/>
      <c r="D528" s="205"/>
    </row>
    <row r="529" spans="2:4" ht="12.75">
      <c r="B529" s="208">
        <f>'[1]Plr List for OofP'!N467</f>
        <v>0</v>
      </c>
      <c r="C529" s="205"/>
      <c r="D529" s="205"/>
    </row>
    <row r="530" spans="2:4" ht="12.75">
      <c r="B530" s="208">
        <f>'[1]Plr List for OofP'!N468</f>
        <v>0</v>
      </c>
      <c r="C530" s="205"/>
      <c r="D530" s="205"/>
    </row>
    <row r="531" spans="2:4" ht="12.75">
      <c r="B531" s="208">
        <f>'[1]Plr List for OofP'!N469</f>
        <v>0</v>
      </c>
      <c r="C531" s="205"/>
      <c r="D531" s="205"/>
    </row>
    <row r="532" spans="2:4" ht="12.75">
      <c r="B532" s="208">
        <f>'[1]Plr List for OofP'!N470</f>
        <v>0</v>
      </c>
      <c r="C532" s="205"/>
      <c r="D532" s="205"/>
    </row>
    <row r="533" spans="2:4" ht="12.75">
      <c r="B533" s="208">
        <f>'[1]Plr List for OofP'!N471</f>
        <v>0</v>
      </c>
      <c r="C533" s="205"/>
      <c r="D533" s="205"/>
    </row>
    <row r="534" spans="2:4" ht="12.75">
      <c r="B534" s="208">
        <f>'[1]Plr List for OofP'!N472</f>
        <v>0</v>
      </c>
      <c r="C534" s="205"/>
      <c r="D534" s="205"/>
    </row>
    <row r="535" spans="2:4" ht="12.75">
      <c r="B535" s="208">
        <f>'[1]Plr List for OofP'!N473</f>
        <v>0</v>
      </c>
      <c r="C535" s="205"/>
      <c r="D535" s="205"/>
    </row>
    <row r="536" spans="2:4" ht="12.75">
      <c r="B536" s="208">
        <f>'[1]Plr List for OofP'!N474</f>
        <v>0</v>
      </c>
      <c r="C536" s="205"/>
      <c r="D536" s="205"/>
    </row>
    <row r="537" spans="2:4" ht="12.75">
      <c r="B537" s="208">
        <f>'[1]Plr List for OofP'!N475</f>
        <v>0</v>
      </c>
      <c r="C537" s="205"/>
      <c r="D537" s="205"/>
    </row>
    <row r="538" spans="2:4" ht="12.75">
      <c r="B538" s="208">
        <f>'[1]Plr List for OofP'!N476</f>
        <v>0</v>
      </c>
      <c r="C538" s="205"/>
      <c r="D538" s="205"/>
    </row>
    <row r="539" spans="2:4" ht="12.75">
      <c r="B539" s="208">
        <f>'[1]Plr List for OofP'!N477</f>
        <v>0</v>
      </c>
      <c r="C539" s="205"/>
      <c r="D539" s="205"/>
    </row>
    <row r="540" spans="2:4" ht="12.75">
      <c r="B540" s="208">
        <f>'[1]Plr List for OofP'!N478</f>
        <v>0</v>
      </c>
      <c r="C540" s="205"/>
      <c r="D540" s="205"/>
    </row>
    <row r="541" spans="2:4" ht="12.75">
      <c r="B541" s="208">
        <f>'[1]Plr List for OofP'!N479</f>
        <v>0</v>
      </c>
      <c r="C541" s="205"/>
      <c r="D541" s="205"/>
    </row>
    <row r="542" spans="2:4" ht="12.75">
      <c r="B542" s="208">
        <f>'[1]Plr List for OofP'!N480</f>
        <v>0</v>
      </c>
      <c r="C542" s="205"/>
      <c r="D542" s="205"/>
    </row>
    <row r="543" spans="2:4" ht="12.75">
      <c r="B543" s="208">
        <f>'[1]Plr List for OofP'!N481</f>
        <v>0</v>
      </c>
      <c r="C543" s="205"/>
      <c r="D543" s="205"/>
    </row>
    <row r="544" spans="2:4" ht="12.75">
      <c r="B544" s="208">
        <f>'[1]Plr List for OofP'!N482</f>
        <v>0</v>
      </c>
      <c r="C544" s="205"/>
      <c r="D544" s="205"/>
    </row>
    <row r="545" spans="2:4" ht="12.75">
      <c r="B545" s="208">
        <f>'[1]Plr List for OofP'!N483</f>
        <v>0</v>
      </c>
      <c r="C545" s="205"/>
      <c r="D545" s="205"/>
    </row>
    <row r="546" spans="2:4" ht="12.75">
      <c r="B546" s="208">
        <f>'[1]Plr List for OofP'!N484</f>
        <v>0</v>
      </c>
      <c r="C546" s="205"/>
      <c r="D546" s="205"/>
    </row>
    <row r="547" spans="2:4" ht="12.75">
      <c r="B547" s="208">
        <f>'[1]Plr List for OofP'!N485</f>
        <v>0</v>
      </c>
      <c r="C547" s="205"/>
      <c r="D547" s="205"/>
    </row>
    <row r="548" spans="2:4" ht="12.75">
      <c r="B548" s="208">
        <f>'[1]Plr List for OofP'!N486</f>
        <v>0</v>
      </c>
      <c r="C548" s="205"/>
      <c r="D548" s="205"/>
    </row>
    <row r="549" spans="2:4" ht="12.75">
      <c r="B549" s="208">
        <f>'[1]Plr List for OofP'!N487</f>
        <v>0</v>
      </c>
      <c r="C549" s="205"/>
      <c r="D549" s="205"/>
    </row>
    <row r="550" spans="2:4" ht="12.75">
      <c r="B550" s="208">
        <f>'[1]Plr List for OofP'!N488</f>
        <v>0</v>
      </c>
      <c r="C550" s="205"/>
      <c r="D550" s="205"/>
    </row>
    <row r="551" spans="2:4" ht="12.75">
      <c r="B551" s="208">
        <f>'[1]Plr List for OofP'!N489</f>
        <v>0</v>
      </c>
      <c r="C551" s="205"/>
      <c r="D551" s="205"/>
    </row>
    <row r="552" spans="2:4" ht="12.75">
      <c r="B552" s="208">
        <f>'[1]Plr List for OofP'!N490</f>
        <v>0</v>
      </c>
      <c r="C552" s="205"/>
      <c r="D552" s="205"/>
    </row>
    <row r="553" spans="2:4" ht="12.75">
      <c r="B553" s="208">
        <f>'[1]Plr List for OofP'!N491</f>
        <v>0</v>
      </c>
      <c r="C553" s="205"/>
      <c r="D553" s="205"/>
    </row>
    <row r="554" spans="2:4" ht="12.75">
      <c r="B554" s="208">
        <f>'[1]Plr List for OofP'!N492</f>
        <v>0</v>
      </c>
      <c r="C554" s="205"/>
      <c r="D554" s="205"/>
    </row>
    <row r="555" spans="2:4" ht="12.75">
      <c r="B555" s="208">
        <f>'[1]Plr List for OofP'!N493</f>
        <v>0</v>
      </c>
      <c r="C555" s="205"/>
      <c r="D555" s="205"/>
    </row>
    <row r="556" spans="2:4" ht="12.75">
      <c r="B556" s="208">
        <f>'[1]Plr List for OofP'!N494</f>
        <v>0</v>
      </c>
      <c r="C556" s="205"/>
      <c r="D556" s="205"/>
    </row>
    <row r="557" spans="2:4" ht="12.75">
      <c r="B557" s="208">
        <f>'[1]Plr List for OofP'!N495</f>
        <v>0</v>
      </c>
      <c r="C557" s="205"/>
      <c r="D557" s="205"/>
    </row>
    <row r="558" spans="2:4" ht="12.75">
      <c r="B558" s="208">
        <f>'[1]Plr List for OofP'!N496</f>
        <v>0</v>
      </c>
      <c r="C558" s="205"/>
      <c r="D558" s="205"/>
    </row>
    <row r="559" spans="2:4" ht="12.75">
      <c r="B559" s="208">
        <f>'[1]Plr List for OofP'!N497</f>
        <v>0</v>
      </c>
      <c r="C559" s="205"/>
      <c r="D559" s="205"/>
    </row>
    <row r="560" spans="2:4" ht="12.75">
      <c r="B560" s="208">
        <f>'[1]Plr List for OofP'!N498</f>
        <v>0</v>
      </c>
      <c r="C560" s="205"/>
      <c r="D560" s="205"/>
    </row>
    <row r="561" spans="2:4" ht="12.75">
      <c r="B561" s="208">
        <f>'[1]Plr List for OofP'!N499</f>
        <v>0</v>
      </c>
      <c r="C561" s="205"/>
      <c r="D561" s="205"/>
    </row>
    <row r="562" spans="2:4" ht="12.75">
      <c r="B562" s="208">
        <f>'[1]Plr List for OofP'!N500</f>
        <v>0</v>
      </c>
      <c r="C562" s="205"/>
      <c r="D562" s="205"/>
    </row>
    <row r="563" spans="2:4" ht="12.75">
      <c r="B563" s="208">
        <f>'[1]Plr List for OofP'!N501</f>
        <v>0</v>
      </c>
      <c r="C563" s="205"/>
      <c r="D563" s="205"/>
    </row>
    <row r="564" spans="2:4" ht="12.75">
      <c r="B564" s="208">
        <f>'[1]Plr List for OofP'!N502</f>
        <v>0</v>
      </c>
      <c r="C564" s="205"/>
      <c r="D564" s="205"/>
    </row>
    <row r="565" spans="2:4" ht="12.75">
      <c r="B565" s="208">
        <f>'[1]Plr List for OofP'!N503</f>
        <v>0</v>
      </c>
      <c r="C565" s="205"/>
      <c r="D565" s="205"/>
    </row>
    <row r="566" spans="2:4" ht="12.75">
      <c r="B566" s="208">
        <f>'[1]Plr List for OofP'!N504</f>
        <v>0</v>
      </c>
      <c r="C566" s="205"/>
      <c r="D566" s="205"/>
    </row>
    <row r="567" spans="2:4" ht="12.75">
      <c r="B567" s="208">
        <f>'[1]Plr List for OofP'!N505</f>
        <v>0</v>
      </c>
      <c r="C567" s="205"/>
      <c r="D567" s="205"/>
    </row>
    <row r="568" spans="2:4" ht="12.75">
      <c r="B568" s="208">
        <f>'[1]Plr List for OofP'!N506</f>
        <v>0</v>
      </c>
      <c r="C568" s="205"/>
      <c r="D568" s="205"/>
    </row>
    <row r="569" spans="2:4" ht="12.75">
      <c r="B569" s="208">
        <f>'[1]Plr List for OofP'!N507</f>
        <v>0</v>
      </c>
      <c r="C569" s="205"/>
      <c r="D569" s="205"/>
    </row>
    <row r="570" spans="2:4" ht="12.75">
      <c r="B570" s="208">
        <f>'[1]Plr List for OofP'!N508</f>
        <v>0</v>
      </c>
      <c r="C570" s="205"/>
      <c r="D570" s="205"/>
    </row>
    <row r="571" spans="2:4" ht="12.75">
      <c r="B571" s="208">
        <f>'[1]Plr List for OofP'!N509</f>
        <v>0</v>
      </c>
      <c r="C571" s="205"/>
      <c r="D571" s="205"/>
    </row>
    <row r="572" spans="2:4" ht="12.75">
      <c r="B572" s="208">
        <f>'[1]Plr List for OofP'!N510</f>
        <v>0</v>
      </c>
      <c r="C572" s="205"/>
      <c r="D572" s="205"/>
    </row>
    <row r="573" spans="2:4" ht="12.75">
      <c r="B573" s="208">
        <f>'[1]Plr List for OofP'!N511</f>
        <v>0</v>
      </c>
      <c r="C573" s="205"/>
      <c r="D573" s="205"/>
    </row>
    <row r="574" spans="2:4" ht="12.75">
      <c r="B574" s="208">
        <f>'[1]Plr List for OofP'!N512</f>
        <v>0</v>
      </c>
      <c r="C574" s="205"/>
      <c r="D574" s="205"/>
    </row>
    <row r="575" spans="2:4" ht="12.75">
      <c r="B575" s="208">
        <f>'[1]Plr List for OofP'!N513</f>
        <v>0</v>
      </c>
      <c r="C575" s="205"/>
      <c r="D575" s="205"/>
    </row>
    <row r="576" spans="2:4" ht="12.75">
      <c r="B576" s="208">
        <f>'[1]Plr List for OofP'!N514</f>
        <v>0</v>
      </c>
      <c r="C576" s="205"/>
      <c r="D576" s="205"/>
    </row>
    <row r="577" spans="2:4" ht="12.75">
      <c r="B577" s="208">
        <f>'[1]Plr List for OofP'!N515</f>
        <v>0</v>
      </c>
      <c r="C577" s="205"/>
      <c r="D577" s="205"/>
    </row>
    <row r="578" spans="2:4" ht="12.75">
      <c r="B578" s="208">
        <f>'[1]Plr List for OofP'!N516</f>
        <v>0</v>
      </c>
      <c r="C578" s="205"/>
      <c r="D578" s="205"/>
    </row>
    <row r="579" spans="2:4" ht="12.75">
      <c r="B579" s="208">
        <f>'[1]Plr List for OofP'!N517</f>
        <v>0</v>
      </c>
      <c r="C579" s="205"/>
      <c r="D579" s="205"/>
    </row>
    <row r="580" spans="2:4" ht="12.75">
      <c r="B580" s="208">
        <f>'[1]Plr List for OofP'!N518</f>
        <v>0</v>
      </c>
      <c r="C580" s="205"/>
      <c r="D580" s="205"/>
    </row>
  </sheetData>
  <sheetProtection/>
  <mergeCells count="12">
    <mergeCell ref="F1:G1"/>
    <mergeCell ref="F2:G2"/>
    <mergeCell ref="A1:C2"/>
    <mergeCell ref="A6:A12"/>
    <mergeCell ref="A13:A19"/>
    <mergeCell ref="A20:A26"/>
    <mergeCell ref="I56:J57"/>
    <mergeCell ref="A27:A33"/>
    <mergeCell ref="B56:G57"/>
    <mergeCell ref="A34:A40"/>
    <mergeCell ref="A41:A47"/>
    <mergeCell ref="A48:A54"/>
  </mergeCells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0" sqref="I10:I11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740" t="s">
        <v>89</v>
      </c>
      <c r="B1" s="740"/>
      <c r="C1" s="740"/>
      <c r="E1" s="740" t="s">
        <v>90</v>
      </c>
      <c r="F1" s="740"/>
      <c r="G1" s="740"/>
    </row>
    <row r="2" spans="1:7" ht="18">
      <c r="A2" s="282">
        <v>1</v>
      </c>
      <c r="B2" s="282"/>
      <c r="C2" s="282"/>
      <c r="D2" s="283"/>
      <c r="E2" s="282">
        <v>1</v>
      </c>
      <c r="F2" s="282"/>
      <c r="G2" s="282"/>
    </row>
    <row r="3" spans="1:7" ht="18">
      <c r="A3" s="282">
        <v>2</v>
      </c>
      <c r="B3" s="282"/>
      <c r="C3" s="282"/>
      <c r="D3" s="283"/>
      <c r="E3" s="282">
        <v>2</v>
      </c>
      <c r="F3" s="282"/>
      <c r="G3" s="282"/>
    </row>
    <row r="4" spans="1:7" ht="18">
      <c r="A4" s="282">
        <v>3</v>
      </c>
      <c r="B4" s="282"/>
      <c r="C4" s="282"/>
      <c r="D4" s="283"/>
      <c r="E4" s="282">
        <v>3</v>
      </c>
      <c r="F4" s="282"/>
      <c r="G4" s="282"/>
    </row>
    <row r="5" spans="1:7" ht="18">
      <c r="A5" s="282">
        <v>4</v>
      </c>
      <c r="B5" s="282"/>
      <c r="C5" s="282"/>
      <c r="D5" s="283"/>
      <c r="E5" s="282">
        <v>4</v>
      </c>
      <c r="F5" s="282"/>
      <c r="G5" s="282"/>
    </row>
    <row r="6" spans="1:7" ht="18">
      <c r="A6" s="282">
        <v>5</v>
      </c>
      <c r="B6" s="282"/>
      <c r="C6" s="282"/>
      <c r="D6" s="283"/>
      <c r="E6" s="282">
        <v>5</v>
      </c>
      <c r="F6" s="282"/>
      <c r="G6" s="282"/>
    </row>
    <row r="7" spans="1:7" ht="18">
      <c r="A7" s="282">
        <v>6</v>
      </c>
      <c r="B7" s="282"/>
      <c r="C7" s="282"/>
      <c r="D7" s="283"/>
      <c r="E7" s="282">
        <v>6</v>
      </c>
      <c r="F7" s="282"/>
      <c r="G7" s="282"/>
    </row>
    <row r="8" spans="1:7" ht="18">
      <c r="A8" s="282">
        <v>7</v>
      </c>
      <c r="B8" s="282"/>
      <c r="C8" s="282"/>
      <c r="D8" s="283"/>
      <c r="E8" s="282">
        <v>7</v>
      </c>
      <c r="F8" s="282"/>
      <c r="G8" s="282"/>
    </row>
    <row r="9" spans="1:7" ht="18">
      <c r="A9" s="282">
        <v>8</v>
      </c>
      <c r="B9" s="282"/>
      <c r="C9" s="282"/>
      <c r="D9" s="283"/>
      <c r="E9" s="282">
        <v>8</v>
      </c>
      <c r="F9" s="282"/>
      <c r="G9" s="282"/>
    </row>
    <row r="10" spans="1:7" ht="12.75">
      <c r="A10" s="283"/>
      <c r="B10" s="283"/>
      <c r="C10" s="283"/>
      <c r="D10" s="283"/>
      <c r="E10" s="283"/>
      <c r="F10" s="283"/>
      <c r="G10" s="283"/>
    </row>
    <row r="11" spans="1:7" ht="18">
      <c r="A11" s="740" t="s">
        <v>91</v>
      </c>
      <c r="B11" s="740"/>
      <c r="C11" s="740"/>
      <c r="D11" s="283"/>
      <c r="E11" s="740" t="s">
        <v>92</v>
      </c>
      <c r="F11" s="740"/>
      <c r="G11" s="740"/>
    </row>
    <row r="12" spans="1:7" ht="18">
      <c r="A12" s="282">
        <v>1</v>
      </c>
      <c r="B12" s="282"/>
      <c r="C12" s="282"/>
      <c r="D12" s="283"/>
      <c r="E12" s="282">
        <v>1</v>
      </c>
      <c r="F12" s="282"/>
      <c r="G12" s="282"/>
    </row>
    <row r="13" spans="1:7" ht="18">
      <c r="A13" s="282">
        <v>2</v>
      </c>
      <c r="B13" s="282"/>
      <c r="C13" s="282"/>
      <c r="D13" s="283"/>
      <c r="E13" s="282">
        <v>2</v>
      </c>
      <c r="F13" s="282"/>
      <c r="G13" s="282"/>
    </row>
    <row r="14" spans="1:7" ht="18">
      <c r="A14" s="282">
        <v>3</v>
      </c>
      <c r="B14" s="282"/>
      <c r="C14" s="282"/>
      <c r="D14" s="283"/>
      <c r="E14" s="282">
        <v>3</v>
      </c>
      <c r="F14" s="282"/>
      <c r="G14" s="282"/>
    </row>
    <row r="15" spans="1:7" ht="18">
      <c r="A15" s="282">
        <v>4</v>
      </c>
      <c r="B15" s="282"/>
      <c r="C15" s="282"/>
      <c r="D15" s="283"/>
      <c r="E15" s="282">
        <v>4</v>
      </c>
      <c r="F15" s="282"/>
      <c r="G15" s="282"/>
    </row>
    <row r="16" spans="1:7" ht="18">
      <c r="A16" s="282">
        <v>5</v>
      </c>
      <c r="B16" s="282"/>
      <c r="C16" s="282"/>
      <c r="D16" s="283"/>
      <c r="E16" s="282">
        <v>5</v>
      </c>
      <c r="F16" s="282"/>
      <c r="G16" s="282"/>
    </row>
    <row r="17" spans="1:7" ht="18">
      <c r="A17" s="282">
        <v>6</v>
      </c>
      <c r="B17" s="282"/>
      <c r="C17" s="282"/>
      <c r="D17" s="283"/>
      <c r="E17" s="282">
        <v>6</v>
      </c>
      <c r="F17" s="282"/>
      <c r="G17" s="282"/>
    </row>
    <row r="18" spans="1:7" ht="18">
      <c r="A18" s="282">
        <v>7</v>
      </c>
      <c r="B18" s="282"/>
      <c r="C18" s="282"/>
      <c r="D18" s="283"/>
      <c r="E18" s="282">
        <v>7</v>
      </c>
      <c r="F18" s="282"/>
      <c r="G18" s="282"/>
    </row>
    <row r="19" spans="1:7" ht="18">
      <c r="A19" s="282">
        <v>8</v>
      </c>
      <c r="B19" s="282"/>
      <c r="C19" s="282"/>
      <c r="D19" s="283"/>
      <c r="E19" s="282">
        <v>8</v>
      </c>
      <c r="F19" s="282"/>
      <c r="G19" s="282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I10" sqref="I10:I11"/>
    </sheetView>
  </sheetViews>
  <sheetFormatPr defaultColWidth="9.140625" defaultRowHeight="12.75"/>
  <sheetData>
    <row r="1" spans="1:16" ht="33.75">
      <c r="A1" s="284" t="str">
        <f>Информация!$A$9</f>
        <v>ВЕСЕННИЙ СЮРПРИЗ 2014</v>
      </c>
      <c r="B1" s="285"/>
      <c r="C1" s="285"/>
      <c r="D1" s="285"/>
      <c r="E1" s="286" t="s">
        <v>17</v>
      </c>
      <c r="F1" s="286"/>
      <c r="G1" s="285"/>
      <c r="H1" s="285"/>
      <c r="I1" s="287" t="str">
        <f>Информация!$A$9</f>
        <v>ВЕСЕННИЙ СЮРПРИЗ 2014</v>
      </c>
      <c r="J1" s="285"/>
      <c r="K1" s="215"/>
      <c r="L1" s="216" t="s">
        <v>51</v>
      </c>
      <c r="M1" s="217"/>
      <c r="N1" s="288"/>
      <c r="O1" s="285"/>
      <c r="P1" s="285"/>
    </row>
    <row r="2" spans="1:16" ht="12.75">
      <c r="A2" s="289" t="s">
        <v>6</v>
      </c>
      <c r="B2" s="289"/>
      <c r="C2" s="290"/>
      <c r="D2" s="289" t="s">
        <v>4</v>
      </c>
      <c r="E2" s="289"/>
      <c r="F2" s="289"/>
      <c r="G2" s="289" t="s">
        <v>7</v>
      </c>
      <c r="H2" s="291"/>
      <c r="I2" s="289" t="s">
        <v>6</v>
      </c>
      <c r="J2" s="289"/>
      <c r="K2" s="290"/>
      <c r="L2" s="289" t="s">
        <v>4</v>
      </c>
      <c r="M2" s="289"/>
      <c r="N2" s="289"/>
      <c r="O2" s="289" t="s">
        <v>7</v>
      </c>
      <c r="P2" s="292"/>
    </row>
    <row r="3" spans="1:16" ht="12.75">
      <c r="A3" s="293" t="str">
        <f>Информация!$A$15</f>
        <v>14 марта-16 марта</v>
      </c>
      <c r="B3" s="293"/>
      <c r="C3" s="294"/>
      <c r="D3" s="293" t="str">
        <f>Информация!$A$11</f>
        <v>Корты на Ледовом, Киев</v>
      </c>
      <c r="E3" s="293"/>
      <c r="F3" s="293"/>
      <c r="G3" s="295" t="str">
        <f>Информация!$A$17</f>
        <v>Илья Фрегер</v>
      </c>
      <c r="H3" s="294"/>
      <c r="I3" s="293" t="str">
        <f>Информация!$A$15</f>
        <v>14 марта-16 марта</v>
      </c>
      <c r="J3" s="293"/>
      <c r="K3" s="294"/>
      <c r="L3" s="293" t="str">
        <f>Информация!$A$11</f>
        <v>Корты на Ледовом, Киев</v>
      </c>
      <c r="M3" s="293"/>
      <c r="N3" s="293"/>
      <c r="O3" s="295" t="str">
        <f>Информация!$A$17</f>
        <v>Илья Фрегер</v>
      </c>
      <c r="P3" s="285"/>
    </row>
    <row r="4" spans="1:16" ht="23.25">
      <c r="A4" s="701" t="s">
        <v>52</v>
      </c>
      <c r="B4" s="701"/>
      <c r="C4" s="701"/>
      <c r="D4" s="701"/>
      <c r="E4" s="701"/>
      <c r="F4" s="701"/>
      <c r="G4" s="701"/>
      <c r="H4" s="701"/>
      <c r="I4" s="701" t="s">
        <v>53</v>
      </c>
      <c r="J4" s="701"/>
      <c r="K4" s="701"/>
      <c r="L4" s="701"/>
      <c r="M4" s="701"/>
      <c r="N4" s="701"/>
      <c r="O4" s="701"/>
      <c r="P4" s="701"/>
    </row>
    <row r="5" spans="1:15" ht="18.75" thickBot="1">
      <c r="A5" s="296" t="s">
        <v>10</v>
      </c>
      <c r="B5" s="296" t="s">
        <v>11</v>
      </c>
      <c r="C5" s="296">
        <v>1</v>
      </c>
      <c r="D5" s="296">
        <v>2</v>
      </c>
      <c r="E5" s="296">
        <v>3</v>
      </c>
      <c r="F5" s="296" t="s">
        <v>12</v>
      </c>
      <c r="G5" s="296" t="s">
        <v>13</v>
      </c>
      <c r="I5" s="296" t="s">
        <v>10</v>
      </c>
      <c r="J5" s="296" t="s">
        <v>11</v>
      </c>
      <c r="K5" s="296">
        <v>1</v>
      </c>
      <c r="L5" s="296">
        <v>2</v>
      </c>
      <c r="M5" s="296">
        <v>3</v>
      </c>
      <c r="N5" s="296" t="s">
        <v>12</v>
      </c>
      <c r="O5" s="296" t="s">
        <v>13</v>
      </c>
    </row>
    <row r="6" spans="1:15" ht="18">
      <c r="A6" s="741">
        <v>1</v>
      </c>
      <c r="B6" s="297"/>
      <c r="C6" s="743"/>
      <c r="D6" s="298"/>
      <c r="E6" s="298"/>
      <c r="F6" s="298"/>
      <c r="G6" s="745"/>
      <c r="I6" s="741">
        <v>1</v>
      </c>
      <c r="J6" s="297"/>
      <c r="K6" s="743"/>
      <c r="L6" s="298"/>
      <c r="M6" s="298"/>
      <c r="N6" s="298"/>
      <c r="O6" s="745"/>
    </row>
    <row r="7" spans="1:15" ht="18.75" thickBot="1">
      <c r="A7" s="742"/>
      <c r="B7" s="299"/>
      <c r="C7" s="744"/>
      <c r="D7" s="300"/>
      <c r="E7" s="300"/>
      <c r="F7" s="300"/>
      <c r="G7" s="746"/>
      <c r="I7" s="742"/>
      <c r="J7" s="299"/>
      <c r="K7" s="744"/>
      <c r="L7" s="300"/>
      <c r="M7" s="300"/>
      <c r="N7" s="300"/>
      <c r="O7" s="746"/>
    </row>
    <row r="8" spans="1:15" ht="18">
      <c r="A8" s="741">
        <v>2</v>
      </c>
      <c r="B8" s="297"/>
      <c r="C8" s="298"/>
      <c r="D8" s="743"/>
      <c r="E8" s="298"/>
      <c r="F8" s="298"/>
      <c r="G8" s="745"/>
      <c r="I8" s="741">
        <v>2</v>
      </c>
      <c r="J8" s="297"/>
      <c r="K8" s="298"/>
      <c r="L8" s="743"/>
      <c r="M8" s="298"/>
      <c r="N8" s="298"/>
      <c r="O8" s="745"/>
    </row>
    <row r="9" spans="1:15" ht="18.75" thickBot="1">
      <c r="A9" s="742"/>
      <c r="B9" s="299"/>
      <c r="C9" s="300"/>
      <c r="D9" s="744"/>
      <c r="E9" s="300"/>
      <c r="F9" s="300"/>
      <c r="G9" s="746"/>
      <c r="I9" s="742"/>
      <c r="J9" s="299"/>
      <c r="K9" s="300"/>
      <c r="L9" s="744"/>
      <c r="M9" s="300"/>
      <c r="N9" s="300"/>
      <c r="O9" s="746"/>
    </row>
    <row r="10" spans="1:15" ht="18">
      <c r="A10" s="741">
        <v>3</v>
      </c>
      <c r="B10" s="297"/>
      <c r="C10" s="298"/>
      <c r="D10" s="298"/>
      <c r="E10" s="743"/>
      <c r="F10" s="298"/>
      <c r="G10" s="745"/>
      <c r="I10" s="741">
        <v>3</v>
      </c>
      <c r="J10" s="297"/>
      <c r="K10" s="298"/>
      <c r="L10" s="298"/>
      <c r="M10" s="743"/>
      <c r="N10" s="298"/>
      <c r="O10" s="745"/>
    </row>
    <row r="11" spans="1:15" ht="18.75" thickBot="1">
      <c r="A11" s="742"/>
      <c r="B11" s="299"/>
      <c r="C11" s="300"/>
      <c r="D11" s="300"/>
      <c r="E11" s="744"/>
      <c r="F11" s="300"/>
      <c r="G11" s="746"/>
      <c r="I11" s="742"/>
      <c r="J11" s="299"/>
      <c r="K11" s="300"/>
      <c r="L11" s="300"/>
      <c r="M11" s="744"/>
      <c r="N11" s="300"/>
      <c r="O11" s="746"/>
    </row>
    <row r="14" spans="1:16" ht="23.25">
      <c r="A14" s="701" t="s">
        <v>54</v>
      </c>
      <c r="B14" s="701"/>
      <c r="C14" s="701"/>
      <c r="D14" s="701"/>
      <c r="E14" s="701"/>
      <c r="F14" s="701"/>
      <c r="G14" s="701"/>
      <c r="H14" s="701"/>
      <c r="I14" s="701" t="s">
        <v>55</v>
      </c>
      <c r="J14" s="701"/>
      <c r="K14" s="701"/>
      <c r="L14" s="701"/>
      <c r="M14" s="701"/>
      <c r="N14" s="701"/>
      <c r="O14" s="701"/>
      <c r="P14" s="701"/>
    </row>
    <row r="15" spans="1:15" ht="18.75" thickBot="1">
      <c r="A15" s="296" t="s">
        <v>10</v>
      </c>
      <c r="B15" s="296" t="s">
        <v>11</v>
      </c>
      <c r="C15" s="296">
        <v>1</v>
      </c>
      <c r="D15" s="296">
        <v>2</v>
      </c>
      <c r="E15" s="296">
        <v>3</v>
      </c>
      <c r="F15" s="296" t="s">
        <v>12</v>
      </c>
      <c r="G15" s="296" t="s">
        <v>13</v>
      </c>
      <c r="I15" s="296" t="s">
        <v>10</v>
      </c>
      <c r="J15" s="296" t="s">
        <v>11</v>
      </c>
      <c r="K15" s="296">
        <v>1</v>
      </c>
      <c r="L15" s="296">
        <v>2</v>
      </c>
      <c r="M15" s="296">
        <v>3</v>
      </c>
      <c r="N15" s="296" t="s">
        <v>12</v>
      </c>
      <c r="O15" s="296" t="s">
        <v>13</v>
      </c>
    </row>
    <row r="16" spans="1:15" ht="18">
      <c r="A16" s="741">
        <v>1</v>
      </c>
      <c r="B16" s="297"/>
      <c r="C16" s="743"/>
      <c r="D16" s="298"/>
      <c r="E16" s="298"/>
      <c r="F16" s="298"/>
      <c r="G16" s="745"/>
      <c r="I16" s="741">
        <v>1</v>
      </c>
      <c r="J16" s="297"/>
      <c r="K16" s="743"/>
      <c r="L16" s="298"/>
      <c r="M16" s="298"/>
      <c r="N16" s="298"/>
      <c r="O16" s="745"/>
    </row>
    <row r="17" spans="1:15" ht="18.75" thickBot="1">
      <c r="A17" s="742"/>
      <c r="B17" s="299"/>
      <c r="C17" s="744"/>
      <c r="D17" s="300"/>
      <c r="E17" s="300"/>
      <c r="F17" s="300"/>
      <c r="G17" s="746"/>
      <c r="I17" s="742"/>
      <c r="J17" s="299"/>
      <c r="K17" s="744"/>
      <c r="L17" s="300"/>
      <c r="M17" s="300"/>
      <c r="N17" s="300"/>
      <c r="O17" s="746"/>
    </row>
    <row r="18" spans="1:15" ht="18">
      <c r="A18" s="741">
        <v>2</v>
      </c>
      <c r="B18" s="297"/>
      <c r="C18" s="298"/>
      <c r="D18" s="743"/>
      <c r="E18" s="298"/>
      <c r="F18" s="298"/>
      <c r="G18" s="745"/>
      <c r="I18" s="741">
        <v>2</v>
      </c>
      <c r="J18" s="297"/>
      <c r="K18" s="298"/>
      <c r="L18" s="743"/>
      <c r="M18" s="298"/>
      <c r="N18" s="298"/>
      <c r="O18" s="745"/>
    </row>
    <row r="19" spans="1:15" ht="18.75" thickBot="1">
      <c r="A19" s="742"/>
      <c r="B19" s="299"/>
      <c r="C19" s="300"/>
      <c r="D19" s="744"/>
      <c r="E19" s="300"/>
      <c r="F19" s="300"/>
      <c r="G19" s="746"/>
      <c r="I19" s="742"/>
      <c r="J19" s="299"/>
      <c r="K19" s="300"/>
      <c r="L19" s="744"/>
      <c r="M19" s="300"/>
      <c r="N19" s="300"/>
      <c r="O19" s="746"/>
    </row>
    <row r="20" spans="1:15" ht="18">
      <c r="A20" s="741">
        <v>3</v>
      </c>
      <c r="B20" s="297"/>
      <c r="C20" s="298"/>
      <c r="D20" s="298"/>
      <c r="E20" s="743"/>
      <c r="F20" s="298"/>
      <c r="G20" s="745"/>
      <c r="I20" s="741">
        <v>3</v>
      </c>
      <c r="J20" s="297"/>
      <c r="K20" s="298"/>
      <c r="L20" s="298"/>
      <c r="M20" s="743"/>
      <c r="N20" s="298"/>
      <c r="O20" s="745"/>
    </row>
    <row r="21" spans="1:15" ht="18.75" thickBot="1">
      <c r="A21" s="742"/>
      <c r="B21" s="299"/>
      <c r="C21" s="300"/>
      <c r="D21" s="300"/>
      <c r="E21" s="744"/>
      <c r="F21" s="300"/>
      <c r="G21" s="746"/>
      <c r="I21" s="742"/>
      <c r="J21" s="299"/>
      <c r="K21" s="300"/>
      <c r="L21" s="300"/>
      <c r="M21" s="744"/>
      <c r="N21" s="300"/>
      <c r="O21" s="746"/>
    </row>
    <row r="24" spans="1:16" ht="33.75">
      <c r="A24" s="284" t="str">
        <f>Информация!$A$9</f>
        <v>ВЕСЕННИЙ СЮРПРИЗ 2014</v>
      </c>
      <c r="B24" s="285"/>
      <c r="C24" s="285"/>
      <c r="D24" s="285"/>
      <c r="E24" s="301" t="s">
        <v>17</v>
      </c>
      <c r="F24" s="285"/>
      <c r="G24" s="285"/>
      <c r="H24" s="285"/>
      <c r="I24" s="287" t="str">
        <f>Информация!$A$9</f>
        <v>ВЕСЕННИЙ СЮРПРИЗ 2014</v>
      </c>
      <c r="J24" s="285"/>
      <c r="K24" s="285"/>
      <c r="L24" s="217" t="s">
        <v>51</v>
      </c>
      <c r="M24" s="285"/>
      <c r="N24" s="285"/>
      <c r="O24" s="285"/>
      <c r="P24" s="285"/>
    </row>
    <row r="25" spans="1:16" ht="12.75">
      <c r="A25" s="289" t="s">
        <v>6</v>
      </c>
      <c r="B25" s="292"/>
      <c r="C25" s="302"/>
      <c r="D25" s="289" t="s">
        <v>4</v>
      </c>
      <c r="E25" s="292"/>
      <c r="F25" s="292"/>
      <c r="G25" s="289" t="s">
        <v>7</v>
      </c>
      <c r="H25" s="303"/>
      <c r="I25" s="289" t="s">
        <v>6</v>
      </c>
      <c r="J25" s="292"/>
      <c r="K25" s="302"/>
      <c r="L25" s="289" t="s">
        <v>4</v>
      </c>
      <c r="M25" s="292"/>
      <c r="N25" s="292"/>
      <c r="O25" s="289" t="s">
        <v>7</v>
      </c>
      <c r="P25" s="285"/>
    </row>
    <row r="26" spans="1:16" ht="12.75">
      <c r="A26" s="293" t="str">
        <f>Информация!$A$15</f>
        <v>14 марта-16 марта</v>
      </c>
      <c r="B26" s="293"/>
      <c r="C26" s="294"/>
      <c r="D26" s="293" t="str">
        <f>Информация!$A$11</f>
        <v>Корты на Ледовом, Киев</v>
      </c>
      <c r="E26" s="293"/>
      <c r="F26" s="293"/>
      <c r="G26" s="295">
        <v>0</v>
      </c>
      <c r="H26" s="294"/>
      <c r="I26" s="293" t="str">
        <f>Информация!$A$15</f>
        <v>14 марта-16 марта</v>
      </c>
      <c r="J26" s="293"/>
      <c r="K26" s="294"/>
      <c r="L26" s="293" t="str">
        <f>Информация!$A$11</f>
        <v>Корты на Ледовом, Киев</v>
      </c>
      <c r="M26" s="293"/>
      <c r="N26" s="293"/>
      <c r="O26" s="295" t="str">
        <f>Информация!$A$17</f>
        <v>Илья Фрегер</v>
      </c>
      <c r="P26" s="285"/>
    </row>
    <row r="27" spans="1:16" ht="23.25">
      <c r="A27" s="701" t="s">
        <v>56</v>
      </c>
      <c r="B27" s="701"/>
      <c r="C27" s="701"/>
      <c r="D27" s="701"/>
      <c r="E27" s="701"/>
      <c r="F27" s="701"/>
      <c r="G27" s="701"/>
      <c r="H27" s="701"/>
      <c r="I27" s="701" t="s">
        <v>57</v>
      </c>
      <c r="J27" s="701"/>
      <c r="K27" s="701"/>
      <c r="L27" s="701"/>
      <c r="M27" s="701"/>
      <c r="N27" s="701"/>
      <c r="O27" s="701"/>
      <c r="P27" s="701"/>
    </row>
    <row r="28" spans="1:15" ht="18.75" thickBot="1">
      <c r="A28" s="296" t="s">
        <v>10</v>
      </c>
      <c r="B28" s="296" t="s">
        <v>11</v>
      </c>
      <c r="C28" s="296">
        <v>1</v>
      </c>
      <c r="D28" s="296">
        <v>2</v>
      </c>
      <c r="E28" s="296">
        <v>3</v>
      </c>
      <c r="F28" s="296" t="s">
        <v>12</v>
      </c>
      <c r="G28" s="296" t="s">
        <v>13</v>
      </c>
      <c r="I28" s="296" t="s">
        <v>10</v>
      </c>
      <c r="J28" s="296" t="s">
        <v>11</v>
      </c>
      <c r="K28" s="296">
        <v>1</v>
      </c>
      <c r="L28" s="296">
        <v>2</v>
      </c>
      <c r="M28" s="296">
        <v>3</v>
      </c>
      <c r="N28" s="296" t="s">
        <v>12</v>
      </c>
      <c r="O28" s="296" t="s">
        <v>13</v>
      </c>
    </row>
    <row r="29" spans="1:15" ht="18">
      <c r="A29" s="741">
        <v>1</v>
      </c>
      <c r="B29" s="297"/>
      <c r="C29" s="743"/>
      <c r="D29" s="298"/>
      <c r="E29" s="298"/>
      <c r="F29" s="298"/>
      <c r="G29" s="745"/>
      <c r="I29" s="741">
        <v>1</v>
      </c>
      <c r="J29" s="297"/>
      <c r="K29" s="743"/>
      <c r="L29" s="298"/>
      <c r="M29" s="298"/>
      <c r="N29" s="298"/>
      <c r="O29" s="745"/>
    </row>
    <row r="30" spans="1:15" ht="18.75" thickBot="1">
      <c r="A30" s="742"/>
      <c r="B30" s="299"/>
      <c r="C30" s="744"/>
      <c r="D30" s="300"/>
      <c r="E30" s="300"/>
      <c r="F30" s="300"/>
      <c r="G30" s="746"/>
      <c r="I30" s="742"/>
      <c r="J30" s="299"/>
      <c r="K30" s="744"/>
      <c r="L30" s="300"/>
      <c r="M30" s="300"/>
      <c r="N30" s="300"/>
      <c r="O30" s="746"/>
    </row>
    <row r="31" spans="1:15" ht="18">
      <c r="A31" s="741">
        <v>2</v>
      </c>
      <c r="B31" s="297"/>
      <c r="C31" s="298"/>
      <c r="D31" s="743"/>
      <c r="E31" s="298"/>
      <c r="F31" s="298"/>
      <c r="G31" s="745"/>
      <c r="I31" s="741">
        <v>2</v>
      </c>
      <c r="J31" s="297"/>
      <c r="K31" s="298"/>
      <c r="L31" s="743"/>
      <c r="M31" s="298"/>
      <c r="N31" s="298"/>
      <c r="O31" s="745"/>
    </row>
    <row r="32" spans="1:15" ht="18.75" thickBot="1">
      <c r="A32" s="742"/>
      <c r="B32" s="299"/>
      <c r="C32" s="300"/>
      <c r="D32" s="744"/>
      <c r="E32" s="300"/>
      <c r="F32" s="300"/>
      <c r="G32" s="746"/>
      <c r="I32" s="742"/>
      <c r="J32" s="299"/>
      <c r="K32" s="300"/>
      <c r="L32" s="744"/>
      <c r="M32" s="300"/>
      <c r="N32" s="300"/>
      <c r="O32" s="746"/>
    </row>
    <row r="33" spans="1:15" ht="18">
      <c r="A33" s="741">
        <v>3</v>
      </c>
      <c r="B33" s="297"/>
      <c r="C33" s="298"/>
      <c r="D33" s="298"/>
      <c r="E33" s="743"/>
      <c r="F33" s="298"/>
      <c r="G33" s="745"/>
      <c r="I33" s="741">
        <v>3</v>
      </c>
      <c r="J33" s="297"/>
      <c r="K33" s="298"/>
      <c r="L33" s="298"/>
      <c r="M33" s="743"/>
      <c r="N33" s="298"/>
      <c r="O33" s="745"/>
    </row>
    <row r="34" spans="1:15" ht="18.75" thickBot="1">
      <c r="A34" s="742"/>
      <c r="B34" s="299"/>
      <c r="C34" s="300"/>
      <c r="D34" s="300"/>
      <c r="E34" s="744"/>
      <c r="F34" s="300"/>
      <c r="G34" s="746"/>
      <c r="I34" s="742"/>
      <c r="J34" s="299"/>
      <c r="K34" s="300"/>
      <c r="L34" s="300"/>
      <c r="M34" s="744"/>
      <c r="N34" s="300"/>
      <c r="O34" s="746"/>
    </row>
    <row r="37" spans="1:16" ht="23.25">
      <c r="A37" s="701" t="s">
        <v>58</v>
      </c>
      <c r="B37" s="701"/>
      <c r="C37" s="701"/>
      <c r="D37" s="701"/>
      <c r="E37" s="701"/>
      <c r="F37" s="701"/>
      <c r="G37" s="701"/>
      <c r="H37" s="701"/>
      <c r="I37" s="701" t="s">
        <v>59</v>
      </c>
      <c r="J37" s="701"/>
      <c r="K37" s="701"/>
      <c r="L37" s="701"/>
      <c r="M37" s="701"/>
      <c r="N37" s="701"/>
      <c r="O37" s="701"/>
      <c r="P37" s="701"/>
    </row>
    <row r="38" spans="1:15" ht="18.75" thickBot="1">
      <c r="A38" s="296" t="s">
        <v>10</v>
      </c>
      <c r="B38" s="296" t="s">
        <v>11</v>
      </c>
      <c r="C38" s="296">
        <v>1</v>
      </c>
      <c r="D38" s="296">
        <v>2</v>
      </c>
      <c r="E38" s="296">
        <v>3</v>
      </c>
      <c r="F38" s="296" t="s">
        <v>12</v>
      </c>
      <c r="G38" s="296" t="s">
        <v>13</v>
      </c>
      <c r="I38" s="296" t="s">
        <v>10</v>
      </c>
      <c r="J38" s="296" t="s">
        <v>11</v>
      </c>
      <c r="K38" s="296">
        <v>1</v>
      </c>
      <c r="L38" s="296">
        <v>2</v>
      </c>
      <c r="M38" s="296">
        <v>3</v>
      </c>
      <c r="N38" s="296" t="s">
        <v>12</v>
      </c>
      <c r="O38" s="296" t="s">
        <v>13</v>
      </c>
    </row>
    <row r="39" spans="1:15" ht="18">
      <c r="A39" s="741">
        <v>1</v>
      </c>
      <c r="B39" s="297"/>
      <c r="C39" s="743"/>
      <c r="D39" s="298"/>
      <c r="E39" s="298"/>
      <c r="F39" s="298"/>
      <c r="G39" s="745"/>
      <c r="I39" s="741">
        <v>1</v>
      </c>
      <c r="J39" s="297"/>
      <c r="K39" s="743"/>
      <c r="L39" s="298"/>
      <c r="M39" s="298"/>
      <c r="N39" s="298"/>
      <c r="O39" s="745"/>
    </row>
    <row r="40" spans="1:15" ht="18.75" thickBot="1">
      <c r="A40" s="742"/>
      <c r="B40" s="299"/>
      <c r="C40" s="744"/>
      <c r="D40" s="300"/>
      <c r="E40" s="300"/>
      <c r="F40" s="300"/>
      <c r="G40" s="746"/>
      <c r="I40" s="742"/>
      <c r="J40" s="299"/>
      <c r="K40" s="744"/>
      <c r="L40" s="300"/>
      <c r="M40" s="300"/>
      <c r="N40" s="300"/>
      <c r="O40" s="746"/>
    </row>
    <row r="41" spans="1:15" ht="18">
      <c r="A41" s="741">
        <v>2</v>
      </c>
      <c r="B41" s="297"/>
      <c r="C41" s="298"/>
      <c r="D41" s="743"/>
      <c r="E41" s="298"/>
      <c r="F41" s="298"/>
      <c r="G41" s="745"/>
      <c r="I41" s="741">
        <v>2</v>
      </c>
      <c r="J41" s="297"/>
      <c r="K41" s="298"/>
      <c r="L41" s="743"/>
      <c r="M41" s="298"/>
      <c r="N41" s="298"/>
      <c r="O41" s="745"/>
    </row>
    <row r="42" spans="1:15" ht="18.75" thickBot="1">
      <c r="A42" s="742"/>
      <c r="B42" s="299"/>
      <c r="C42" s="300"/>
      <c r="D42" s="744"/>
      <c r="E42" s="300"/>
      <c r="F42" s="300"/>
      <c r="G42" s="746"/>
      <c r="I42" s="742"/>
      <c r="J42" s="299"/>
      <c r="K42" s="300"/>
      <c r="L42" s="744"/>
      <c r="M42" s="300"/>
      <c r="N42" s="300"/>
      <c r="O42" s="746"/>
    </row>
    <row r="43" spans="1:15" ht="18">
      <c r="A43" s="741">
        <v>3</v>
      </c>
      <c r="B43" s="297"/>
      <c r="C43" s="298"/>
      <c r="D43" s="298"/>
      <c r="E43" s="743"/>
      <c r="F43" s="298"/>
      <c r="G43" s="745"/>
      <c r="I43" s="741">
        <v>3</v>
      </c>
      <c r="J43" s="297"/>
      <c r="K43" s="298"/>
      <c r="L43" s="298"/>
      <c r="M43" s="743"/>
      <c r="N43" s="298"/>
      <c r="O43" s="745"/>
    </row>
    <row r="44" spans="1:15" ht="18.75" thickBot="1">
      <c r="A44" s="742"/>
      <c r="B44" s="299"/>
      <c r="C44" s="300"/>
      <c r="D44" s="300"/>
      <c r="E44" s="744"/>
      <c r="F44" s="300"/>
      <c r="G44" s="746"/>
      <c r="I44" s="742"/>
      <c r="J44" s="299"/>
      <c r="K44" s="300"/>
      <c r="L44" s="300"/>
      <c r="M44" s="744"/>
      <c r="N44" s="300"/>
      <c r="O44" s="746"/>
    </row>
  </sheetData>
  <sheetProtection/>
  <mergeCells count="80">
    <mergeCell ref="A43:A44"/>
    <mergeCell ref="E43:E44"/>
    <mergeCell ref="G43:G44"/>
    <mergeCell ref="I43:I44"/>
    <mergeCell ref="M43:M44"/>
    <mergeCell ref="O43:O44"/>
    <mergeCell ref="A41:A42"/>
    <mergeCell ref="D41:D42"/>
    <mergeCell ref="G41:G42"/>
    <mergeCell ref="I41:I42"/>
    <mergeCell ref="L41:L42"/>
    <mergeCell ref="O41:O42"/>
    <mergeCell ref="A37:H37"/>
    <mergeCell ref="I37:P37"/>
    <mergeCell ref="A39:A40"/>
    <mergeCell ref="C39:C40"/>
    <mergeCell ref="G39:G40"/>
    <mergeCell ref="I39:I40"/>
    <mergeCell ref="K39:K40"/>
    <mergeCell ref="O39:O40"/>
    <mergeCell ref="A33:A34"/>
    <mergeCell ref="E33:E34"/>
    <mergeCell ref="G33:G34"/>
    <mergeCell ref="I33:I34"/>
    <mergeCell ref="M33:M34"/>
    <mergeCell ref="O33:O34"/>
    <mergeCell ref="A31:A32"/>
    <mergeCell ref="D31:D32"/>
    <mergeCell ref="G31:G32"/>
    <mergeCell ref="I31:I32"/>
    <mergeCell ref="L31:L32"/>
    <mergeCell ref="O31:O32"/>
    <mergeCell ref="A27:H27"/>
    <mergeCell ref="I27:P27"/>
    <mergeCell ref="A29:A30"/>
    <mergeCell ref="C29:C30"/>
    <mergeCell ref="G29:G30"/>
    <mergeCell ref="I29:I30"/>
    <mergeCell ref="K29:K30"/>
    <mergeCell ref="O29:O30"/>
    <mergeCell ref="A20:A21"/>
    <mergeCell ref="E20:E21"/>
    <mergeCell ref="G20:G21"/>
    <mergeCell ref="I20:I21"/>
    <mergeCell ref="M20:M21"/>
    <mergeCell ref="O20:O21"/>
    <mergeCell ref="A18:A19"/>
    <mergeCell ref="D18:D19"/>
    <mergeCell ref="G18:G19"/>
    <mergeCell ref="I18:I19"/>
    <mergeCell ref="L18:L19"/>
    <mergeCell ref="O18:O19"/>
    <mergeCell ref="A14:H14"/>
    <mergeCell ref="I14:P14"/>
    <mergeCell ref="A16:A17"/>
    <mergeCell ref="C16:C17"/>
    <mergeCell ref="G16:G17"/>
    <mergeCell ref="I16:I17"/>
    <mergeCell ref="K16:K17"/>
    <mergeCell ref="O16:O17"/>
    <mergeCell ref="A10:A11"/>
    <mergeCell ref="E10:E11"/>
    <mergeCell ref="G10:G11"/>
    <mergeCell ref="I10:I11"/>
    <mergeCell ref="M10:M11"/>
    <mergeCell ref="O10:O11"/>
    <mergeCell ref="A8:A9"/>
    <mergeCell ref="D8:D9"/>
    <mergeCell ref="G8:G9"/>
    <mergeCell ref="I8:I9"/>
    <mergeCell ref="L8:L9"/>
    <mergeCell ref="O8:O9"/>
    <mergeCell ref="A4:H4"/>
    <mergeCell ref="I4:P4"/>
    <mergeCell ref="A6:A7"/>
    <mergeCell ref="C6:C7"/>
    <mergeCell ref="G6:G7"/>
    <mergeCell ref="I6:I7"/>
    <mergeCell ref="K6:K7"/>
    <mergeCell ref="O6:O7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4"/>
  <sheetViews>
    <sheetView showGridLines="0" showZeros="0" zoomScale="115" zoomScaleNormal="115" zoomScalePageLayoutView="0" workbookViewId="0" topLeftCell="A35">
      <selection activeCell="E43" sqref="E43"/>
    </sheetView>
  </sheetViews>
  <sheetFormatPr defaultColWidth="9.140625" defaultRowHeight="12.75"/>
  <cols>
    <col min="1" max="1" width="7.421875" style="285" customWidth="1"/>
    <col min="2" max="6" width="20.7109375" style="285" customWidth="1"/>
    <col min="7" max="16384" width="9.140625" style="285" customWidth="1"/>
  </cols>
  <sheetData>
    <row r="1" spans="1:3" ht="36.75" customHeight="1">
      <c r="A1" s="687" t="s">
        <v>109</v>
      </c>
      <c r="B1" s="687"/>
      <c r="C1" s="673" t="s">
        <v>206</v>
      </c>
    </row>
    <row r="2" spans="1:3" ht="21" customHeight="1" thickBot="1">
      <c r="A2" s="687"/>
      <c r="B2" s="687"/>
      <c r="C2" s="336" t="s">
        <v>207</v>
      </c>
    </row>
    <row r="3" spans="1:11" s="340" customFormat="1" ht="12.75">
      <c r="A3" s="337" t="s">
        <v>18</v>
      </c>
      <c r="B3" s="338"/>
      <c r="C3" s="337" t="s">
        <v>28</v>
      </c>
      <c r="D3" s="339" t="s">
        <v>7</v>
      </c>
      <c r="E3" s="339"/>
      <c r="F3" s="339"/>
      <c r="J3" s="285"/>
      <c r="K3" s="285"/>
    </row>
    <row r="4" spans="1:11" s="340" customFormat="1" ht="20.25" customHeight="1" thickBot="1">
      <c r="A4" s="341" t="s">
        <v>112</v>
      </c>
      <c r="B4" s="342"/>
      <c r="C4" s="354" t="s">
        <v>110</v>
      </c>
      <c r="D4" s="343" t="s">
        <v>98</v>
      </c>
      <c r="E4" s="343"/>
      <c r="F4" s="343"/>
      <c r="J4" s="285"/>
      <c r="K4" s="285"/>
    </row>
    <row r="5" spans="1:11" s="346" customFormat="1" ht="18">
      <c r="A5" s="344"/>
      <c r="B5" s="356" t="s">
        <v>29</v>
      </c>
      <c r="C5" s="355" t="s">
        <v>30</v>
      </c>
      <c r="D5" s="345" t="s">
        <v>31</v>
      </c>
      <c r="E5" s="345" t="s">
        <v>32</v>
      </c>
      <c r="F5" s="345" t="s">
        <v>33</v>
      </c>
      <c r="J5" s="285"/>
      <c r="K5" s="285"/>
    </row>
    <row r="6" spans="1:11" s="347" customFormat="1" ht="12.75" customHeight="1">
      <c r="A6" s="685" t="s">
        <v>38</v>
      </c>
      <c r="B6" s="357" t="s">
        <v>208</v>
      </c>
      <c r="C6" s="357" t="s">
        <v>208</v>
      </c>
      <c r="D6" s="357" t="s">
        <v>208</v>
      </c>
      <c r="E6" s="357" t="s">
        <v>208</v>
      </c>
      <c r="F6" s="357" t="s">
        <v>208</v>
      </c>
      <c r="J6" s="285"/>
      <c r="K6" s="285"/>
    </row>
    <row r="7" spans="1:11" s="340" customFormat="1" ht="12.75" customHeight="1">
      <c r="A7" s="685"/>
      <c r="B7" s="358"/>
      <c r="C7" s="358" t="s">
        <v>246</v>
      </c>
      <c r="D7" s="358" t="s">
        <v>173</v>
      </c>
      <c r="E7" s="358" t="s">
        <v>161</v>
      </c>
      <c r="F7" s="358" t="s">
        <v>137</v>
      </c>
      <c r="J7" s="285"/>
      <c r="K7" s="285"/>
    </row>
    <row r="8" spans="1:11" s="340" customFormat="1" ht="12.75" customHeight="1">
      <c r="A8" s="685"/>
      <c r="B8" s="358"/>
      <c r="C8" s="358" t="s">
        <v>138</v>
      </c>
      <c r="D8" s="358" t="s">
        <v>159</v>
      </c>
      <c r="E8" s="358" t="s">
        <v>162</v>
      </c>
      <c r="F8" s="358" t="s">
        <v>169</v>
      </c>
      <c r="J8" s="285"/>
      <c r="K8" s="285"/>
    </row>
    <row r="9" spans="1:11" s="348" customFormat="1" ht="12.75" customHeight="1">
      <c r="A9" s="685"/>
      <c r="B9" s="359" t="s">
        <v>101</v>
      </c>
      <c r="C9" s="359" t="s">
        <v>101</v>
      </c>
      <c r="D9" s="359" t="s">
        <v>101</v>
      </c>
      <c r="E9" s="359" t="s">
        <v>101</v>
      </c>
      <c r="F9" s="359" t="s">
        <v>101</v>
      </c>
      <c r="J9" s="285"/>
      <c r="K9" s="285"/>
    </row>
    <row r="10" spans="1:11" s="340" customFormat="1" ht="12.75" customHeight="1">
      <c r="A10" s="685"/>
      <c r="B10" s="358"/>
      <c r="C10" s="358" t="s">
        <v>163</v>
      </c>
      <c r="D10" s="358" t="s">
        <v>165</v>
      </c>
      <c r="E10" s="358" t="s">
        <v>116</v>
      </c>
      <c r="F10" s="358" t="s">
        <v>144</v>
      </c>
      <c r="G10" s="349"/>
      <c r="J10" s="285"/>
      <c r="K10" s="285"/>
    </row>
    <row r="11" spans="1:7" s="340" customFormat="1" ht="12.75" customHeight="1">
      <c r="A11" s="685"/>
      <c r="B11" s="358"/>
      <c r="C11" s="358" t="s">
        <v>172</v>
      </c>
      <c r="D11" s="358" t="s">
        <v>247</v>
      </c>
      <c r="E11" s="358" t="s">
        <v>156</v>
      </c>
      <c r="F11" s="358" t="s">
        <v>145</v>
      </c>
      <c r="G11" s="349"/>
    </row>
    <row r="12" spans="1:7" s="350" customFormat="1" ht="12.75" customHeight="1">
      <c r="A12" s="686"/>
      <c r="B12" s="360"/>
      <c r="C12" s="360"/>
      <c r="D12" s="360"/>
      <c r="E12" s="360"/>
      <c r="F12" s="360"/>
      <c r="G12" s="351"/>
    </row>
    <row r="13" spans="1:6" s="350" customFormat="1" ht="12.75" customHeight="1">
      <c r="A13" s="685" t="s">
        <v>40</v>
      </c>
      <c r="B13" s="357" t="s">
        <v>202</v>
      </c>
      <c r="C13" s="361" t="s">
        <v>99</v>
      </c>
      <c r="D13" s="362" t="s">
        <v>99</v>
      </c>
      <c r="E13" s="362" t="s">
        <v>99</v>
      </c>
      <c r="F13" s="362" t="s">
        <v>99</v>
      </c>
    </row>
    <row r="14" spans="1:6" s="340" customFormat="1" ht="12.75" customHeight="1">
      <c r="A14" s="685"/>
      <c r="B14" s="358"/>
      <c r="C14" s="358" t="s">
        <v>119</v>
      </c>
      <c r="D14" s="358" t="s">
        <v>134</v>
      </c>
      <c r="E14" s="358" t="s">
        <v>132</v>
      </c>
      <c r="F14" s="358" t="s">
        <v>143</v>
      </c>
    </row>
    <row r="15" spans="1:6" s="340" customFormat="1" ht="12.75" customHeight="1">
      <c r="A15" s="685"/>
      <c r="B15" s="358"/>
      <c r="C15" s="358" t="s">
        <v>120</v>
      </c>
      <c r="D15" s="358" t="s">
        <v>135</v>
      </c>
      <c r="E15" s="358" t="s">
        <v>133</v>
      </c>
      <c r="F15" s="358" t="s">
        <v>164</v>
      </c>
    </row>
    <row r="16" spans="1:6" s="348" customFormat="1" ht="12.75" customHeight="1">
      <c r="A16" s="685"/>
      <c r="B16" s="359" t="s">
        <v>101</v>
      </c>
      <c r="C16" s="359" t="s">
        <v>101</v>
      </c>
      <c r="D16" s="359" t="s">
        <v>101</v>
      </c>
      <c r="E16" s="359" t="s">
        <v>101</v>
      </c>
      <c r="F16" s="359" t="s">
        <v>101</v>
      </c>
    </row>
    <row r="17" spans="1:6" s="340" customFormat="1" ht="12.75" customHeight="1">
      <c r="A17" s="685"/>
      <c r="B17" s="358"/>
      <c r="C17" s="358" t="s">
        <v>130</v>
      </c>
      <c r="D17" s="358" t="s">
        <v>113</v>
      </c>
      <c r="E17" s="358" t="s">
        <v>122</v>
      </c>
      <c r="F17" s="358" t="s">
        <v>118</v>
      </c>
    </row>
    <row r="18" spans="1:6" s="340" customFormat="1" ht="12.75" customHeight="1">
      <c r="A18" s="685"/>
      <c r="B18" s="358"/>
      <c r="C18" s="358" t="s">
        <v>131</v>
      </c>
      <c r="D18" s="358" t="s">
        <v>114</v>
      </c>
      <c r="E18" s="358" t="s">
        <v>123</v>
      </c>
      <c r="F18" s="358" t="s">
        <v>121</v>
      </c>
    </row>
    <row r="19" spans="1:6" s="340" customFormat="1" ht="12.75" customHeight="1">
      <c r="A19" s="686"/>
      <c r="B19" s="360"/>
      <c r="C19" s="358"/>
      <c r="D19" s="360"/>
      <c r="E19" s="360"/>
      <c r="F19" s="360"/>
    </row>
    <row r="20" spans="1:6" s="350" customFormat="1" ht="12.75" customHeight="1">
      <c r="A20" s="685" t="s">
        <v>42</v>
      </c>
      <c r="B20" s="361" t="s">
        <v>99</v>
      </c>
      <c r="C20" s="361" t="s">
        <v>99</v>
      </c>
      <c r="D20" s="361" t="s">
        <v>99</v>
      </c>
      <c r="E20" s="361" t="s">
        <v>99</v>
      </c>
      <c r="F20" s="361" t="s">
        <v>99</v>
      </c>
    </row>
    <row r="21" spans="1:6" s="340" customFormat="1" ht="12.75" customHeight="1">
      <c r="A21" s="685"/>
      <c r="B21" s="363"/>
      <c r="C21" s="363" t="s">
        <v>251</v>
      </c>
      <c r="D21" s="358" t="s">
        <v>248</v>
      </c>
      <c r="E21" s="358" t="s">
        <v>249</v>
      </c>
      <c r="F21" s="358" t="s">
        <v>250</v>
      </c>
    </row>
    <row r="22" spans="1:6" s="340" customFormat="1" ht="12.75" customHeight="1">
      <c r="A22" s="685"/>
      <c r="B22" s="364"/>
      <c r="C22" s="364"/>
      <c r="D22" s="358"/>
      <c r="E22" s="358"/>
      <c r="F22" s="358"/>
    </row>
    <row r="23" spans="1:6" s="348" customFormat="1" ht="12.75" customHeight="1">
      <c r="A23" s="685"/>
      <c r="B23" s="359" t="s">
        <v>101</v>
      </c>
      <c r="C23" s="359" t="s">
        <v>101</v>
      </c>
      <c r="D23" s="359" t="s">
        <v>101</v>
      </c>
      <c r="E23" s="359" t="s">
        <v>101</v>
      </c>
      <c r="F23" s="359" t="s">
        <v>101</v>
      </c>
    </row>
    <row r="24" spans="1:6" s="340" customFormat="1" ht="12.75" customHeight="1">
      <c r="A24" s="685"/>
      <c r="B24" s="363"/>
      <c r="C24" s="363"/>
      <c r="D24" s="358"/>
      <c r="E24" s="358"/>
      <c r="F24" s="358"/>
    </row>
    <row r="25" spans="1:6" s="340" customFormat="1" ht="12.75" customHeight="1">
      <c r="A25" s="685"/>
      <c r="B25" s="369"/>
      <c r="C25" s="369"/>
      <c r="D25" s="358"/>
      <c r="E25" s="358"/>
      <c r="F25" s="358"/>
    </row>
    <row r="26" spans="1:6" s="340" customFormat="1" ht="12.75" customHeight="1">
      <c r="A26" s="686"/>
      <c r="B26" s="365"/>
      <c r="C26" s="365"/>
      <c r="D26" s="360"/>
      <c r="E26" s="360"/>
      <c r="F26" s="360"/>
    </row>
    <row r="27" spans="1:6" s="350" customFormat="1" ht="12.75" customHeight="1">
      <c r="A27" s="685" t="s">
        <v>43</v>
      </c>
      <c r="B27" s="357" t="s">
        <v>205</v>
      </c>
      <c r="C27" s="357" t="s">
        <v>100</v>
      </c>
      <c r="D27" s="357" t="s">
        <v>100</v>
      </c>
      <c r="E27" s="357" t="s">
        <v>100</v>
      </c>
      <c r="F27" s="357" t="s">
        <v>100</v>
      </c>
    </row>
    <row r="28" spans="1:6" s="340" customFormat="1" ht="12.75" customHeight="1">
      <c r="A28" s="685"/>
      <c r="B28" s="358"/>
      <c r="C28" s="358" t="s">
        <v>117</v>
      </c>
      <c r="D28" s="358" t="s">
        <v>121</v>
      </c>
      <c r="E28" s="358" t="s">
        <v>252</v>
      </c>
      <c r="F28" s="358" t="s">
        <v>253</v>
      </c>
    </row>
    <row r="29" spans="1:6" s="340" customFormat="1" ht="12.75" customHeight="1">
      <c r="A29" s="685"/>
      <c r="B29" s="358"/>
      <c r="C29" s="358" t="s">
        <v>141</v>
      </c>
      <c r="D29" s="358" t="s">
        <v>160</v>
      </c>
      <c r="E29" s="358"/>
      <c r="F29" s="358"/>
    </row>
    <row r="30" spans="1:6" s="348" customFormat="1" ht="12.75" customHeight="1">
      <c r="A30" s="685"/>
      <c r="B30" s="359" t="s">
        <v>101</v>
      </c>
      <c r="C30" s="359" t="s">
        <v>101</v>
      </c>
      <c r="D30" s="359" t="s">
        <v>101</v>
      </c>
      <c r="E30" s="359" t="s">
        <v>101</v>
      </c>
      <c r="F30" s="359" t="s">
        <v>101</v>
      </c>
    </row>
    <row r="31" spans="1:6" s="340" customFormat="1" ht="12.75" customHeight="1">
      <c r="A31" s="685"/>
      <c r="B31" s="358"/>
      <c r="C31" s="358"/>
      <c r="D31" s="358"/>
      <c r="E31" s="358"/>
      <c r="F31" s="358"/>
    </row>
    <row r="32" spans="1:6" s="340" customFormat="1" ht="12.75" customHeight="1">
      <c r="A32" s="685"/>
      <c r="B32" s="358"/>
      <c r="C32" s="358"/>
      <c r="D32" s="358"/>
      <c r="E32" s="358"/>
      <c r="F32" s="358"/>
    </row>
    <row r="33" spans="1:6" s="340" customFormat="1" ht="12.75" customHeight="1">
      <c r="A33" s="686"/>
      <c r="B33" s="360"/>
      <c r="C33" s="360"/>
      <c r="D33" s="360"/>
      <c r="E33" s="360"/>
      <c r="F33" s="360"/>
    </row>
    <row r="34" spans="1:6" s="350" customFormat="1" ht="12.75" customHeight="1">
      <c r="A34" s="685" t="s">
        <v>44</v>
      </c>
      <c r="B34" s="357" t="s">
        <v>100</v>
      </c>
      <c r="C34" s="357" t="s">
        <v>255</v>
      </c>
      <c r="D34" s="357" t="s">
        <v>255</v>
      </c>
      <c r="E34" s="357" t="s">
        <v>255</v>
      </c>
      <c r="F34" s="357" t="s">
        <v>255</v>
      </c>
    </row>
    <row r="35" spans="1:6" s="340" customFormat="1" ht="12.75" customHeight="1">
      <c r="A35" s="685"/>
      <c r="B35" s="358" t="s">
        <v>148</v>
      </c>
      <c r="C35" s="358" t="s">
        <v>126</v>
      </c>
      <c r="D35" s="358" t="s">
        <v>167</v>
      </c>
      <c r="E35" s="358" t="s">
        <v>146</v>
      </c>
      <c r="F35" s="358" t="s">
        <v>124</v>
      </c>
    </row>
    <row r="36" spans="1:6" s="340" customFormat="1" ht="12.75" customHeight="1">
      <c r="A36" s="685"/>
      <c r="B36" s="358" t="s">
        <v>149</v>
      </c>
      <c r="C36" s="358" t="s">
        <v>127</v>
      </c>
      <c r="D36" s="358" t="s">
        <v>168</v>
      </c>
      <c r="E36" s="358" t="s">
        <v>147</v>
      </c>
      <c r="F36" s="358" t="s">
        <v>125</v>
      </c>
    </row>
    <row r="37" spans="1:6" s="348" customFormat="1" ht="12.75" customHeight="1">
      <c r="A37" s="685"/>
      <c r="B37" s="359" t="s">
        <v>101</v>
      </c>
      <c r="C37" s="359" t="s">
        <v>101</v>
      </c>
      <c r="D37" s="359" t="s">
        <v>101</v>
      </c>
      <c r="E37" s="359" t="s">
        <v>101</v>
      </c>
      <c r="F37" s="359" t="s">
        <v>101</v>
      </c>
    </row>
    <row r="38" spans="1:6" s="340" customFormat="1" ht="12.75" customHeight="1">
      <c r="A38" s="685"/>
      <c r="B38" s="358" t="s">
        <v>128</v>
      </c>
      <c r="C38" s="358" t="s">
        <v>133</v>
      </c>
      <c r="D38" s="358" t="s">
        <v>139</v>
      </c>
      <c r="E38" s="358" t="s">
        <v>157</v>
      </c>
      <c r="F38" s="358" t="s">
        <v>182</v>
      </c>
    </row>
    <row r="39" spans="1:6" s="340" customFormat="1" ht="12.75" customHeight="1">
      <c r="A39" s="685"/>
      <c r="B39" s="358" t="s">
        <v>129</v>
      </c>
      <c r="C39" s="358" t="s">
        <v>142</v>
      </c>
      <c r="D39" s="358" t="s">
        <v>140</v>
      </c>
      <c r="E39" s="358" t="s">
        <v>158</v>
      </c>
      <c r="F39" s="358" t="s">
        <v>183</v>
      </c>
    </row>
    <row r="40" spans="1:6" s="340" customFormat="1" ht="12.75" customHeight="1">
      <c r="A40" s="686"/>
      <c r="B40" s="360"/>
      <c r="C40" s="360"/>
      <c r="D40" s="360"/>
      <c r="E40" s="360"/>
      <c r="F40" s="360"/>
    </row>
    <row r="41" spans="1:6" s="350" customFormat="1" ht="12.75" customHeight="1">
      <c r="A41" s="684" t="s">
        <v>45</v>
      </c>
      <c r="B41" s="357" t="s">
        <v>100</v>
      </c>
      <c r="C41" s="357" t="s">
        <v>256</v>
      </c>
      <c r="D41" s="357" t="s">
        <v>256</v>
      </c>
      <c r="E41" s="357" t="s">
        <v>256</v>
      </c>
      <c r="F41" s="357" t="s">
        <v>256</v>
      </c>
    </row>
    <row r="42" spans="1:6" s="340" customFormat="1" ht="12.75" customHeight="1">
      <c r="A42" s="685"/>
      <c r="B42" s="358"/>
      <c r="C42" s="358"/>
      <c r="D42" s="358"/>
      <c r="E42" s="358"/>
      <c r="F42" s="358"/>
    </row>
    <row r="43" spans="1:6" s="340" customFormat="1" ht="12.75" customHeight="1">
      <c r="A43" s="685"/>
      <c r="B43" s="358"/>
      <c r="C43" s="358"/>
      <c r="D43" s="358"/>
      <c r="E43" s="358"/>
      <c r="F43" s="358"/>
    </row>
    <row r="44" spans="1:6" s="348" customFormat="1" ht="12.75" customHeight="1">
      <c r="A44" s="685"/>
      <c r="B44" s="359" t="s">
        <v>101</v>
      </c>
      <c r="C44" s="359" t="s">
        <v>101</v>
      </c>
      <c r="D44" s="359" t="s">
        <v>101</v>
      </c>
      <c r="E44" s="359" t="s">
        <v>101</v>
      </c>
      <c r="F44" s="359" t="s">
        <v>101</v>
      </c>
    </row>
    <row r="45" spans="1:6" s="340" customFormat="1" ht="12.75" customHeight="1">
      <c r="A45" s="685"/>
      <c r="B45" s="358"/>
      <c r="C45" s="358"/>
      <c r="D45" s="358"/>
      <c r="E45" s="358"/>
      <c r="F45" s="358"/>
    </row>
    <row r="46" spans="1:6" s="340" customFormat="1" ht="12.75" customHeight="1">
      <c r="A46" s="685"/>
      <c r="B46" s="358"/>
      <c r="C46" s="358"/>
      <c r="D46" s="358"/>
      <c r="E46" s="358"/>
      <c r="F46" s="358"/>
    </row>
    <row r="47" spans="1:6" s="340" customFormat="1" ht="12.75" customHeight="1">
      <c r="A47" s="686"/>
      <c r="B47" s="360"/>
      <c r="C47" s="360"/>
      <c r="D47" s="360"/>
      <c r="E47" s="360"/>
      <c r="F47" s="360"/>
    </row>
    <row r="48" spans="1:6" s="350" customFormat="1" ht="12.75" customHeight="1">
      <c r="A48" s="684" t="s">
        <v>47</v>
      </c>
      <c r="B48" s="357" t="s">
        <v>100</v>
      </c>
      <c r="C48" s="357" t="s">
        <v>100</v>
      </c>
      <c r="D48" s="357" t="s">
        <v>100</v>
      </c>
      <c r="E48" s="357" t="s">
        <v>100</v>
      </c>
      <c r="F48" s="357" t="s">
        <v>100</v>
      </c>
    </row>
    <row r="49" spans="1:6" s="340" customFormat="1" ht="12.75" customHeight="1">
      <c r="A49" s="685"/>
      <c r="B49" s="358"/>
      <c r="C49" s="358"/>
      <c r="D49" s="358"/>
      <c r="E49" s="358"/>
      <c r="F49" s="358"/>
    </row>
    <row r="50" spans="1:6" s="340" customFormat="1" ht="12.75" customHeight="1">
      <c r="A50" s="685"/>
      <c r="B50" s="358"/>
      <c r="C50" s="358"/>
      <c r="D50" s="358"/>
      <c r="E50" s="358"/>
      <c r="F50" s="358"/>
    </row>
    <row r="51" spans="1:6" s="348" customFormat="1" ht="12.75" customHeight="1">
      <c r="A51" s="685"/>
      <c r="B51" s="359" t="s">
        <v>101</v>
      </c>
      <c r="C51" s="359" t="s">
        <v>101</v>
      </c>
      <c r="D51" s="359" t="s">
        <v>101</v>
      </c>
      <c r="E51" s="359" t="s">
        <v>101</v>
      </c>
      <c r="F51" s="359" t="s">
        <v>101</v>
      </c>
    </row>
    <row r="52" spans="1:6" s="340" customFormat="1" ht="12.75" customHeight="1">
      <c r="A52" s="685"/>
      <c r="B52" s="358"/>
      <c r="C52" s="358"/>
      <c r="D52" s="358"/>
      <c r="E52" s="358"/>
      <c r="F52" s="358"/>
    </row>
    <row r="53" spans="1:6" s="340" customFormat="1" ht="12.75" customHeight="1">
      <c r="A53" s="685"/>
      <c r="B53" s="358"/>
      <c r="C53" s="358"/>
      <c r="D53" s="358"/>
      <c r="E53" s="358"/>
      <c r="F53" s="358"/>
    </row>
    <row r="54" spans="1:6" s="340" customFormat="1" ht="12.75" customHeight="1">
      <c r="A54" s="686"/>
      <c r="B54" s="360"/>
      <c r="C54" s="360"/>
      <c r="D54" s="360"/>
      <c r="E54" s="360"/>
      <c r="F54" s="360"/>
    </row>
    <row r="55" spans="1:6" ht="12.75">
      <c r="A55" s="684" t="s">
        <v>203</v>
      </c>
      <c r="B55" s="357" t="s">
        <v>100</v>
      </c>
      <c r="C55" s="357" t="s">
        <v>100</v>
      </c>
      <c r="D55" s="357" t="s">
        <v>100</v>
      </c>
      <c r="E55" s="357" t="s">
        <v>100</v>
      </c>
      <c r="F55" s="357" t="s">
        <v>100</v>
      </c>
    </row>
    <row r="56" spans="1:6" ht="12.75">
      <c r="A56" s="685"/>
      <c r="B56" s="358"/>
      <c r="C56" s="358"/>
      <c r="D56" s="358"/>
      <c r="E56" s="358"/>
      <c r="F56" s="358"/>
    </row>
    <row r="57" spans="1:6" ht="12.75">
      <c r="A57" s="685"/>
      <c r="B57" s="358"/>
      <c r="C57" s="358"/>
      <c r="D57" s="358"/>
      <c r="E57" s="358"/>
      <c r="F57" s="358"/>
    </row>
    <row r="58" spans="1:6" ht="12.75">
      <c r="A58" s="685"/>
      <c r="B58" s="359" t="s">
        <v>101</v>
      </c>
      <c r="C58" s="359" t="s">
        <v>101</v>
      </c>
      <c r="D58" s="359" t="s">
        <v>101</v>
      </c>
      <c r="E58" s="359" t="s">
        <v>101</v>
      </c>
      <c r="F58" s="359" t="s">
        <v>101</v>
      </c>
    </row>
    <row r="59" spans="1:6" ht="12.75">
      <c r="A59" s="685"/>
      <c r="B59" s="358"/>
      <c r="C59" s="358"/>
      <c r="D59" s="358"/>
      <c r="E59" s="358"/>
      <c r="F59" s="358"/>
    </row>
    <row r="60" spans="1:6" ht="12.75">
      <c r="A60" s="685"/>
      <c r="B60" s="358"/>
      <c r="C60" s="358"/>
      <c r="D60" s="358"/>
      <c r="E60" s="358"/>
      <c r="F60" s="358"/>
    </row>
    <row r="61" spans="1:6" ht="12.75">
      <c r="A61" s="686"/>
      <c r="B61" s="360"/>
      <c r="C61" s="360"/>
      <c r="D61" s="360"/>
      <c r="E61" s="360"/>
      <c r="F61" s="360"/>
    </row>
    <row r="62" spans="2:6" ht="12.75">
      <c r="B62" s="505"/>
      <c r="C62" s="503"/>
      <c r="D62" s="503"/>
      <c r="E62" s="503"/>
      <c r="F62" s="503"/>
    </row>
    <row r="63" spans="2:6" ht="12.75">
      <c r="B63" s="504"/>
      <c r="C63" s="503"/>
      <c r="D63" s="503"/>
      <c r="E63" s="503"/>
      <c r="F63" s="503"/>
    </row>
    <row r="64" spans="2:6" ht="12.75">
      <c r="B64" s="504"/>
      <c r="C64" s="503"/>
      <c r="D64" s="503"/>
      <c r="E64" s="503"/>
      <c r="F64" s="503"/>
    </row>
    <row r="65" spans="2:6" ht="12.75">
      <c r="B65" s="502"/>
      <c r="C65" s="503"/>
      <c r="D65" s="503"/>
      <c r="E65" s="503"/>
      <c r="F65" s="503"/>
    </row>
    <row r="66" spans="2:6" ht="12.75">
      <c r="B66" s="502"/>
      <c r="C66" s="503"/>
      <c r="D66" s="503"/>
      <c r="E66" s="503"/>
      <c r="F66" s="503"/>
    </row>
    <row r="67" spans="2:6" ht="12.75">
      <c r="B67" s="502"/>
      <c r="C67" s="503"/>
      <c r="D67" s="503"/>
      <c r="E67" s="503"/>
      <c r="F67" s="503"/>
    </row>
    <row r="68" spans="2:6" ht="12.75">
      <c r="B68" s="504"/>
      <c r="C68" s="503"/>
      <c r="D68" s="503"/>
      <c r="E68" s="503"/>
      <c r="F68" s="503"/>
    </row>
    <row r="69" spans="2:6" ht="12.75">
      <c r="B69" s="504"/>
      <c r="C69" s="503"/>
      <c r="D69" s="503"/>
      <c r="E69" s="503"/>
      <c r="F69" s="503"/>
    </row>
    <row r="70" spans="2:6" ht="12.75">
      <c r="B70" s="504"/>
      <c r="C70" s="503"/>
      <c r="D70" s="503"/>
      <c r="E70" s="503"/>
      <c r="F70" s="503"/>
    </row>
    <row r="71" spans="2:6" ht="12.75">
      <c r="B71" s="504"/>
      <c r="C71" s="503"/>
      <c r="D71" s="503"/>
      <c r="E71" s="503"/>
      <c r="F71" s="503"/>
    </row>
    <row r="72" spans="2:6" ht="12.75">
      <c r="B72" s="502"/>
      <c r="C72" s="503"/>
      <c r="D72" s="503"/>
      <c r="E72" s="503"/>
      <c r="F72" s="503"/>
    </row>
    <row r="73" spans="2:6" ht="12.75">
      <c r="B73" s="504"/>
      <c r="C73" s="503"/>
      <c r="D73" s="503"/>
      <c r="E73" s="503"/>
      <c r="F73" s="503"/>
    </row>
    <row r="74" spans="2:6" ht="12.75">
      <c r="B74" s="504"/>
      <c r="C74" s="503"/>
      <c r="D74" s="503"/>
      <c r="E74" s="503"/>
      <c r="F74" s="503"/>
    </row>
    <row r="75" spans="2:6" ht="12.75">
      <c r="B75" s="502"/>
      <c r="C75" s="503"/>
      <c r="D75" s="503"/>
      <c r="E75" s="503"/>
      <c r="F75" s="503"/>
    </row>
    <row r="76" spans="2:6" ht="12.75">
      <c r="B76" s="504"/>
      <c r="C76" s="503"/>
      <c r="D76" s="503"/>
      <c r="E76" s="503"/>
      <c r="F76" s="503"/>
    </row>
    <row r="77" spans="2:6" ht="12.75">
      <c r="B77" s="502"/>
      <c r="C77" s="503"/>
      <c r="D77" s="503"/>
      <c r="E77" s="503"/>
      <c r="F77" s="503"/>
    </row>
    <row r="78" spans="2:6" ht="12.75">
      <c r="B78" s="504"/>
      <c r="C78" s="503"/>
      <c r="D78" s="503"/>
      <c r="E78" s="503"/>
      <c r="F78" s="503"/>
    </row>
    <row r="79" spans="2:6" ht="12.75">
      <c r="B79" s="502"/>
      <c r="C79" s="503"/>
      <c r="D79" s="503"/>
      <c r="E79" s="503"/>
      <c r="F79" s="503"/>
    </row>
    <row r="80" spans="2:6" ht="12.75">
      <c r="B80" s="504"/>
      <c r="C80" s="503"/>
      <c r="D80" s="503"/>
      <c r="E80" s="503"/>
      <c r="F80" s="503"/>
    </row>
    <row r="81" spans="2:6" ht="12.75">
      <c r="B81" s="504"/>
      <c r="C81" s="503"/>
      <c r="D81" s="503"/>
      <c r="E81" s="503"/>
      <c r="F81" s="503"/>
    </row>
    <row r="82" spans="2:6" ht="12.75">
      <c r="B82" s="502"/>
      <c r="C82" s="503"/>
      <c r="D82" s="503"/>
      <c r="E82" s="503"/>
      <c r="F82" s="503"/>
    </row>
    <row r="83" spans="2:6" ht="12.75">
      <c r="B83" s="504"/>
      <c r="C83" s="503"/>
      <c r="D83" s="503"/>
      <c r="E83" s="503"/>
      <c r="F83" s="503"/>
    </row>
    <row r="84" spans="2:6" ht="12.75">
      <c r="B84" s="504"/>
      <c r="C84" s="503"/>
      <c r="D84" s="503"/>
      <c r="E84" s="503"/>
      <c r="F84" s="503"/>
    </row>
    <row r="85" spans="2:6" ht="12.75">
      <c r="B85" s="504"/>
      <c r="C85" s="503"/>
      <c r="D85" s="503"/>
      <c r="E85" s="503"/>
      <c r="F85" s="503"/>
    </row>
    <row r="86" spans="2:6" ht="12.75">
      <c r="B86" s="504"/>
      <c r="C86" s="503"/>
      <c r="D86" s="503"/>
      <c r="E86" s="503"/>
      <c r="F86" s="503"/>
    </row>
    <row r="87" spans="2:6" ht="12.75">
      <c r="B87" s="504"/>
      <c r="C87" s="503"/>
      <c r="D87" s="503"/>
      <c r="E87" s="503"/>
      <c r="F87" s="503"/>
    </row>
    <row r="88" spans="2:6" ht="12.75">
      <c r="B88" s="504"/>
      <c r="C88" s="503"/>
      <c r="D88" s="503"/>
      <c r="E88" s="503"/>
      <c r="F88" s="503"/>
    </row>
    <row r="89" spans="2:6" ht="12.75">
      <c r="B89" s="504"/>
      <c r="C89" s="503"/>
      <c r="D89" s="503"/>
      <c r="E89" s="503"/>
      <c r="F89" s="503"/>
    </row>
    <row r="90" spans="2:6" ht="12.75">
      <c r="B90" s="505"/>
      <c r="C90" s="503"/>
      <c r="D90" s="503"/>
      <c r="E90" s="503"/>
      <c r="F90" s="503"/>
    </row>
    <row r="91" spans="2:6" ht="12.75">
      <c r="B91" s="504"/>
      <c r="C91" s="503"/>
      <c r="D91" s="503"/>
      <c r="E91" s="503"/>
      <c r="F91" s="503"/>
    </row>
    <row r="92" spans="2:6" ht="12.75">
      <c r="B92" s="502"/>
      <c r="C92" s="503"/>
      <c r="D92" s="503"/>
      <c r="E92" s="503"/>
      <c r="F92" s="503"/>
    </row>
    <row r="93" spans="2:6" ht="12.75">
      <c r="B93" s="504"/>
      <c r="C93" s="503"/>
      <c r="D93" s="503"/>
      <c r="E93" s="503"/>
      <c r="F93" s="503"/>
    </row>
    <row r="94" spans="2:6" ht="12.75">
      <c r="B94" s="504"/>
      <c r="C94" s="503"/>
      <c r="D94" s="503"/>
      <c r="E94" s="503"/>
      <c r="F94" s="503"/>
    </row>
    <row r="95" spans="2:6" ht="12.75">
      <c r="B95" s="504"/>
      <c r="C95" s="503"/>
      <c r="D95" s="503"/>
      <c r="E95" s="503"/>
      <c r="F95" s="503"/>
    </row>
    <row r="96" spans="2:6" ht="12.75">
      <c r="B96" s="504"/>
      <c r="C96" s="503"/>
      <c r="D96" s="503"/>
      <c r="E96" s="503"/>
      <c r="F96" s="503"/>
    </row>
    <row r="97" spans="2:6" ht="12.75">
      <c r="B97" s="502"/>
      <c r="C97" s="503"/>
      <c r="D97" s="503"/>
      <c r="E97" s="503"/>
      <c r="F97" s="503"/>
    </row>
    <row r="98" spans="2:6" ht="12.75">
      <c r="B98" s="504"/>
      <c r="C98" s="503"/>
      <c r="D98" s="503"/>
      <c r="E98" s="503"/>
      <c r="F98" s="503"/>
    </row>
    <row r="99" spans="2:6" ht="12.75">
      <c r="B99" s="504"/>
      <c r="C99" s="503"/>
      <c r="D99" s="503"/>
      <c r="E99" s="503"/>
      <c r="F99" s="503"/>
    </row>
    <row r="100" spans="2:6" ht="12.75">
      <c r="B100" s="504"/>
      <c r="C100" s="503"/>
      <c r="D100" s="503"/>
      <c r="E100" s="503"/>
      <c r="F100" s="503"/>
    </row>
    <row r="101" spans="2:6" ht="12.75">
      <c r="B101" s="504"/>
      <c r="C101" s="503"/>
      <c r="D101" s="503"/>
      <c r="E101" s="503"/>
      <c r="F101" s="503"/>
    </row>
    <row r="102" spans="2:6" ht="12.75">
      <c r="B102" s="504"/>
      <c r="C102" s="503"/>
      <c r="D102" s="503"/>
      <c r="E102" s="503"/>
      <c r="F102" s="503"/>
    </row>
    <row r="103" spans="2:6" ht="12.75">
      <c r="B103" s="504"/>
      <c r="C103" s="503"/>
      <c r="D103" s="503"/>
      <c r="E103" s="503"/>
      <c r="F103" s="503"/>
    </row>
    <row r="104" spans="2:6" ht="12.75">
      <c r="B104" s="504"/>
      <c r="C104" s="503"/>
      <c r="D104" s="503"/>
      <c r="E104" s="503"/>
      <c r="F104" s="503"/>
    </row>
    <row r="105" spans="2:6" ht="12.75">
      <c r="B105" s="504"/>
      <c r="C105" s="503"/>
      <c r="D105" s="503"/>
      <c r="E105" s="503"/>
      <c r="F105" s="503"/>
    </row>
    <row r="106" spans="2:6" ht="12.75">
      <c r="B106" s="504"/>
      <c r="C106" s="503"/>
      <c r="D106" s="503"/>
      <c r="E106" s="503"/>
      <c r="F106" s="503"/>
    </row>
    <row r="107" spans="2:6" ht="12.75">
      <c r="B107" s="504"/>
      <c r="C107" s="503"/>
      <c r="D107" s="503"/>
      <c r="E107" s="503"/>
      <c r="F107" s="503"/>
    </row>
    <row r="108" spans="2:6" ht="12.75">
      <c r="B108" s="504"/>
      <c r="C108" s="503"/>
      <c r="D108" s="503"/>
      <c r="E108" s="503"/>
      <c r="F108" s="503"/>
    </row>
    <row r="109" spans="2:6" ht="12.75">
      <c r="B109" s="504"/>
      <c r="C109" s="503"/>
      <c r="D109" s="503"/>
      <c r="E109" s="503"/>
      <c r="F109" s="503"/>
    </row>
    <row r="110" spans="2:6" ht="12.75">
      <c r="B110" s="504"/>
      <c r="C110" s="503"/>
      <c r="D110" s="503"/>
      <c r="E110" s="503"/>
      <c r="F110" s="503"/>
    </row>
    <row r="111" spans="2:6" ht="12.75">
      <c r="B111" s="504"/>
      <c r="C111" s="503"/>
      <c r="D111" s="503"/>
      <c r="E111" s="503"/>
      <c r="F111" s="503"/>
    </row>
    <row r="112" spans="2:6" ht="12.75">
      <c r="B112" s="502"/>
      <c r="C112" s="503"/>
      <c r="D112" s="503"/>
      <c r="E112" s="503"/>
      <c r="F112" s="503"/>
    </row>
    <row r="113" spans="2:6" ht="12.75">
      <c r="B113" s="502"/>
      <c r="C113" s="503"/>
      <c r="D113" s="503"/>
      <c r="E113" s="503"/>
      <c r="F113" s="503"/>
    </row>
    <row r="114" spans="2:6" ht="12.75">
      <c r="B114" s="504"/>
      <c r="C114" s="503"/>
      <c r="D114" s="503"/>
      <c r="E114" s="503"/>
      <c r="F114" s="503"/>
    </row>
    <row r="115" spans="2:6" ht="12.75">
      <c r="B115" s="502"/>
      <c r="C115" s="503"/>
      <c r="D115" s="503"/>
      <c r="E115" s="503"/>
      <c r="F115" s="503"/>
    </row>
    <row r="116" spans="2:6" ht="12.75">
      <c r="B116" s="504"/>
      <c r="C116" s="503"/>
      <c r="D116" s="503"/>
      <c r="E116" s="503"/>
      <c r="F116" s="503"/>
    </row>
    <row r="117" spans="2:6" ht="12.75">
      <c r="B117" s="504"/>
      <c r="C117" s="503"/>
      <c r="D117" s="503"/>
      <c r="E117" s="503"/>
      <c r="F117" s="503"/>
    </row>
    <row r="118" spans="2:6" ht="12.75">
      <c r="B118" s="504"/>
      <c r="C118" s="503"/>
      <c r="D118" s="503"/>
      <c r="E118" s="503"/>
      <c r="F118" s="503"/>
    </row>
    <row r="119" spans="2:6" ht="12.75">
      <c r="B119" s="504"/>
      <c r="C119" s="503"/>
      <c r="D119" s="503"/>
      <c r="E119" s="503"/>
      <c r="F119" s="503"/>
    </row>
    <row r="120" spans="2:6" ht="12.75">
      <c r="B120" s="504"/>
      <c r="C120" s="503"/>
      <c r="D120" s="503"/>
      <c r="E120" s="503"/>
      <c r="F120" s="503"/>
    </row>
    <row r="121" spans="2:6" ht="12.75">
      <c r="B121" s="504"/>
      <c r="C121" s="503"/>
      <c r="D121" s="503"/>
      <c r="E121" s="503"/>
      <c r="F121" s="503"/>
    </row>
    <row r="122" spans="2:6" ht="12.75">
      <c r="B122" s="504"/>
      <c r="C122" s="503"/>
      <c r="D122" s="503"/>
      <c r="E122" s="503"/>
      <c r="F122" s="503"/>
    </row>
    <row r="123" spans="2:6" ht="12.75">
      <c r="B123" s="502"/>
      <c r="C123" s="503"/>
      <c r="D123" s="503"/>
      <c r="E123" s="503"/>
      <c r="F123" s="503"/>
    </row>
    <row r="124" spans="2:6" ht="12.75">
      <c r="B124" s="504"/>
      <c r="C124" s="503"/>
      <c r="D124" s="503"/>
      <c r="E124" s="503"/>
      <c r="F124" s="503"/>
    </row>
    <row r="125" spans="2:6" ht="12.75">
      <c r="B125" s="504"/>
      <c r="C125" s="503"/>
      <c r="D125" s="503"/>
      <c r="E125" s="503"/>
      <c r="F125" s="503"/>
    </row>
    <row r="126" spans="2:6" ht="12.75">
      <c r="B126" s="504"/>
      <c r="C126" s="503"/>
      <c r="D126" s="503"/>
      <c r="E126" s="503"/>
      <c r="F126" s="503"/>
    </row>
    <row r="127" spans="2:6" ht="12.75">
      <c r="B127" s="504"/>
      <c r="C127" s="503"/>
      <c r="D127" s="503"/>
      <c r="E127" s="503"/>
      <c r="F127" s="503"/>
    </row>
    <row r="128" spans="2:6" ht="12.75">
      <c r="B128" s="504"/>
      <c r="C128" s="503"/>
      <c r="D128" s="503"/>
      <c r="E128" s="503"/>
      <c r="F128" s="503"/>
    </row>
    <row r="129" spans="2:6" ht="12.75">
      <c r="B129" s="504"/>
      <c r="C129" s="503"/>
      <c r="D129" s="503"/>
      <c r="E129" s="503"/>
      <c r="F129" s="503"/>
    </row>
    <row r="130" spans="2:6" ht="12.75">
      <c r="B130" s="504"/>
      <c r="C130" s="503"/>
      <c r="D130" s="503"/>
      <c r="E130" s="503"/>
      <c r="F130" s="503"/>
    </row>
    <row r="131" spans="2:6" ht="12.75">
      <c r="B131" s="504"/>
      <c r="C131" s="503"/>
      <c r="D131" s="503"/>
      <c r="E131" s="503"/>
      <c r="F131" s="503"/>
    </row>
    <row r="132" spans="2:6" ht="12.75">
      <c r="B132" s="504"/>
      <c r="C132" s="503"/>
      <c r="D132" s="503"/>
      <c r="E132" s="503"/>
      <c r="F132" s="503"/>
    </row>
    <row r="133" spans="2:6" ht="12.75">
      <c r="B133" s="504"/>
      <c r="C133" s="503"/>
      <c r="D133" s="503"/>
      <c r="E133" s="503"/>
      <c r="F133" s="503"/>
    </row>
    <row r="134" spans="2:6" ht="12.75">
      <c r="B134" s="504"/>
      <c r="C134" s="503"/>
      <c r="D134" s="503"/>
      <c r="E134" s="503"/>
      <c r="F134" s="503"/>
    </row>
    <row r="135" spans="2:6" ht="12.75">
      <c r="B135" s="504"/>
      <c r="C135" s="503"/>
      <c r="D135" s="503"/>
      <c r="E135" s="503"/>
      <c r="F135" s="503"/>
    </row>
    <row r="136" spans="2:6" ht="12.75">
      <c r="B136" s="504"/>
      <c r="C136" s="503"/>
      <c r="D136" s="503"/>
      <c r="E136" s="503"/>
      <c r="F136" s="503"/>
    </row>
    <row r="137" spans="2:6" ht="12.75">
      <c r="B137" s="504"/>
      <c r="C137" s="503"/>
      <c r="D137" s="503"/>
      <c r="E137" s="503"/>
      <c r="F137" s="503"/>
    </row>
    <row r="138" spans="2:6" ht="12.75">
      <c r="B138" s="502"/>
      <c r="C138" s="503"/>
      <c r="D138" s="503"/>
      <c r="E138" s="503"/>
      <c r="F138" s="503"/>
    </row>
    <row r="139" spans="2:6" ht="12.75">
      <c r="B139" s="504"/>
      <c r="C139" s="503"/>
      <c r="D139" s="503"/>
      <c r="E139" s="503"/>
      <c r="F139" s="503"/>
    </row>
    <row r="140" spans="2:6" ht="12.75">
      <c r="B140" s="504"/>
      <c r="C140" s="503"/>
      <c r="D140" s="503"/>
      <c r="E140" s="503"/>
      <c r="F140" s="503"/>
    </row>
    <row r="141" spans="2:6" ht="12.75">
      <c r="B141" s="504"/>
      <c r="C141" s="503"/>
      <c r="D141" s="503"/>
      <c r="E141" s="503"/>
      <c r="F141" s="503"/>
    </row>
    <row r="142" spans="2:6" ht="12.75">
      <c r="B142" s="504"/>
      <c r="C142" s="503"/>
      <c r="D142" s="503"/>
      <c r="E142" s="503"/>
      <c r="F142" s="503"/>
    </row>
    <row r="143" spans="2:6" ht="12.75">
      <c r="B143" s="504"/>
      <c r="C143" s="503"/>
      <c r="D143" s="503"/>
      <c r="E143" s="503"/>
      <c r="F143" s="503"/>
    </row>
    <row r="144" spans="2:6" ht="12.75">
      <c r="B144" s="502"/>
      <c r="C144" s="503"/>
      <c r="D144" s="503"/>
      <c r="E144" s="503"/>
      <c r="F144" s="503"/>
    </row>
    <row r="145" spans="2:6" ht="12.75">
      <c r="B145" s="502"/>
      <c r="C145" s="503"/>
      <c r="D145" s="503"/>
      <c r="E145" s="503"/>
      <c r="F145" s="503"/>
    </row>
    <row r="146" spans="2:6" ht="12.75">
      <c r="B146" s="504"/>
      <c r="C146" s="503"/>
      <c r="D146" s="503"/>
      <c r="E146" s="503"/>
      <c r="F146" s="503"/>
    </row>
    <row r="147" spans="2:6" ht="12.75">
      <c r="B147" s="504"/>
      <c r="C147" s="503"/>
      <c r="D147" s="503"/>
      <c r="E147" s="503"/>
      <c r="F147" s="503"/>
    </row>
    <row r="148" spans="2:6" ht="12.75">
      <c r="B148" s="502"/>
      <c r="C148" s="503"/>
      <c r="D148" s="503"/>
      <c r="E148" s="503"/>
      <c r="F148" s="503"/>
    </row>
    <row r="149" spans="2:6" ht="12.75">
      <c r="B149" s="504"/>
      <c r="C149" s="503"/>
      <c r="D149" s="503"/>
      <c r="E149" s="503"/>
      <c r="F149" s="503"/>
    </row>
    <row r="150" spans="2:6" ht="12.75">
      <c r="B150" s="504"/>
      <c r="C150" s="503"/>
      <c r="D150" s="503"/>
      <c r="E150" s="503"/>
      <c r="F150" s="503"/>
    </row>
    <row r="151" spans="2:6" ht="12.75">
      <c r="B151" s="504"/>
      <c r="C151" s="503"/>
      <c r="D151" s="503"/>
      <c r="E151" s="503"/>
      <c r="F151" s="503"/>
    </row>
    <row r="152" spans="2:6" ht="12.75">
      <c r="B152" s="502"/>
      <c r="C152" s="503"/>
      <c r="D152" s="503"/>
      <c r="E152" s="503"/>
      <c r="F152" s="503"/>
    </row>
    <row r="153" spans="2:6" ht="12.75">
      <c r="B153" s="502"/>
      <c r="C153" s="503"/>
      <c r="D153" s="503"/>
      <c r="E153" s="503"/>
      <c r="F153" s="503"/>
    </row>
    <row r="154" spans="2:6" ht="12.75">
      <c r="B154" s="504"/>
      <c r="C154" s="503"/>
      <c r="D154" s="503"/>
      <c r="E154" s="503"/>
      <c r="F154" s="503"/>
    </row>
    <row r="155" spans="2:6" ht="12.75">
      <c r="B155" s="502"/>
      <c r="C155" s="503"/>
      <c r="D155" s="503"/>
      <c r="E155" s="503"/>
      <c r="F155" s="503"/>
    </row>
    <row r="156" spans="2:6" ht="12.75">
      <c r="B156" s="504"/>
      <c r="C156" s="503"/>
      <c r="D156" s="503"/>
      <c r="E156" s="503"/>
      <c r="F156" s="503"/>
    </row>
    <row r="157" spans="2:6" ht="12.75">
      <c r="B157" s="504"/>
      <c r="C157" s="503"/>
      <c r="D157" s="503"/>
      <c r="E157" s="503"/>
      <c r="F157" s="503"/>
    </row>
    <row r="158" spans="2:6" ht="12.75">
      <c r="B158" s="504"/>
      <c r="C158" s="503"/>
      <c r="D158" s="503"/>
      <c r="E158" s="503"/>
      <c r="F158" s="503"/>
    </row>
    <row r="159" spans="2:6" ht="12.75">
      <c r="B159" s="504"/>
      <c r="C159" s="503"/>
      <c r="D159" s="503"/>
      <c r="E159" s="503"/>
      <c r="F159" s="503"/>
    </row>
    <row r="160" spans="2:6" ht="12.75">
      <c r="B160" s="504"/>
      <c r="C160" s="503"/>
      <c r="D160" s="503"/>
      <c r="E160" s="503"/>
      <c r="F160" s="503"/>
    </row>
    <row r="161" spans="2:6" ht="12.75">
      <c r="B161" s="502"/>
      <c r="C161" s="503"/>
      <c r="D161" s="503"/>
      <c r="E161" s="503"/>
      <c r="F161" s="503"/>
    </row>
    <row r="162" spans="2:6" ht="12.75">
      <c r="B162" s="502"/>
      <c r="C162" s="503"/>
      <c r="D162" s="503"/>
      <c r="E162" s="503"/>
      <c r="F162" s="503"/>
    </row>
    <row r="163" spans="2:6" ht="12.75">
      <c r="B163" s="502"/>
      <c r="C163" s="503"/>
      <c r="D163" s="503"/>
      <c r="E163" s="503"/>
      <c r="F163" s="503"/>
    </row>
    <row r="164" spans="2:6" ht="12.75">
      <c r="B164" s="504"/>
      <c r="C164" s="503"/>
      <c r="D164" s="503"/>
      <c r="E164" s="503"/>
      <c r="F164" s="503"/>
    </row>
    <row r="165" spans="2:6" ht="12.75">
      <c r="B165" s="504"/>
      <c r="C165" s="503"/>
      <c r="D165" s="503"/>
      <c r="E165" s="503"/>
      <c r="F165" s="503"/>
    </row>
    <row r="166" spans="2:6" ht="12.75">
      <c r="B166" s="504"/>
      <c r="C166" s="503"/>
      <c r="D166" s="503"/>
      <c r="E166" s="503"/>
      <c r="F166" s="503"/>
    </row>
    <row r="167" spans="2:6" ht="12.75">
      <c r="B167" s="504"/>
      <c r="C167" s="503"/>
      <c r="D167" s="503"/>
      <c r="E167" s="503"/>
      <c r="F167" s="503"/>
    </row>
    <row r="168" spans="2:6" ht="12.75">
      <c r="B168" s="504"/>
      <c r="C168" s="503"/>
      <c r="D168" s="503"/>
      <c r="E168" s="503"/>
      <c r="F168" s="503"/>
    </row>
    <row r="169" spans="2:6" ht="12.75">
      <c r="B169" s="504"/>
      <c r="C169" s="503"/>
      <c r="D169" s="503"/>
      <c r="E169" s="503"/>
      <c r="F169" s="503"/>
    </row>
    <row r="170" spans="2:6" ht="12.75">
      <c r="B170" s="502"/>
      <c r="C170" s="503"/>
      <c r="D170" s="503"/>
      <c r="E170" s="503"/>
      <c r="F170" s="503"/>
    </row>
    <row r="171" spans="2:6" ht="12.75">
      <c r="B171" s="504"/>
      <c r="C171" s="503"/>
      <c r="D171" s="503"/>
      <c r="E171" s="503"/>
      <c r="F171" s="503"/>
    </row>
    <row r="172" spans="2:6" ht="12.75">
      <c r="B172" s="504"/>
      <c r="C172" s="503"/>
      <c r="D172" s="503"/>
      <c r="E172" s="503"/>
      <c r="F172" s="503"/>
    </row>
    <row r="173" spans="2:6" ht="12.75">
      <c r="B173" s="504"/>
      <c r="C173" s="503"/>
      <c r="D173" s="503"/>
      <c r="E173" s="503"/>
      <c r="F173" s="503"/>
    </row>
    <row r="174" spans="2:6" ht="12.75">
      <c r="B174" s="504"/>
      <c r="C174" s="503"/>
      <c r="D174" s="503"/>
      <c r="E174" s="503"/>
      <c r="F174" s="503"/>
    </row>
    <row r="175" spans="2:6" ht="12.75">
      <c r="B175" s="504"/>
      <c r="C175" s="503"/>
      <c r="D175" s="503"/>
      <c r="E175" s="503"/>
      <c r="F175" s="503"/>
    </row>
    <row r="176" spans="2:6" ht="12.75">
      <c r="B176" s="504"/>
      <c r="C176" s="503"/>
      <c r="D176" s="503"/>
      <c r="E176" s="503"/>
      <c r="F176" s="503"/>
    </row>
    <row r="177" spans="2:6" ht="12.75">
      <c r="B177" s="504"/>
      <c r="C177" s="503"/>
      <c r="D177" s="503"/>
      <c r="E177" s="503"/>
      <c r="F177" s="503"/>
    </row>
    <row r="178" spans="2:6" ht="12.75">
      <c r="B178" s="504"/>
      <c r="C178" s="503"/>
      <c r="D178" s="503"/>
      <c r="E178" s="503"/>
      <c r="F178" s="503"/>
    </row>
    <row r="179" spans="2:6" ht="12.75">
      <c r="B179" s="502"/>
      <c r="C179" s="503"/>
      <c r="D179" s="503"/>
      <c r="E179" s="503"/>
      <c r="F179" s="503"/>
    </row>
    <row r="180" spans="2:6" ht="12.75">
      <c r="B180" s="502"/>
      <c r="C180" s="503"/>
      <c r="D180" s="503"/>
      <c r="E180" s="503"/>
      <c r="F180" s="503"/>
    </row>
    <row r="181" spans="2:6" ht="12.75">
      <c r="B181" s="504"/>
      <c r="C181" s="503"/>
      <c r="D181" s="503"/>
      <c r="E181" s="503"/>
      <c r="F181" s="503"/>
    </row>
    <row r="182" spans="2:6" ht="12.75">
      <c r="B182" s="504"/>
      <c r="C182" s="503"/>
      <c r="D182" s="503"/>
      <c r="E182" s="503"/>
      <c r="F182" s="503"/>
    </row>
    <row r="183" spans="2:6" ht="12.75">
      <c r="B183" s="504"/>
      <c r="C183" s="503"/>
      <c r="D183" s="503"/>
      <c r="E183" s="503"/>
      <c r="F183" s="503"/>
    </row>
    <row r="184" spans="2:6" ht="12.75">
      <c r="B184" s="504"/>
      <c r="C184" s="503"/>
      <c r="D184" s="503"/>
      <c r="E184" s="503"/>
      <c r="F184" s="503"/>
    </row>
    <row r="185" spans="2:6" ht="12.75">
      <c r="B185" s="504"/>
      <c r="C185" s="503"/>
      <c r="D185" s="503"/>
      <c r="E185" s="503"/>
      <c r="F185" s="503"/>
    </row>
    <row r="186" spans="2:6" ht="12.75">
      <c r="B186" s="504"/>
      <c r="C186" s="503"/>
      <c r="D186" s="503"/>
      <c r="E186" s="503"/>
      <c r="F186" s="503"/>
    </row>
    <row r="187" spans="2:6" ht="12.75">
      <c r="B187" s="504"/>
      <c r="C187" s="503"/>
      <c r="D187" s="503"/>
      <c r="E187" s="503"/>
      <c r="F187" s="503"/>
    </row>
    <row r="188" spans="2:6" ht="12.75">
      <c r="B188" s="504"/>
      <c r="C188" s="503"/>
      <c r="D188" s="503"/>
      <c r="E188" s="503"/>
      <c r="F188" s="503"/>
    </row>
    <row r="189" spans="2:6" ht="12.75">
      <c r="B189" s="504"/>
      <c r="C189" s="503"/>
      <c r="D189" s="503"/>
      <c r="E189" s="503"/>
      <c r="F189" s="503"/>
    </row>
    <row r="190" spans="2:6" ht="12.75">
      <c r="B190" s="504"/>
      <c r="C190" s="503"/>
      <c r="D190" s="503"/>
      <c r="E190" s="503"/>
      <c r="F190" s="503"/>
    </row>
    <row r="191" spans="2:6" ht="12.75">
      <c r="B191" s="504"/>
      <c r="C191" s="503"/>
      <c r="D191" s="503"/>
      <c r="E191" s="503"/>
      <c r="F191" s="503"/>
    </row>
    <row r="192" spans="2:6" ht="12.75">
      <c r="B192" s="504"/>
      <c r="C192" s="503"/>
      <c r="D192" s="503"/>
      <c r="E192" s="503"/>
      <c r="F192" s="503"/>
    </row>
    <row r="193" spans="2:6" ht="12.75">
      <c r="B193" s="504"/>
      <c r="C193" s="503"/>
      <c r="D193" s="503"/>
      <c r="E193" s="503"/>
      <c r="F193" s="503"/>
    </row>
    <row r="194" spans="2:6" ht="12.75">
      <c r="B194" s="502"/>
      <c r="C194" s="503"/>
      <c r="D194" s="503"/>
      <c r="E194" s="503"/>
      <c r="F194" s="503"/>
    </row>
    <row r="195" spans="2:6" ht="12.75">
      <c r="B195" s="502"/>
      <c r="C195" s="503"/>
      <c r="D195" s="503"/>
      <c r="E195" s="503"/>
      <c r="F195" s="503"/>
    </row>
    <row r="196" spans="2:6" ht="12.75">
      <c r="B196" s="504"/>
      <c r="C196" s="503"/>
      <c r="D196" s="503"/>
      <c r="E196" s="503"/>
      <c r="F196" s="503"/>
    </row>
    <row r="197" spans="2:6" ht="12.75">
      <c r="B197" s="504"/>
      <c r="C197" s="503"/>
      <c r="D197" s="503"/>
      <c r="E197" s="503"/>
      <c r="F197" s="503"/>
    </row>
    <row r="198" spans="2:6" ht="12.75">
      <c r="B198" s="504"/>
      <c r="C198" s="503"/>
      <c r="D198" s="503"/>
      <c r="E198" s="503"/>
      <c r="F198" s="503"/>
    </row>
    <row r="199" spans="2:6" ht="12.75">
      <c r="B199" s="504"/>
      <c r="C199" s="503"/>
      <c r="D199" s="503"/>
      <c r="E199" s="503"/>
      <c r="F199" s="503"/>
    </row>
    <row r="200" spans="2:6" ht="12.75">
      <c r="B200" s="502"/>
      <c r="C200" s="503"/>
      <c r="D200" s="503"/>
      <c r="E200" s="503"/>
      <c r="F200" s="503"/>
    </row>
    <row r="201" spans="2:6" ht="12.75">
      <c r="B201" s="504"/>
      <c r="C201" s="503"/>
      <c r="D201" s="503"/>
      <c r="E201" s="503"/>
      <c r="F201" s="503"/>
    </row>
    <row r="202" spans="2:6" ht="12.75">
      <c r="B202" s="504"/>
      <c r="C202" s="503"/>
      <c r="D202" s="503"/>
      <c r="E202" s="503"/>
      <c r="F202" s="503"/>
    </row>
    <row r="203" spans="2:6" ht="12.75">
      <c r="B203" s="504"/>
      <c r="C203" s="503"/>
      <c r="D203" s="503"/>
      <c r="E203" s="503"/>
      <c r="F203" s="503"/>
    </row>
    <row r="204" spans="2:6" ht="12.75">
      <c r="B204" s="504"/>
      <c r="C204" s="503"/>
      <c r="D204" s="503"/>
      <c r="E204" s="503"/>
      <c r="F204" s="503"/>
    </row>
    <row r="205" spans="2:6" ht="12.75">
      <c r="B205" s="506"/>
      <c r="C205" s="503"/>
      <c r="D205" s="503"/>
      <c r="E205" s="503"/>
      <c r="F205" s="503"/>
    </row>
    <row r="206" spans="2:6" ht="12.75">
      <c r="B206" s="506">
        <f>'[1]Plr List for OofP'!N170</f>
        <v>0</v>
      </c>
      <c r="C206" s="503"/>
      <c r="D206" s="503"/>
      <c r="E206" s="503"/>
      <c r="F206" s="503"/>
    </row>
    <row r="207" spans="2:6" ht="12.75">
      <c r="B207" s="506">
        <f>'[1]Plr List for OofP'!N171</f>
        <v>0</v>
      </c>
      <c r="C207" s="503"/>
      <c r="D207" s="503"/>
      <c r="E207" s="503"/>
      <c r="F207" s="503"/>
    </row>
    <row r="208" spans="2:6" ht="12.75">
      <c r="B208" s="506">
        <f>'[1]Plr List for OofP'!N172</f>
        <v>0</v>
      </c>
      <c r="C208" s="503"/>
      <c r="D208" s="503"/>
      <c r="E208" s="503"/>
      <c r="F208" s="503"/>
    </row>
    <row r="209" spans="2:6" ht="12.75">
      <c r="B209" s="506">
        <f>'[1]Plr List for OofP'!N173</f>
        <v>0</v>
      </c>
      <c r="C209" s="503"/>
      <c r="D209" s="503"/>
      <c r="E209" s="503"/>
      <c r="F209" s="503"/>
    </row>
    <row r="210" spans="2:6" ht="12.75">
      <c r="B210" s="506">
        <f>'[1]Plr List for OofP'!N174</f>
        <v>0</v>
      </c>
      <c r="C210" s="503"/>
      <c r="D210" s="503"/>
      <c r="E210" s="503"/>
      <c r="F210" s="503"/>
    </row>
    <row r="211" spans="2:6" ht="12.75">
      <c r="B211" s="506">
        <f>'[1]Plr List for OofP'!N175</f>
        <v>0</v>
      </c>
      <c r="C211" s="503"/>
      <c r="D211" s="503"/>
      <c r="E211" s="503"/>
      <c r="F211" s="503"/>
    </row>
    <row r="212" spans="2:6" ht="12.75">
      <c r="B212" s="506">
        <f>'[1]Plr List for OofP'!N176</f>
        <v>0</v>
      </c>
      <c r="C212" s="503"/>
      <c r="D212" s="503"/>
      <c r="E212" s="503"/>
      <c r="F212" s="503"/>
    </row>
    <row r="213" spans="2:6" ht="12.75">
      <c r="B213" s="506">
        <f>'[1]Plr List for OofP'!N177</f>
        <v>0</v>
      </c>
      <c r="C213" s="503"/>
      <c r="D213" s="503"/>
      <c r="E213" s="503"/>
      <c r="F213" s="503"/>
    </row>
    <row r="214" spans="2:6" ht="12.75">
      <c r="B214" s="506">
        <f>'[1]Plr List for OofP'!N178</f>
        <v>0</v>
      </c>
      <c r="C214" s="503"/>
      <c r="D214" s="503"/>
      <c r="E214" s="503"/>
      <c r="F214" s="503"/>
    </row>
    <row r="215" spans="2:6" ht="12.75">
      <c r="B215" s="506">
        <f>'[1]Plr List for OofP'!N179</f>
        <v>0</v>
      </c>
      <c r="C215" s="503"/>
      <c r="D215" s="503"/>
      <c r="E215" s="503"/>
      <c r="F215" s="503"/>
    </row>
    <row r="216" spans="2:6" ht="12.75">
      <c r="B216" s="506">
        <f>'[1]Plr List for OofP'!N180</f>
        <v>0</v>
      </c>
      <c r="C216" s="503"/>
      <c r="D216" s="503"/>
      <c r="E216" s="503"/>
      <c r="F216" s="503"/>
    </row>
    <row r="217" spans="2:6" ht="12.75">
      <c r="B217" s="506">
        <f>'[1]Plr List for OofP'!N181</f>
        <v>0</v>
      </c>
      <c r="C217" s="503"/>
      <c r="D217" s="503"/>
      <c r="E217" s="503"/>
      <c r="F217" s="503"/>
    </row>
    <row r="218" spans="2:6" ht="12.75">
      <c r="B218" s="506">
        <f>'[1]Plr List for OofP'!N182</f>
        <v>0</v>
      </c>
      <c r="C218" s="503"/>
      <c r="D218" s="503"/>
      <c r="E218" s="503"/>
      <c r="F218" s="503"/>
    </row>
    <row r="219" spans="2:6" ht="12.75">
      <c r="B219" s="506">
        <f>'[1]Plr List for OofP'!N183</f>
        <v>0</v>
      </c>
      <c r="C219" s="503"/>
      <c r="D219" s="503"/>
      <c r="E219" s="503"/>
      <c r="F219" s="503"/>
    </row>
    <row r="220" spans="2:6" ht="12.75">
      <c r="B220" s="506">
        <f>'[1]Plr List for OofP'!N184</f>
        <v>0</v>
      </c>
      <c r="C220" s="503"/>
      <c r="D220" s="503"/>
      <c r="E220" s="503"/>
      <c r="F220" s="503"/>
    </row>
    <row r="221" spans="2:6" ht="12.75">
      <c r="B221" s="506">
        <f>'[1]Plr List for OofP'!N185</f>
        <v>0</v>
      </c>
      <c r="C221" s="503"/>
      <c r="D221" s="503"/>
      <c r="E221" s="503"/>
      <c r="F221" s="503"/>
    </row>
    <row r="222" spans="2:6" ht="12.75">
      <c r="B222" s="506">
        <f>'[1]Plr List for OofP'!N186</f>
        <v>0</v>
      </c>
      <c r="C222" s="503"/>
      <c r="D222" s="503"/>
      <c r="E222" s="503"/>
      <c r="F222" s="503"/>
    </row>
    <row r="223" spans="2:6" ht="12.75">
      <c r="B223" s="353">
        <f>'[1]Plr List for OofP'!N187</f>
        <v>0</v>
      </c>
      <c r="C223" s="352"/>
      <c r="D223" s="352"/>
      <c r="E223" s="352"/>
      <c r="F223" s="352"/>
    </row>
    <row r="224" spans="2:6" ht="12.75">
      <c r="B224" s="353">
        <f>'[1]Plr List for OofP'!N188</f>
        <v>0</v>
      </c>
      <c r="C224" s="352"/>
      <c r="D224" s="352"/>
      <c r="E224" s="352"/>
      <c r="F224" s="352"/>
    </row>
    <row r="225" spans="2:6" ht="12.75">
      <c r="B225" s="353">
        <f>'[1]Plr List for OofP'!N189</f>
        <v>0</v>
      </c>
      <c r="C225" s="352"/>
      <c r="D225" s="352"/>
      <c r="E225" s="352"/>
      <c r="F225" s="352"/>
    </row>
    <row r="226" spans="2:6" ht="12.75">
      <c r="B226" s="353">
        <f>'[1]Plr List for OofP'!N190</f>
        <v>0</v>
      </c>
      <c r="C226" s="352"/>
      <c r="D226" s="352"/>
      <c r="E226" s="352"/>
      <c r="F226" s="352"/>
    </row>
    <row r="227" spans="2:6" ht="12.75">
      <c r="B227" s="353">
        <f>'[1]Plr List for OofP'!N191</f>
        <v>0</v>
      </c>
      <c r="C227" s="352"/>
      <c r="D227" s="352"/>
      <c r="E227" s="352"/>
      <c r="F227" s="352"/>
    </row>
    <row r="228" spans="2:6" ht="12.75">
      <c r="B228" s="353">
        <f>'[1]Plr List for OofP'!N192</f>
        <v>0</v>
      </c>
      <c r="C228" s="352"/>
      <c r="D228" s="352"/>
      <c r="E228" s="352"/>
      <c r="F228" s="352"/>
    </row>
    <row r="229" spans="2:6" ht="12.75">
      <c r="B229" s="353">
        <f>'[1]Plr List for OofP'!N193</f>
        <v>0</v>
      </c>
      <c r="C229" s="352"/>
      <c r="D229" s="352"/>
      <c r="E229" s="352"/>
      <c r="F229" s="352"/>
    </row>
    <row r="230" spans="2:6" ht="12.75">
      <c r="B230" s="353">
        <f>'[1]Plr List for OofP'!N194</f>
        <v>0</v>
      </c>
      <c r="C230" s="352"/>
      <c r="D230" s="352"/>
      <c r="E230" s="352"/>
      <c r="F230" s="352"/>
    </row>
    <row r="231" spans="2:6" ht="12.75">
      <c r="B231" s="353">
        <f>'[1]Plr List for OofP'!N195</f>
        <v>0</v>
      </c>
      <c r="C231" s="352"/>
      <c r="D231" s="352"/>
      <c r="E231" s="352"/>
      <c r="F231" s="352"/>
    </row>
    <row r="232" spans="2:6" ht="12.75">
      <c r="B232" s="353">
        <f>'[1]Plr List for OofP'!N196</f>
        <v>0</v>
      </c>
      <c r="C232" s="352"/>
      <c r="D232" s="352"/>
      <c r="E232" s="352"/>
      <c r="F232" s="352"/>
    </row>
    <row r="233" spans="2:6" ht="12.75">
      <c r="B233" s="353">
        <f>'[1]Plr List for OofP'!N197</f>
        <v>0</v>
      </c>
      <c r="C233" s="352"/>
      <c r="D233" s="352"/>
      <c r="E233" s="352"/>
      <c r="F233" s="352"/>
    </row>
    <row r="234" spans="2:6" ht="12.75">
      <c r="B234" s="353">
        <f>'[1]Plr List for OofP'!N198</f>
        <v>0</v>
      </c>
      <c r="C234" s="352"/>
      <c r="D234" s="352"/>
      <c r="E234" s="352"/>
      <c r="F234" s="352"/>
    </row>
    <row r="235" spans="2:6" ht="12.75">
      <c r="B235" s="353">
        <f>'[1]Plr List for OofP'!N199</f>
        <v>0</v>
      </c>
      <c r="C235" s="352"/>
      <c r="D235" s="352"/>
      <c r="E235" s="352"/>
      <c r="F235" s="352"/>
    </row>
    <row r="236" spans="2:6" ht="12.75">
      <c r="B236" s="353">
        <f>'[1]Plr List for OofP'!N200</f>
        <v>0</v>
      </c>
      <c r="C236" s="352"/>
      <c r="D236" s="352"/>
      <c r="E236" s="352"/>
      <c r="F236" s="352"/>
    </row>
    <row r="237" spans="2:6" ht="12.75">
      <c r="B237" s="353">
        <f>'[1]Plr List for OofP'!N201</f>
        <v>0</v>
      </c>
      <c r="C237" s="352"/>
      <c r="D237" s="352"/>
      <c r="E237" s="352"/>
      <c r="F237" s="352"/>
    </row>
    <row r="238" spans="2:6" ht="12.75">
      <c r="B238" s="353">
        <f>'[1]Plr List for OofP'!N202</f>
        <v>0</v>
      </c>
      <c r="C238" s="352"/>
      <c r="D238" s="352"/>
      <c r="E238" s="352"/>
      <c r="F238" s="352"/>
    </row>
    <row r="239" spans="2:6" ht="12.75">
      <c r="B239" s="353">
        <f>'[1]Plr List for OofP'!N203</f>
        <v>0</v>
      </c>
      <c r="C239" s="352"/>
      <c r="D239" s="352"/>
      <c r="E239" s="352"/>
      <c r="F239" s="352"/>
    </row>
    <row r="240" spans="2:6" ht="12.75">
      <c r="B240" s="353">
        <f>'[1]Plr List for OofP'!N204</f>
        <v>0</v>
      </c>
      <c r="C240" s="352"/>
      <c r="D240" s="352"/>
      <c r="E240" s="352"/>
      <c r="F240" s="352"/>
    </row>
    <row r="241" spans="2:6" ht="12.75">
      <c r="B241" s="353">
        <f>'[1]Plr List for OofP'!N205</f>
        <v>0</v>
      </c>
      <c r="C241" s="352"/>
      <c r="D241" s="352"/>
      <c r="E241" s="352"/>
      <c r="F241" s="352"/>
    </row>
    <row r="242" spans="2:6" ht="12.75">
      <c r="B242" s="353">
        <f>'[1]Plr List for OofP'!N206</f>
        <v>0</v>
      </c>
      <c r="C242" s="352"/>
      <c r="D242" s="352"/>
      <c r="E242" s="352"/>
      <c r="F242" s="352"/>
    </row>
    <row r="243" spans="2:6" ht="12.75">
      <c r="B243" s="353">
        <f>'[1]Plr List for OofP'!N207</f>
        <v>0</v>
      </c>
      <c r="C243" s="352"/>
      <c r="D243" s="352"/>
      <c r="E243" s="352"/>
      <c r="F243" s="352"/>
    </row>
    <row r="244" spans="2:6" ht="12.75">
      <c r="B244" s="353">
        <f>'[1]Plr List for OofP'!N208</f>
        <v>0</v>
      </c>
      <c r="C244" s="352"/>
      <c r="D244" s="352"/>
      <c r="E244" s="352"/>
      <c r="F244" s="352"/>
    </row>
    <row r="245" spans="2:6" ht="12.75">
      <c r="B245" s="353">
        <f>'[1]Plr List for OofP'!N209</f>
        <v>0</v>
      </c>
      <c r="C245" s="352"/>
      <c r="D245" s="352"/>
      <c r="E245" s="352"/>
      <c r="F245" s="352"/>
    </row>
    <row r="246" spans="2:6" ht="12.75">
      <c r="B246" s="353">
        <f>'[1]Plr List for OofP'!N210</f>
        <v>0</v>
      </c>
      <c r="C246" s="352"/>
      <c r="D246" s="352"/>
      <c r="E246" s="352"/>
      <c r="F246" s="352"/>
    </row>
    <row r="247" spans="2:6" ht="12.75">
      <c r="B247" s="353">
        <f>'[1]Plr List for OofP'!N211</f>
        <v>0</v>
      </c>
      <c r="C247" s="352"/>
      <c r="D247" s="352"/>
      <c r="E247" s="352"/>
      <c r="F247" s="352"/>
    </row>
    <row r="248" spans="2:6" ht="12.75">
      <c r="B248" s="353">
        <f>'[1]Plr List for OofP'!N212</f>
        <v>0</v>
      </c>
      <c r="C248" s="352"/>
      <c r="D248" s="352"/>
      <c r="E248" s="352"/>
      <c r="F248" s="352"/>
    </row>
    <row r="249" spans="2:6" ht="12.75">
      <c r="B249" s="353">
        <f>'[1]Plr List for OofP'!N213</f>
        <v>0</v>
      </c>
      <c r="C249" s="352"/>
      <c r="D249" s="352"/>
      <c r="E249" s="352"/>
      <c r="F249" s="352"/>
    </row>
    <row r="250" spans="2:6" ht="12.75">
      <c r="B250" s="353">
        <f>'[1]Plr List for OofP'!N214</f>
        <v>0</v>
      </c>
      <c r="C250" s="352"/>
      <c r="D250" s="352"/>
      <c r="E250" s="352"/>
      <c r="F250" s="352"/>
    </row>
    <row r="251" spans="2:6" ht="12.75">
      <c r="B251" s="353">
        <f>'[1]Plr List for OofP'!N215</f>
        <v>0</v>
      </c>
      <c r="C251" s="352"/>
      <c r="D251" s="352"/>
      <c r="E251" s="352"/>
      <c r="F251" s="352"/>
    </row>
    <row r="252" spans="2:6" ht="12.75">
      <c r="B252" s="353">
        <f>'[1]Plr List for OofP'!N216</f>
        <v>0</v>
      </c>
      <c r="C252" s="352"/>
      <c r="D252" s="352"/>
      <c r="E252" s="352"/>
      <c r="F252" s="352"/>
    </row>
    <row r="253" spans="2:6" ht="12.75">
      <c r="B253" s="353">
        <f>'[1]Plr List for OofP'!N217</f>
        <v>0</v>
      </c>
      <c r="C253" s="352"/>
      <c r="D253" s="352"/>
      <c r="E253" s="352"/>
      <c r="F253" s="352"/>
    </row>
    <row r="254" spans="2:6" ht="12.75">
      <c r="B254" s="353">
        <f>'[1]Plr List for OofP'!N218</f>
        <v>0</v>
      </c>
      <c r="C254" s="352"/>
      <c r="D254" s="352"/>
      <c r="E254" s="352"/>
      <c r="F254" s="352"/>
    </row>
    <row r="255" spans="2:6" ht="12.75">
      <c r="B255" s="353">
        <f>'[1]Plr List for OofP'!N219</f>
        <v>0</v>
      </c>
      <c r="C255" s="352"/>
      <c r="D255" s="352"/>
      <c r="E255" s="352"/>
      <c r="F255" s="352"/>
    </row>
    <row r="256" spans="2:6" ht="12.75">
      <c r="B256" s="353">
        <f>'[1]Plr List for OofP'!N220</f>
        <v>0</v>
      </c>
      <c r="C256" s="352"/>
      <c r="D256" s="352"/>
      <c r="E256" s="352"/>
      <c r="F256" s="352"/>
    </row>
    <row r="257" spans="2:6" ht="12.75">
      <c r="B257" s="353">
        <f>'[1]Plr List for OofP'!N221</f>
        <v>0</v>
      </c>
      <c r="C257" s="352"/>
      <c r="D257" s="352"/>
      <c r="E257" s="352"/>
      <c r="F257" s="352"/>
    </row>
    <row r="258" spans="2:6" ht="12.75">
      <c r="B258" s="353">
        <f>'[1]Plr List for OofP'!N222</f>
        <v>0</v>
      </c>
      <c r="C258" s="352"/>
      <c r="D258" s="352"/>
      <c r="E258" s="352"/>
      <c r="F258" s="352"/>
    </row>
    <row r="259" spans="2:6" ht="12.75">
      <c r="B259" s="353">
        <f>'[1]Plr List for OofP'!N223</f>
        <v>0</v>
      </c>
      <c r="C259" s="352"/>
      <c r="D259" s="352"/>
      <c r="E259" s="352"/>
      <c r="F259" s="352"/>
    </row>
    <row r="260" spans="2:6" ht="12.75">
      <c r="B260" s="353">
        <f>'[1]Plr List for OofP'!N224</f>
        <v>0</v>
      </c>
      <c r="C260" s="352"/>
      <c r="D260" s="352"/>
      <c r="E260" s="352"/>
      <c r="F260" s="352"/>
    </row>
    <row r="261" spans="2:6" ht="12.75">
      <c r="B261" s="353">
        <f>'[1]Plr List for OofP'!N225</f>
        <v>0</v>
      </c>
      <c r="C261" s="352"/>
      <c r="D261" s="352"/>
      <c r="E261" s="352"/>
      <c r="F261" s="352"/>
    </row>
    <row r="262" spans="2:6" ht="12.75">
      <c r="B262" s="353">
        <f>'[1]Plr List for OofP'!N226</f>
        <v>0</v>
      </c>
      <c r="C262" s="352"/>
      <c r="D262" s="352"/>
      <c r="E262" s="352"/>
      <c r="F262" s="352"/>
    </row>
    <row r="263" spans="2:6" ht="12.75">
      <c r="B263" s="353">
        <f>'[1]Plr List for OofP'!N227</f>
        <v>0</v>
      </c>
      <c r="C263" s="352"/>
      <c r="D263" s="352"/>
      <c r="E263" s="352"/>
      <c r="F263" s="352"/>
    </row>
    <row r="264" spans="2:6" ht="12.75">
      <c r="B264" s="353">
        <f>'[1]Plr List for OofP'!N228</f>
        <v>0</v>
      </c>
      <c r="C264" s="352"/>
      <c r="D264" s="352"/>
      <c r="E264" s="352"/>
      <c r="F264" s="352"/>
    </row>
    <row r="265" spans="2:6" ht="12.75">
      <c r="B265" s="353">
        <f>'[1]Plr List for OofP'!N229</f>
        <v>0</v>
      </c>
      <c r="C265" s="352"/>
      <c r="D265" s="352"/>
      <c r="E265" s="352"/>
      <c r="F265" s="352"/>
    </row>
    <row r="266" spans="2:6" ht="12.75">
      <c r="B266" s="353">
        <f>'[1]Plr List for OofP'!N230</f>
        <v>0</v>
      </c>
      <c r="C266" s="352"/>
      <c r="D266" s="352"/>
      <c r="E266" s="352"/>
      <c r="F266" s="352"/>
    </row>
    <row r="267" spans="2:6" ht="12.75">
      <c r="B267" s="353">
        <f>'[1]Plr List for OofP'!N231</f>
        <v>0</v>
      </c>
      <c r="C267" s="352"/>
      <c r="D267" s="352"/>
      <c r="E267" s="352"/>
      <c r="F267" s="352"/>
    </row>
    <row r="268" spans="2:6" ht="12.75">
      <c r="B268" s="353">
        <f>'[1]Plr List for OofP'!N232</f>
        <v>0</v>
      </c>
      <c r="C268" s="352"/>
      <c r="D268" s="352"/>
      <c r="E268" s="352"/>
      <c r="F268" s="352"/>
    </row>
    <row r="269" spans="2:6" ht="12.75">
      <c r="B269" s="353">
        <f>'[1]Plr List for OofP'!N233</f>
        <v>0</v>
      </c>
      <c r="C269" s="352"/>
      <c r="D269" s="352"/>
      <c r="E269" s="352"/>
      <c r="F269" s="352"/>
    </row>
    <row r="270" spans="2:6" ht="12.75">
      <c r="B270" s="353">
        <f>'[1]Plr List for OofP'!N234</f>
        <v>0</v>
      </c>
      <c r="C270" s="352"/>
      <c r="D270" s="352"/>
      <c r="E270" s="352"/>
      <c r="F270" s="352"/>
    </row>
    <row r="271" spans="2:6" ht="12.75">
      <c r="B271" s="353">
        <f>'[1]Plr List for OofP'!N235</f>
        <v>0</v>
      </c>
      <c r="C271" s="352"/>
      <c r="D271" s="352"/>
      <c r="E271" s="352"/>
      <c r="F271" s="352"/>
    </row>
    <row r="272" spans="2:6" ht="12.75">
      <c r="B272" s="353">
        <f>'[1]Plr List for OofP'!N236</f>
        <v>0</v>
      </c>
      <c r="C272" s="352"/>
      <c r="D272" s="352"/>
      <c r="E272" s="352"/>
      <c r="F272" s="352"/>
    </row>
    <row r="273" spans="2:6" ht="12.75">
      <c r="B273" s="353">
        <f>'[1]Plr List for OofP'!N237</f>
        <v>0</v>
      </c>
      <c r="C273" s="352"/>
      <c r="D273" s="352"/>
      <c r="E273" s="352"/>
      <c r="F273" s="352"/>
    </row>
    <row r="274" spans="2:6" ht="12.75">
      <c r="B274" s="353">
        <f>'[1]Plr List for OofP'!N238</f>
        <v>0</v>
      </c>
      <c r="C274" s="352"/>
      <c r="D274" s="352"/>
      <c r="E274" s="352"/>
      <c r="F274" s="352"/>
    </row>
    <row r="275" spans="2:6" ht="12.75">
      <c r="B275" s="353">
        <f>'[1]Plr List for OofP'!N239</f>
        <v>0</v>
      </c>
      <c r="C275" s="352"/>
      <c r="D275" s="352"/>
      <c r="E275" s="352"/>
      <c r="F275" s="352"/>
    </row>
    <row r="276" spans="2:6" ht="12.75">
      <c r="B276" s="353">
        <f>'[1]Plr List for OofP'!N240</f>
        <v>0</v>
      </c>
      <c r="C276" s="352"/>
      <c r="D276" s="352"/>
      <c r="E276" s="352"/>
      <c r="F276" s="352"/>
    </row>
    <row r="277" spans="2:6" ht="12.75">
      <c r="B277" s="353">
        <f>'[1]Plr List for OofP'!N241</f>
        <v>0</v>
      </c>
      <c r="C277" s="352"/>
      <c r="D277" s="352"/>
      <c r="E277" s="352"/>
      <c r="F277" s="352"/>
    </row>
    <row r="278" spans="2:6" ht="12.75">
      <c r="B278" s="353">
        <f>'[1]Plr List for OofP'!N242</f>
        <v>0</v>
      </c>
      <c r="C278" s="352"/>
      <c r="D278" s="352"/>
      <c r="E278" s="352"/>
      <c r="F278" s="352"/>
    </row>
    <row r="279" spans="2:6" ht="12.75">
      <c r="B279" s="353">
        <f>'[1]Plr List for OofP'!N243</f>
        <v>0</v>
      </c>
      <c r="C279" s="352"/>
      <c r="D279" s="352"/>
      <c r="E279" s="352"/>
      <c r="F279" s="352"/>
    </row>
    <row r="280" spans="2:6" ht="12.75">
      <c r="B280" s="353">
        <f>'[1]Plr List for OofP'!N244</f>
        <v>0</v>
      </c>
      <c r="C280" s="352"/>
      <c r="D280" s="352"/>
      <c r="E280" s="352"/>
      <c r="F280" s="352"/>
    </row>
    <row r="281" spans="2:6" ht="12.75">
      <c r="B281" s="353">
        <f>'[1]Plr List for OofP'!N245</f>
        <v>0</v>
      </c>
      <c r="C281" s="352"/>
      <c r="D281" s="352"/>
      <c r="E281" s="352"/>
      <c r="F281" s="352"/>
    </row>
    <row r="282" spans="2:6" ht="12.75">
      <c r="B282" s="353">
        <f>'[1]Plr List for OofP'!N246</f>
        <v>0</v>
      </c>
      <c r="C282" s="352"/>
      <c r="D282" s="352"/>
      <c r="E282" s="352"/>
      <c r="F282" s="352"/>
    </row>
    <row r="283" spans="2:6" ht="12.75">
      <c r="B283" s="353">
        <f>'[1]Plr List for OofP'!N247</f>
        <v>0</v>
      </c>
      <c r="C283" s="352"/>
      <c r="D283" s="352"/>
      <c r="E283" s="352"/>
      <c r="F283" s="352"/>
    </row>
    <row r="284" spans="2:6" ht="12.75">
      <c r="B284" s="353">
        <f>'[1]Plr List for OofP'!N248</f>
        <v>0</v>
      </c>
      <c r="C284" s="352"/>
      <c r="D284" s="352"/>
      <c r="E284" s="352"/>
      <c r="F284" s="352"/>
    </row>
    <row r="285" spans="2:6" ht="12.75">
      <c r="B285" s="353">
        <f>'[1]Plr List for OofP'!N249</f>
        <v>0</v>
      </c>
      <c r="C285" s="352"/>
      <c r="D285" s="352"/>
      <c r="E285" s="352"/>
      <c r="F285" s="352"/>
    </row>
    <row r="286" spans="2:6" ht="12.75">
      <c r="B286" s="353">
        <f>'[1]Plr List for OofP'!N250</f>
        <v>0</v>
      </c>
      <c r="C286" s="352"/>
      <c r="D286" s="352"/>
      <c r="E286" s="352"/>
      <c r="F286" s="352"/>
    </row>
    <row r="287" spans="2:6" ht="12.75">
      <c r="B287" s="353">
        <f>'[1]Plr List for OofP'!N251</f>
        <v>0</v>
      </c>
      <c r="C287" s="352"/>
      <c r="D287" s="352"/>
      <c r="E287" s="352"/>
      <c r="F287" s="352"/>
    </row>
    <row r="288" spans="2:6" ht="12.75">
      <c r="B288" s="353">
        <f>'[1]Plr List for OofP'!N252</f>
        <v>0</v>
      </c>
      <c r="C288" s="352"/>
      <c r="D288" s="352"/>
      <c r="E288" s="352"/>
      <c r="F288" s="352"/>
    </row>
    <row r="289" spans="2:6" ht="12.75">
      <c r="B289" s="353">
        <f>'[1]Plr List for OofP'!N253</f>
        <v>0</v>
      </c>
      <c r="C289" s="352"/>
      <c r="D289" s="352"/>
      <c r="E289" s="352"/>
      <c r="F289" s="352"/>
    </row>
    <row r="290" spans="2:6" ht="12.75">
      <c r="B290" s="353">
        <f>'[1]Plr List for OofP'!N254</f>
        <v>0</v>
      </c>
      <c r="C290" s="352"/>
      <c r="D290" s="352"/>
      <c r="E290" s="352"/>
      <c r="F290" s="352"/>
    </row>
    <row r="291" spans="2:6" ht="12.75">
      <c r="B291" s="353">
        <f>'[1]Plr List for OofP'!N255</f>
        <v>0</v>
      </c>
      <c r="C291" s="352"/>
      <c r="D291" s="352"/>
      <c r="E291" s="352"/>
      <c r="F291" s="352"/>
    </row>
    <row r="292" spans="2:6" ht="12.75">
      <c r="B292" s="353">
        <f>'[1]Plr List for OofP'!N256</f>
        <v>0</v>
      </c>
      <c r="C292" s="352"/>
      <c r="D292" s="352"/>
      <c r="E292" s="352"/>
      <c r="F292" s="352"/>
    </row>
    <row r="293" spans="2:6" ht="12.75">
      <c r="B293" s="353">
        <f>'[1]Plr List for OofP'!N257</f>
        <v>0</v>
      </c>
      <c r="C293" s="352"/>
      <c r="D293" s="352"/>
      <c r="E293" s="352"/>
      <c r="F293" s="352"/>
    </row>
    <row r="294" spans="2:6" ht="12.75">
      <c r="B294" s="353">
        <f>'[1]Plr List for OofP'!N258</f>
        <v>0</v>
      </c>
      <c r="C294" s="352"/>
      <c r="D294" s="352"/>
      <c r="E294" s="352"/>
      <c r="F294" s="352"/>
    </row>
    <row r="295" spans="2:6" ht="12.75">
      <c r="B295" s="353">
        <f>'[1]Plr List for OofP'!N259</f>
        <v>0</v>
      </c>
      <c r="C295" s="352"/>
      <c r="D295" s="352"/>
      <c r="E295" s="352"/>
      <c r="F295" s="352"/>
    </row>
    <row r="296" spans="2:6" ht="12.75">
      <c r="B296" s="353">
        <f>'[1]Plr List for OofP'!N260</f>
        <v>0</v>
      </c>
      <c r="C296" s="352"/>
      <c r="D296" s="352"/>
      <c r="E296" s="352"/>
      <c r="F296" s="352"/>
    </row>
    <row r="297" spans="2:6" ht="12.75">
      <c r="B297" s="353">
        <f>'[1]Plr List for OofP'!N261</f>
        <v>0</v>
      </c>
      <c r="C297" s="352"/>
      <c r="D297" s="352"/>
      <c r="E297" s="352"/>
      <c r="F297" s="352"/>
    </row>
    <row r="298" spans="2:6" ht="12.75">
      <c r="B298" s="353">
        <f>'[1]Plr List for OofP'!N262</f>
        <v>0</v>
      </c>
      <c r="C298" s="352"/>
      <c r="D298" s="352"/>
      <c r="E298" s="352"/>
      <c r="F298" s="352"/>
    </row>
    <row r="299" spans="2:6" ht="12.75">
      <c r="B299" s="353">
        <f>'[1]Plr List for OofP'!N263</f>
        <v>0</v>
      </c>
      <c r="C299" s="352"/>
      <c r="D299" s="352"/>
      <c r="E299" s="352"/>
      <c r="F299" s="352"/>
    </row>
    <row r="300" spans="2:6" ht="12.75">
      <c r="B300" s="353">
        <f>'[1]Plr List for OofP'!N264</f>
        <v>0</v>
      </c>
      <c r="C300" s="352"/>
      <c r="D300" s="352"/>
      <c r="E300" s="352"/>
      <c r="F300" s="352"/>
    </row>
    <row r="301" spans="2:6" ht="12.75">
      <c r="B301" s="353">
        <f>'[1]Plr List for OofP'!N265</f>
        <v>0</v>
      </c>
      <c r="C301" s="352"/>
      <c r="D301" s="352"/>
      <c r="E301" s="352"/>
      <c r="F301" s="352"/>
    </row>
    <row r="302" spans="2:6" ht="12.75">
      <c r="B302" s="353">
        <f>'[1]Plr List for OofP'!N266</f>
        <v>0</v>
      </c>
      <c r="C302" s="352"/>
      <c r="D302" s="352"/>
      <c r="E302" s="352"/>
      <c r="F302" s="352"/>
    </row>
    <row r="303" spans="2:6" ht="12.75">
      <c r="B303" s="353">
        <f>'[1]Plr List for OofP'!N267</f>
        <v>0</v>
      </c>
      <c r="C303" s="352"/>
      <c r="D303" s="352"/>
      <c r="E303" s="352"/>
      <c r="F303" s="352"/>
    </row>
    <row r="304" spans="2:6" ht="12.75">
      <c r="B304" s="353">
        <f>'[1]Plr List for OofP'!N268</f>
        <v>0</v>
      </c>
      <c r="C304" s="352"/>
      <c r="D304" s="352"/>
      <c r="E304" s="352"/>
      <c r="F304" s="352"/>
    </row>
    <row r="305" spans="2:6" ht="12.75">
      <c r="B305" s="353">
        <f>'[1]Plr List for OofP'!N269</f>
        <v>0</v>
      </c>
      <c r="C305" s="352"/>
      <c r="D305" s="352"/>
      <c r="E305" s="352"/>
      <c r="F305" s="352"/>
    </row>
    <row r="306" spans="2:6" ht="12.75">
      <c r="B306" s="353">
        <f>'[1]Plr List for OofP'!N270</f>
        <v>0</v>
      </c>
      <c r="C306" s="352"/>
      <c r="D306" s="352"/>
      <c r="E306" s="352"/>
      <c r="F306" s="352"/>
    </row>
    <row r="307" spans="2:6" ht="12.75">
      <c r="B307" s="353">
        <f>'[1]Plr List for OofP'!N271</f>
        <v>0</v>
      </c>
      <c r="C307" s="352"/>
      <c r="D307" s="352"/>
      <c r="E307" s="352"/>
      <c r="F307" s="352"/>
    </row>
    <row r="308" spans="2:6" ht="12.75">
      <c r="B308" s="353">
        <f>'[1]Plr List for OofP'!N272</f>
        <v>0</v>
      </c>
      <c r="C308" s="352"/>
      <c r="D308" s="352"/>
      <c r="E308" s="352"/>
      <c r="F308" s="352"/>
    </row>
    <row r="309" spans="2:6" ht="12.75">
      <c r="B309" s="353">
        <f>'[1]Plr List for OofP'!N273</f>
        <v>0</v>
      </c>
      <c r="C309" s="352"/>
      <c r="D309" s="352"/>
      <c r="E309" s="352"/>
      <c r="F309" s="352"/>
    </row>
    <row r="310" spans="2:6" ht="12.75">
      <c r="B310" s="353">
        <f>'[1]Plr List for OofP'!N274</f>
        <v>0</v>
      </c>
      <c r="C310" s="352"/>
      <c r="D310" s="352"/>
      <c r="E310" s="352"/>
      <c r="F310" s="352"/>
    </row>
    <row r="311" spans="2:6" ht="12.75">
      <c r="B311" s="353">
        <f>'[1]Plr List for OofP'!N275</f>
        <v>0</v>
      </c>
      <c r="C311" s="352"/>
      <c r="D311" s="352"/>
      <c r="E311" s="352"/>
      <c r="F311" s="352"/>
    </row>
    <row r="312" spans="2:6" ht="12.75">
      <c r="B312" s="353">
        <f>'[1]Plr List for OofP'!N276</f>
        <v>0</v>
      </c>
      <c r="C312" s="352"/>
      <c r="D312" s="352"/>
      <c r="E312" s="352"/>
      <c r="F312" s="352"/>
    </row>
    <row r="313" spans="2:6" ht="12.75">
      <c r="B313" s="353">
        <f>'[1]Plr List for OofP'!N277</f>
        <v>0</v>
      </c>
      <c r="C313" s="352"/>
      <c r="D313" s="352"/>
      <c r="E313" s="352"/>
      <c r="F313" s="352"/>
    </row>
    <row r="314" spans="2:6" ht="12.75">
      <c r="B314" s="353">
        <f>'[1]Plr List for OofP'!N278</f>
        <v>0</v>
      </c>
      <c r="C314" s="352"/>
      <c r="D314" s="352"/>
      <c r="E314" s="352"/>
      <c r="F314" s="352"/>
    </row>
    <row r="315" spans="2:6" ht="12.75">
      <c r="B315" s="353">
        <f>'[1]Plr List for OofP'!N279</f>
        <v>0</v>
      </c>
      <c r="C315" s="352"/>
      <c r="D315" s="352"/>
      <c r="E315" s="352"/>
      <c r="F315" s="352"/>
    </row>
    <row r="316" spans="2:6" ht="12.75">
      <c r="B316" s="353">
        <f>'[1]Plr List for OofP'!N280</f>
        <v>0</v>
      </c>
      <c r="C316" s="352"/>
      <c r="D316" s="352"/>
      <c r="E316" s="352"/>
      <c r="F316" s="352"/>
    </row>
    <row r="317" spans="2:6" ht="12.75">
      <c r="B317" s="353">
        <f>'[1]Plr List for OofP'!N281</f>
        <v>0</v>
      </c>
      <c r="C317" s="352"/>
      <c r="D317" s="352"/>
      <c r="E317" s="352"/>
      <c r="F317" s="352"/>
    </row>
    <row r="318" spans="2:6" ht="12.75">
      <c r="B318" s="353">
        <f>'[1]Plr List for OofP'!N282</f>
        <v>0</v>
      </c>
      <c r="C318" s="352"/>
      <c r="D318" s="352"/>
      <c r="E318" s="352"/>
      <c r="F318" s="352"/>
    </row>
    <row r="319" spans="2:6" ht="12.75">
      <c r="B319" s="353">
        <f>'[1]Plr List for OofP'!N283</f>
        <v>0</v>
      </c>
      <c r="C319" s="352"/>
      <c r="D319" s="352"/>
      <c r="E319" s="352"/>
      <c r="F319" s="352"/>
    </row>
    <row r="320" spans="2:6" ht="12.75">
      <c r="B320" s="353">
        <f>'[1]Plr List for OofP'!N284</f>
        <v>0</v>
      </c>
      <c r="C320" s="352"/>
      <c r="D320" s="352"/>
      <c r="E320" s="352"/>
      <c r="F320" s="352"/>
    </row>
    <row r="321" spans="2:6" ht="12.75">
      <c r="B321" s="353">
        <f>'[1]Plr List for OofP'!N285</f>
        <v>0</v>
      </c>
      <c r="C321" s="352"/>
      <c r="D321" s="352"/>
      <c r="E321" s="352"/>
      <c r="F321" s="352"/>
    </row>
    <row r="322" spans="2:6" ht="12.75">
      <c r="B322" s="353">
        <f>'[1]Plr List for OofP'!N286</f>
        <v>0</v>
      </c>
      <c r="C322" s="352"/>
      <c r="D322" s="352"/>
      <c r="E322" s="352"/>
      <c r="F322" s="352"/>
    </row>
    <row r="323" spans="2:6" ht="12.75">
      <c r="B323" s="353">
        <f>'[1]Plr List for OofP'!N287</f>
        <v>0</v>
      </c>
      <c r="C323" s="352"/>
      <c r="D323" s="352"/>
      <c r="E323" s="352"/>
      <c r="F323" s="352"/>
    </row>
    <row r="324" spans="2:6" ht="12.75">
      <c r="B324" s="353">
        <f>'[1]Plr List for OofP'!N288</f>
        <v>0</v>
      </c>
      <c r="C324" s="352"/>
      <c r="D324" s="352"/>
      <c r="E324" s="352"/>
      <c r="F324" s="352"/>
    </row>
    <row r="325" spans="2:6" ht="12.75">
      <c r="B325" s="353">
        <f>'[1]Plr List for OofP'!N289</f>
        <v>0</v>
      </c>
      <c r="C325" s="352"/>
      <c r="D325" s="352"/>
      <c r="E325" s="352"/>
      <c r="F325" s="352"/>
    </row>
    <row r="326" spans="2:6" ht="12.75">
      <c r="B326" s="353">
        <f>'[1]Plr List for OofP'!N290</f>
        <v>0</v>
      </c>
      <c r="C326" s="352"/>
      <c r="D326" s="352"/>
      <c r="E326" s="352"/>
      <c r="F326" s="352"/>
    </row>
    <row r="327" spans="2:6" ht="12.75">
      <c r="B327" s="353">
        <f>'[1]Plr List for OofP'!N291</f>
        <v>0</v>
      </c>
      <c r="C327" s="352"/>
      <c r="D327" s="352"/>
      <c r="E327" s="352"/>
      <c r="F327" s="352"/>
    </row>
    <row r="328" spans="2:6" ht="12.75">
      <c r="B328" s="353">
        <f>'[1]Plr List for OofP'!N292</f>
        <v>0</v>
      </c>
      <c r="C328" s="352"/>
      <c r="D328" s="352"/>
      <c r="E328" s="352"/>
      <c r="F328" s="352"/>
    </row>
    <row r="329" spans="2:6" ht="12.75">
      <c r="B329" s="353">
        <f>'[1]Plr List for OofP'!N293</f>
        <v>0</v>
      </c>
      <c r="C329" s="352"/>
      <c r="D329" s="352"/>
      <c r="E329" s="352"/>
      <c r="F329" s="352"/>
    </row>
    <row r="330" spans="2:6" ht="12.75">
      <c r="B330" s="353">
        <f>'[1]Plr List for OofP'!N294</f>
        <v>0</v>
      </c>
      <c r="C330" s="352"/>
      <c r="D330" s="352"/>
      <c r="E330" s="352"/>
      <c r="F330" s="352"/>
    </row>
    <row r="331" spans="2:6" ht="12.75">
      <c r="B331" s="353">
        <f>'[1]Plr List for OofP'!N295</f>
        <v>0</v>
      </c>
      <c r="C331" s="352"/>
      <c r="D331" s="352"/>
      <c r="E331" s="352"/>
      <c r="F331" s="352"/>
    </row>
    <row r="332" spans="2:6" ht="12.75">
      <c r="B332" s="353">
        <f>'[1]Plr List for OofP'!N296</f>
        <v>0</v>
      </c>
      <c r="C332" s="352"/>
      <c r="D332" s="352"/>
      <c r="E332" s="352"/>
      <c r="F332" s="352"/>
    </row>
    <row r="333" spans="2:6" ht="12.75">
      <c r="B333" s="353">
        <f>'[1]Plr List for OofP'!N297</f>
        <v>0</v>
      </c>
      <c r="C333" s="352"/>
      <c r="D333" s="352"/>
      <c r="E333" s="352"/>
      <c r="F333" s="352"/>
    </row>
    <row r="334" spans="2:6" ht="12.75">
      <c r="B334" s="353">
        <f>'[1]Plr List for OofP'!N298</f>
        <v>0</v>
      </c>
      <c r="C334" s="352"/>
      <c r="D334" s="352"/>
      <c r="E334" s="352"/>
      <c r="F334" s="352"/>
    </row>
    <row r="335" spans="2:6" ht="12.75">
      <c r="B335" s="353">
        <f>'[1]Plr List for OofP'!N299</f>
        <v>0</v>
      </c>
      <c r="C335" s="352"/>
      <c r="D335" s="352"/>
      <c r="E335" s="352"/>
      <c r="F335" s="352"/>
    </row>
    <row r="336" spans="2:6" ht="12.75">
      <c r="B336" s="353">
        <f>'[1]Plr List for OofP'!N300</f>
        <v>0</v>
      </c>
      <c r="C336" s="352"/>
      <c r="D336" s="352"/>
      <c r="E336" s="352"/>
      <c r="F336" s="352"/>
    </row>
    <row r="337" spans="2:6" ht="12.75">
      <c r="B337" s="353">
        <f>'[1]Plr List for OofP'!N301</f>
        <v>0</v>
      </c>
      <c r="C337" s="352"/>
      <c r="D337" s="352"/>
      <c r="E337" s="352"/>
      <c r="F337" s="352"/>
    </row>
    <row r="338" spans="2:6" ht="12.75">
      <c r="B338" s="353">
        <f>'[1]Plr List for OofP'!N302</f>
        <v>0</v>
      </c>
      <c r="C338" s="352"/>
      <c r="D338" s="352"/>
      <c r="E338" s="352"/>
      <c r="F338" s="352"/>
    </row>
    <row r="339" spans="2:6" ht="12.75">
      <c r="B339" s="353">
        <f>'[1]Plr List for OofP'!N303</f>
        <v>0</v>
      </c>
      <c r="C339" s="352"/>
      <c r="D339" s="352"/>
      <c r="E339" s="352"/>
      <c r="F339" s="352"/>
    </row>
    <row r="340" spans="2:6" ht="12.75">
      <c r="B340" s="353">
        <f>'[1]Plr List for OofP'!N304</f>
        <v>0</v>
      </c>
      <c r="C340" s="352"/>
      <c r="D340" s="352"/>
      <c r="E340" s="352"/>
      <c r="F340" s="352"/>
    </row>
    <row r="341" spans="2:6" ht="12.75">
      <c r="B341" s="353">
        <f>'[1]Plr List for OofP'!N305</f>
        <v>0</v>
      </c>
      <c r="C341" s="352"/>
      <c r="D341" s="352"/>
      <c r="E341" s="352"/>
      <c r="F341" s="352"/>
    </row>
    <row r="342" spans="2:6" ht="12.75">
      <c r="B342" s="353">
        <f>'[1]Plr List for OofP'!N306</f>
        <v>0</v>
      </c>
      <c r="C342" s="352"/>
      <c r="D342" s="352"/>
      <c r="E342" s="352"/>
      <c r="F342" s="352"/>
    </row>
    <row r="343" spans="2:6" ht="12.75">
      <c r="B343" s="353">
        <f>'[1]Plr List for OofP'!N307</f>
        <v>0</v>
      </c>
      <c r="C343" s="352"/>
      <c r="D343" s="352"/>
      <c r="E343" s="352"/>
      <c r="F343" s="352"/>
    </row>
    <row r="344" spans="2:6" ht="12.75">
      <c r="B344" s="353">
        <f>'[1]Plr List for OofP'!N308</f>
        <v>0</v>
      </c>
      <c r="C344" s="352"/>
      <c r="D344" s="352"/>
      <c r="E344" s="352"/>
      <c r="F344" s="352"/>
    </row>
    <row r="345" spans="2:6" ht="12.75">
      <c r="B345" s="353">
        <f>'[1]Plr List for OofP'!N309</f>
        <v>0</v>
      </c>
      <c r="C345" s="352"/>
      <c r="D345" s="352"/>
      <c r="E345" s="352"/>
      <c r="F345" s="352"/>
    </row>
    <row r="346" spans="2:6" ht="12.75">
      <c r="B346" s="353">
        <f>'[1]Plr List for OofP'!N310</f>
        <v>0</v>
      </c>
      <c r="C346" s="352"/>
      <c r="D346" s="352"/>
      <c r="E346" s="352"/>
      <c r="F346" s="352"/>
    </row>
    <row r="347" spans="2:6" ht="12.75">
      <c r="B347" s="353">
        <f>'[1]Plr List for OofP'!N311</f>
        <v>0</v>
      </c>
      <c r="C347" s="352"/>
      <c r="D347" s="352"/>
      <c r="E347" s="352"/>
      <c r="F347" s="352"/>
    </row>
    <row r="348" spans="2:6" ht="12.75">
      <c r="B348" s="353">
        <f>'[1]Plr List for OofP'!N312</f>
        <v>0</v>
      </c>
      <c r="C348" s="352"/>
      <c r="D348" s="352"/>
      <c r="E348" s="352"/>
      <c r="F348" s="352"/>
    </row>
    <row r="349" spans="2:6" ht="12.75">
      <c r="B349" s="353">
        <f>'[1]Plr List for OofP'!N313</f>
        <v>0</v>
      </c>
      <c r="C349" s="352"/>
      <c r="D349" s="352"/>
      <c r="E349" s="352"/>
      <c r="F349" s="352"/>
    </row>
    <row r="350" spans="2:6" ht="12.75">
      <c r="B350" s="353">
        <f>'[1]Plr List for OofP'!N314</f>
        <v>0</v>
      </c>
      <c r="C350" s="352"/>
      <c r="D350" s="352"/>
      <c r="E350" s="352"/>
      <c r="F350" s="352"/>
    </row>
    <row r="351" spans="2:6" ht="12.75">
      <c r="B351" s="353">
        <f>'[1]Plr List for OofP'!N315</f>
        <v>0</v>
      </c>
      <c r="C351" s="352"/>
      <c r="D351" s="352"/>
      <c r="E351" s="352"/>
      <c r="F351" s="352"/>
    </row>
    <row r="352" spans="2:6" ht="12.75">
      <c r="B352" s="353">
        <f>'[1]Plr List for OofP'!N316</f>
        <v>0</v>
      </c>
      <c r="C352" s="352"/>
      <c r="D352" s="352"/>
      <c r="E352" s="352"/>
      <c r="F352" s="352"/>
    </row>
    <row r="353" spans="2:6" ht="12.75">
      <c r="B353" s="353">
        <f>'[1]Plr List for OofP'!N317</f>
        <v>0</v>
      </c>
      <c r="C353" s="352"/>
      <c r="D353" s="352"/>
      <c r="E353" s="352"/>
      <c r="F353" s="352"/>
    </row>
    <row r="354" spans="2:6" ht="12.75">
      <c r="B354" s="353">
        <f>'[1]Plr List for OofP'!N318</f>
        <v>0</v>
      </c>
      <c r="C354" s="352"/>
      <c r="D354" s="352"/>
      <c r="E354" s="352"/>
      <c r="F354" s="352"/>
    </row>
    <row r="355" spans="2:6" ht="12.75">
      <c r="B355" s="353">
        <f>'[1]Plr List for OofP'!N319</f>
        <v>0</v>
      </c>
      <c r="C355" s="352"/>
      <c r="D355" s="352"/>
      <c r="E355" s="352"/>
      <c r="F355" s="352"/>
    </row>
    <row r="356" spans="2:6" ht="12.75">
      <c r="B356" s="353">
        <f>'[1]Plr List for OofP'!N320</f>
        <v>0</v>
      </c>
      <c r="C356" s="352"/>
      <c r="D356" s="352"/>
      <c r="E356" s="352"/>
      <c r="F356" s="352"/>
    </row>
    <row r="357" spans="2:6" ht="12.75">
      <c r="B357" s="353">
        <f>'[1]Plr List for OofP'!N321</f>
        <v>0</v>
      </c>
      <c r="C357" s="352"/>
      <c r="D357" s="352"/>
      <c r="E357" s="352"/>
      <c r="F357" s="352"/>
    </row>
    <row r="358" spans="2:6" ht="12.75">
      <c r="B358" s="353">
        <f>'[1]Plr List for OofP'!N322</f>
        <v>0</v>
      </c>
      <c r="C358" s="352"/>
      <c r="D358" s="352"/>
      <c r="E358" s="352"/>
      <c r="F358" s="352"/>
    </row>
    <row r="359" spans="2:6" ht="12.75">
      <c r="B359" s="353">
        <f>'[1]Plr List for OofP'!N323</f>
        <v>0</v>
      </c>
      <c r="C359" s="352"/>
      <c r="D359" s="352"/>
      <c r="E359" s="352"/>
      <c r="F359" s="352"/>
    </row>
    <row r="360" spans="2:6" ht="12.75">
      <c r="B360" s="353">
        <f>'[1]Plr List for OofP'!N324</f>
        <v>0</v>
      </c>
      <c r="C360" s="352"/>
      <c r="D360" s="352"/>
      <c r="E360" s="352"/>
      <c r="F360" s="352"/>
    </row>
    <row r="361" spans="2:6" ht="12.75">
      <c r="B361" s="353">
        <f>'[1]Plr List for OofP'!N325</f>
        <v>0</v>
      </c>
      <c r="C361" s="352"/>
      <c r="D361" s="352"/>
      <c r="E361" s="352"/>
      <c r="F361" s="352"/>
    </row>
    <row r="362" spans="2:6" ht="12.75">
      <c r="B362" s="353">
        <f>'[1]Plr List for OofP'!N326</f>
        <v>0</v>
      </c>
      <c r="C362" s="352"/>
      <c r="D362" s="352"/>
      <c r="E362" s="352"/>
      <c r="F362" s="352"/>
    </row>
    <row r="363" spans="2:6" ht="12.75">
      <c r="B363" s="353">
        <f>'[1]Plr List for OofP'!N327</f>
        <v>0</v>
      </c>
      <c r="C363" s="352"/>
      <c r="D363" s="352"/>
      <c r="E363" s="352"/>
      <c r="F363" s="352"/>
    </row>
    <row r="364" spans="2:6" ht="12.75">
      <c r="B364" s="353">
        <f>'[1]Plr List for OofP'!N328</f>
        <v>0</v>
      </c>
      <c r="C364" s="352"/>
      <c r="D364" s="352"/>
      <c r="E364" s="352"/>
      <c r="F364" s="352"/>
    </row>
    <row r="365" spans="2:6" ht="12.75">
      <c r="B365" s="353">
        <f>'[1]Plr List for OofP'!N329</f>
        <v>0</v>
      </c>
      <c r="C365" s="352"/>
      <c r="D365" s="352"/>
      <c r="E365" s="352"/>
      <c r="F365" s="352"/>
    </row>
    <row r="366" spans="2:6" ht="12.75">
      <c r="B366" s="353">
        <f>'[1]Plr List for OofP'!N330</f>
        <v>0</v>
      </c>
      <c r="C366" s="352"/>
      <c r="D366" s="352"/>
      <c r="E366" s="352"/>
      <c r="F366" s="352"/>
    </row>
    <row r="367" spans="2:6" ht="12.75">
      <c r="B367" s="353">
        <f>'[1]Plr List for OofP'!N331</f>
        <v>0</v>
      </c>
      <c r="C367" s="352"/>
      <c r="D367" s="352"/>
      <c r="E367" s="352"/>
      <c r="F367" s="352"/>
    </row>
    <row r="368" spans="2:6" ht="12.75">
      <c r="B368" s="353">
        <f>'[1]Plr List for OofP'!N332</f>
        <v>0</v>
      </c>
      <c r="C368" s="352"/>
      <c r="D368" s="352"/>
      <c r="E368" s="352"/>
      <c r="F368" s="352"/>
    </row>
    <row r="369" spans="2:6" ht="12.75">
      <c r="B369" s="353">
        <f>'[1]Plr List for OofP'!N333</f>
        <v>0</v>
      </c>
      <c r="C369" s="352"/>
      <c r="D369" s="352"/>
      <c r="E369" s="352"/>
      <c r="F369" s="352"/>
    </row>
    <row r="370" spans="2:6" ht="12.75">
      <c r="B370" s="353">
        <f>'[1]Plr List for OofP'!N334</f>
        <v>0</v>
      </c>
      <c r="C370" s="352"/>
      <c r="D370" s="352"/>
      <c r="E370" s="352"/>
      <c r="F370" s="352"/>
    </row>
    <row r="371" spans="2:6" ht="12.75">
      <c r="B371" s="353">
        <f>'[1]Plr List for OofP'!N335</f>
        <v>0</v>
      </c>
      <c r="C371" s="352"/>
      <c r="D371" s="352"/>
      <c r="E371" s="352"/>
      <c r="F371" s="352"/>
    </row>
    <row r="372" spans="2:6" ht="12.75">
      <c r="B372" s="353">
        <f>'[1]Plr List for OofP'!N336</f>
        <v>0</v>
      </c>
      <c r="C372" s="352"/>
      <c r="D372" s="352"/>
      <c r="E372" s="352"/>
      <c r="F372" s="352"/>
    </row>
    <row r="373" spans="2:6" ht="12.75">
      <c r="B373" s="353">
        <f>'[1]Plr List for OofP'!N337</f>
        <v>0</v>
      </c>
      <c r="C373" s="352"/>
      <c r="D373" s="352"/>
      <c r="E373" s="352"/>
      <c r="F373" s="352"/>
    </row>
    <row r="374" spans="2:6" ht="12.75">
      <c r="B374" s="353">
        <f>'[1]Plr List for OofP'!N338</f>
        <v>0</v>
      </c>
      <c r="C374" s="352"/>
      <c r="D374" s="352"/>
      <c r="E374" s="352"/>
      <c r="F374" s="352"/>
    </row>
    <row r="375" spans="2:6" ht="12.75">
      <c r="B375" s="353">
        <f>'[1]Plr List for OofP'!N339</f>
        <v>0</v>
      </c>
      <c r="C375" s="352"/>
      <c r="D375" s="352"/>
      <c r="E375" s="352"/>
      <c r="F375" s="352"/>
    </row>
    <row r="376" spans="2:6" ht="12.75">
      <c r="B376" s="353">
        <f>'[1]Plr List for OofP'!N340</f>
        <v>0</v>
      </c>
      <c r="C376" s="352"/>
      <c r="D376" s="352"/>
      <c r="E376" s="352"/>
      <c r="F376" s="352"/>
    </row>
    <row r="377" spans="2:6" ht="12.75">
      <c r="B377" s="353">
        <f>'[1]Plr List for OofP'!N341</f>
        <v>0</v>
      </c>
      <c r="C377" s="352"/>
      <c r="D377" s="352"/>
      <c r="E377" s="352"/>
      <c r="F377" s="352"/>
    </row>
    <row r="378" spans="2:6" ht="12.75">
      <c r="B378" s="353">
        <f>'[1]Plr List for OofP'!N342</f>
        <v>0</v>
      </c>
      <c r="C378" s="352"/>
      <c r="D378" s="352"/>
      <c r="E378" s="352"/>
      <c r="F378" s="352"/>
    </row>
    <row r="379" spans="2:6" ht="12.75">
      <c r="B379" s="353">
        <f>'[1]Plr List for OofP'!N343</f>
        <v>0</v>
      </c>
      <c r="C379" s="352"/>
      <c r="D379" s="352"/>
      <c r="E379" s="352"/>
      <c r="F379" s="352"/>
    </row>
    <row r="380" spans="2:6" ht="12.75">
      <c r="B380" s="353">
        <f>'[1]Plr List for OofP'!N344</f>
        <v>0</v>
      </c>
      <c r="C380" s="352"/>
      <c r="D380" s="352"/>
      <c r="E380" s="352"/>
      <c r="F380" s="352"/>
    </row>
    <row r="381" spans="2:6" ht="12.75">
      <c r="B381" s="353">
        <f>'[1]Plr List for OofP'!N345</f>
        <v>0</v>
      </c>
      <c r="C381" s="352"/>
      <c r="D381" s="352"/>
      <c r="E381" s="352"/>
      <c r="F381" s="352"/>
    </row>
    <row r="382" spans="2:6" ht="12.75">
      <c r="B382" s="353">
        <f>'[1]Plr List for OofP'!N346</f>
        <v>0</v>
      </c>
      <c r="C382" s="352"/>
      <c r="D382" s="352"/>
      <c r="E382" s="352"/>
      <c r="F382" s="352"/>
    </row>
    <row r="383" spans="2:6" ht="12.75">
      <c r="B383" s="353">
        <f>'[1]Plr List for OofP'!N347</f>
        <v>0</v>
      </c>
      <c r="C383" s="352"/>
      <c r="D383" s="352"/>
      <c r="E383" s="352"/>
      <c r="F383" s="352"/>
    </row>
    <row r="384" spans="2:6" ht="12.75">
      <c r="B384" s="353">
        <f>'[1]Plr List for OofP'!N348</f>
        <v>0</v>
      </c>
      <c r="C384" s="352"/>
      <c r="D384" s="352"/>
      <c r="E384" s="352"/>
      <c r="F384" s="352"/>
    </row>
    <row r="385" spans="2:6" ht="12.75">
      <c r="B385" s="353">
        <f>'[1]Plr List for OofP'!N349</f>
        <v>0</v>
      </c>
      <c r="C385" s="352"/>
      <c r="D385" s="352"/>
      <c r="E385" s="352"/>
      <c r="F385" s="352"/>
    </row>
    <row r="386" spans="2:6" ht="12.75">
      <c r="B386" s="353">
        <f>'[1]Plr List for OofP'!N350</f>
        <v>0</v>
      </c>
      <c r="C386" s="352"/>
      <c r="D386" s="352"/>
      <c r="E386" s="352"/>
      <c r="F386" s="352"/>
    </row>
    <row r="387" spans="2:6" ht="12.75">
      <c r="B387" s="353">
        <f>'[1]Plr List for OofP'!N351</f>
        <v>0</v>
      </c>
      <c r="C387" s="352"/>
      <c r="D387" s="352"/>
      <c r="E387" s="352"/>
      <c r="F387" s="352"/>
    </row>
    <row r="388" spans="2:6" ht="12.75">
      <c r="B388" s="353">
        <f>'[1]Plr List for OofP'!N352</f>
        <v>0</v>
      </c>
      <c r="C388" s="352"/>
      <c r="D388" s="352"/>
      <c r="E388" s="352"/>
      <c r="F388" s="352"/>
    </row>
    <row r="389" spans="2:6" ht="12.75">
      <c r="B389" s="353">
        <f>'[1]Plr List for OofP'!N353</f>
        <v>0</v>
      </c>
      <c r="C389" s="352"/>
      <c r="D389" s="352"/>
      <c r="E389" s="352"/>
      <c r="F389" s="352"/>
    </row>
    <row r="390" spans="2:6" ht="12.75">
      <c r="B390" s="353">
        <f>'[1]Plr List for OofP'!N354</f>
        <v>0</v>
      </c>
      <c r="C390" s="352"/>
      <c r="D390" s="352"/>
      <c r="E390" s="352"/>
      <c r="F390" s="352"/>
    </row>
    <row r="391" spans="2:6" ht="12.75">
      <c r="B391" s="353">
        <f>'[1]Plr List for OofP'!N355</f>
        <v>0</v>
      </c>
      <c r="C391" s="352"/>
      <c r="D391" s="352"/>
      <c r="E391" s="352"/>
      <c r="F391" s="352"/>
    </row>
    <row r="392" spans="2:6" ht="12.75">
      <c r="B392" s="353">
        <f>'[1]Plr List for OofP'!N356</f>
        <v>0</v>
      </c>
      <c r="C392" s="352"/>
      <c r="D392" s="352"/>
      <c r="E392" s="352"/>
      <c r="F392" s="352"/>
    </row>
    <row r="393" spans="2:6" ht="12.75">
      <c r="B393" s="353">
        <f>'[1]Plr List for OofP'!N357</f>
        <v>0</v>
      </c>
      <c r="C393" s="352"/>
      <c r="D393" s="352"/>
      <c r="E393" s="352"/>
      <c r="F393" s="352"/>
    </row>
    <row r="394" spans="2:6" ht="12.75">
      <c r="B394" s="353">
        <f>'[1]Plr List for OofP'!N358</f>
        <v>0</v>
      </c>
      <c r="C394" s="352"/>
      <c r="D394" s="352"/>
      <c r="E394" s="352"/>
      <c r="F394" s="352"/>
    </row>
    <row r="395" spans="2:6" ht="12.75">
      <c r="B395" s="353">
        <f>'[1]Plr List for OofP'!N359</f>
        <v>0</v>
      </c>
      <c r="C395" s="352"/>
      <c r="D395" s="352"/>
      <c r="E395" s="352"/>
      <c r="F395" s="352"/>
    </row>
    <row r="396" spans="2:6" ht="12.75">
      <c r="B396" s="353">
        <f>'[1]Plr List for OofP'!N360</f>
        <v>0</v>
      </c>
      <c r="C396" s="352"/>
      <c r="D396" s="352"/>
      <c r="E396" s="352"/>
      <c r="F396" s="352"/>
    </row>
    <row r="397" spans="2:6" ht="12.75">
      <c r="B397" s="353">
        <f>'[1]Plr List for OofP'!N361</f>
        <v>0</v>
      </c>
      <c r="C397" s="352"/>
      <c r="D397" s="352"/>
      <c r="E397" s="352"/>
      <c r="F397" s="352"/>
    </row>
    <row r="398" spans="2:6" ht="12.75">
      <c r="B398" s="353">
        <f>'[1]Plr List for OofP'!N362</f>
        <v>0</v>
      </c>
      <c r="C398" s="352"/>
      <c r="D398" s="352"/>
      <c r="E398" s="352"/>
      <c r="F398" s="352"/>
    </row>
    <row r="399" spans="2:6" ht="12.75">
      <c r="B399" s="353">
        <f>'[1]Plr List for OofP'!N363</f>
        <v>0</v>
      </c>
      <c r="C399" s="352"/>
      <c r="D399" s="352"/>
      <c r="E399" s="352"/>
      <c r="F399" s="352"/>
    </row>
    <row r="400" spans="2:6" ht="12.75">
      <c r="B400" s="353">
        <f>'[1]Plr List for OofP'!N364</f>
        <v>0</v>
      </c>
      <c r="C400" s="352"/>
      <c r="D400" s="352"/>
      <c r="E400" s="352"/>
      <c r="F400" s="352"/>
    </row>
    <row r="401" spans="2:6" ht="12.75">
      <c r="B401" s="353">
        <f>'[1]Plr List for OofP'!N365</f>
        <v>0</v>
      </c>
      <c r="C401" s="352"/>
      <c r="D401" s="352"/>
      <c r="E401" s="352"/>
      <c r="F401" s="352"/>
    </row>
    <row r="402" spans="2:6" ht="12.75">
      <c r="B402" s="353">
        <f>'[1]Plr List for OofP'!N366</f>
        <v>0</v>
      </c>
      <c r="C402" s="352"/>
      <c r="D402" s="352"/>
      <c r="E402" s="352"/>
      <c r="F402" s="352"/>
    </row>
    <row r="403" spans="2:6" ht="12.75">
      <c r="B403" s="353">
        <f>'[1]Plr List for OofP'!N367</f>
        <v>0</v>
      </c>
      <c r="C403" s="352"/>
      <c r="D403" s="352"/>
      <c r="E403" s="352"/>
      <c r="F403" s="352"/>
    </row>
    <row r="404" spans="2:6" ht="12.75">
      <c r="B404" s="353">
        <f>'[1]Plr List for OofP'!N368</f>
        <v>0</v>
      </c>
      <c r="C404" s="352"/>
      <c r="D404" s="352"/>
      <c r="E404" s="352"/>
      <c r="F404" s="352"/>
    </row>
    <row r="405" spans="2:6" ht="12.75">
      <c r="B405" s="353">
        <f>'[1]Plr List for OofP'!N369</f>
        <v>0</v>
      </c>
      <c r="C405" s="352"/>
      <c r="D405" s="352"/>
      <c r="E405" s="352"/>
      <c r="F405" s="352"/>
    </row>
    <row r="406" spans="2:6" ht="12.75">
      <c r="B406" s="353">
        <f>'[1]Plr List for OofP'!N370</f>
        <v>0</v>
      </c>
      <c r="C406" s="352"/>
      <c r="D406" s="352"/>
      <c r="E406" s="352"/>
      <c r="F406" s="352"/>
    </row>
    <row r="407" spans="2:6" ht="12.75">
      <c r="B407" s="353">
        <f>'[1]Plr List for OofP'!N371</f>
        <v>0</v>
      </c>
      <c r="C407" s="352"/>
      <c r="D407" s="352"/>
      <c r="E407" s="352"/>
      <c r="F407" s="352"/>
    </row>
    <row r="408" spans="2:6" ht="12.75">
      <c r="B408" s="353">
        <f>'[1]Plr List for OofP'!N372</f>
        <v>0</v>
      </c>
      <c r="C408" s="352"/>
      <c r="D408" s="352"/>
      <c r="E408" s="352"/>
      <c r="F408" s="352"/>
    </row>
    <row r="409" spans="2:6" ht="12.75">
      <c r="B409" s="353">
        <f>'[1]Plr List for OofP'!N373</f>
        <v>0</v>
      </c>
      <c r="C409" s="352"/>
      <c r="D409" s="352"/>
      <c r="E409" s="352"/>
      <c r="F409" s="352"/>
    </row>
    <row r="410" spans="2:6" ht="12.75">
      <c r="B410" s="353">
        <f>'[1]Plr List for OofP'!N374</f>
        <v>0</v>
      </c>
      <c r="C410" s="352"/>
      <c r="D410" s="352"/>
      <c r="E410" s="352"/>
      <c r="F410" s="352"/>
    </row>
    <row r="411" spans="2:6" ht="12.75">
      <c r="B411" s="353">
        <f>'[1]Plr List for OofP'!N375</f>
        <v>0</v>
      </c>
      <c r="C411" s="352"/>
      <c r="D411" s="352"/>
      <c r="E411" s="352"/>
      <c r="F411" s="352"/>
    </row>
    <row r="412" spans="2:6" ht="12.75">
      <c r="B412" s="353">
        <f>'[1]Plr List for OofP'!N376</f>
        <v>0</v>
      </c>
      <c r="C412" s="352"/>
      <c r="D412" s="352"/>
      <c r="E412" s="352"/>
      <c r="F412" s="352"/>
    </row>
    <row r="413" spans="2:6" ht="12.75">
      <c r="B413" s="353">
        <f>'[1]Plr List for OofP'!N377</f>
        <v>0</v>
      </c>
      <c r="C413" s="352"/>
      <c r="D413" s="352"/>
      <c r="E413" s="352"/>
      <c r="F413" s="352"/>
    </row>
    <row r="414" spans="2:6" ht="12.75">
      <c r="B414" s="353">
        <f>'[1]Plr List for OofP'!N378</f>
        <v>0</v>
      </c>
      <c r="C414" s="352"/>
      <c r="D414" s="352"/>
      <c r="E414" s="352"/>
      <c r="F414" s="352"/>
    </row>
    <row r="415" spans="2:6" ht="12.75">
      <c r="B415" s="353">
        <f>'[1]Plr List for OofP'!N379</f>
        <v>0</v>
      </c>
      <c r="C415" s="352"/>
      <c r="D415" s="352"/>
      <c r="E415" s="352"/>
      <c r="F415" s="352"/>
    </row>
    <row r="416" spans="2:6" ht="12.75">
      <c r="B416" s="353">
        <f>'[1]Plr List for OofP'!N380</f>
        <v>0</v>
      </c>
      <c r="C416" s="352"/>
      <c r="D416" s="352"/>
      <c r="E416" s="352"/>
      <c r="F416" s="352"/>
    </row>
    <row r="417" spans="2:6" ht="12.75">
      <c r="B417" s="353">
        <f>'[1]Plr List for OofP'!N381</f>
        <v>0</v>
      </c>
      <c r="C417" s="352"/>
      <c r="D417" s="352"/>
      <c r="E417" s="352"/>
      <c r="F417" s="352"/>
    </row>
    <row r="418" spans="2:6" ht="12.75">
      <c r="B418" s="353">
        <f>'[1]Plr List for OofP'!N382</f>
        <v>0</v>
      </c>
      <c r="C418" s="352"/>
      <c r="D418" s="352"/>
      <c r="E418" s="352"/>
      <c r="F418" s="352"/>
    </row>
    <row r="419" spans="2:6" ht="12.75">
      <c r="B419" s="353">
        <f>'[1]Plr List for OofP'!N383</f>
        <v>0</v>
      </c>
      <c r="C419" s="352"/>
      <c r="D419" s="352"/>
      <c r="E419" s="352"/>
      <c r="F419" s="352"/>
    </row>
    <row r="420" spans="2:6" ht="12.75">
      <c r="B420" s="353">
        <f>'[1]Plr List for OofP'!N384</f>
        <v>0</v>
      </c>
      <c r="C420" s="352"/>
      <c r="D420" s="352"/>
      <c r="E420" s="352"/>
      <c r="F420" s="352"/>
    </row>
    <row r="421" spans="2:6" ht="12.75">
      <c r="B421" s="353">
        <f>'[1]Plr List for OofP'!N385</f>
        <v>0</v>
      </c>
      <c r="C421" s="352"/>
      <c r="D421" s="352"/>
      <c r="E421" s="352"/>
      <c r="F421" s="352"/>
    </row>
    <row r="422" spans="2:6" ht="12.75">
      <c r="B422" s="353">
        <f>'[1]Plr List for OofP'!N386</f>
        <v>0</v>
      </c>
      <c r="C422" s="352"/>
      <c r="D422" s="352"/>
      <c r="E422" s="352"/>
      <c r="F422" s="352"/>
    </row>
    <row r="423" spans="2:6" ht="12.75">
      <c r="B423" s="353">
        <f>'[1]Plr List for OofP'!N387</f>
        <v>0</v>
      </c>
      <c r="C423" s="352"/>
      <c r="D423" s="352"/>
      <c r="E423" s="352"/>
      <c r="F423" s="352"/>
    </row>
    <row r="424" spans="2:6" ht="12.75">
      <c r="B424" s="353">
        <f>'[1]Plr List for OofP'!N388</f>
        <v>0</v>
      </c>
      <c r="C424" s="352"/>
      <c r="D424" s="352"/>
      <c r="E424" s="352"/>
      <c r="F424" s="352"/>
    </row>
    <row r="425" spans="2:6" ht="12.75">
      <c r="B425" s="353">
        <f>'[1]Plr List for OofP'!N389</f>
        <v>0</v>
      </c>
      <c r="C425" s="352"/>
      <c r="D425" s="352"/>
      <c r="E425" s="352"/>
      <c r="F425" s="352"/>
    </row>
    <row r="426" spans="2:6" ht="12.75">
      <c r="B426" s="353">
        <f>'[1]Plr List for OofP'!N390</f>
        <v>0</v>
      </c>
      <c r="C426" s="352"/>
      <c r="D426" s="352"/>
      <c r="E426" s="352"/>
      <c r="F426" s="352"/>
    </row>
    <row r="427" spans="2:6" ht="12.75">
      <c r="B427" s="353">
        <f>'[1]Plr List for OofP'!N391</f>
        <v>0</v>
      </c>
      <c r="C427" s="352"/>
      <c r="D427" s="352"/>
      <c r="E427" s="352"/>
      <c r="F427" s="352"/>
    </row>
    <row r="428" spans="2:6" ht="12.75">
      <c r="B428" s="353">
        <f>'[1]Plr List for OofP'!N392</f>
        <v>0</v>
      </c>
      <c r="C428" s="352"/>
      <c r="D428" s="352"/>
      <c r="E428" s="352"/>
      <c r="F428" s="352"/>
    </row>
    <row r="429" spans="2:6" ht="12.75">
      <c r="B429" s="353">
        <f>'[1]Plr List for OofP'!N393</f>
        <v>0</v>
      </c>
      <c r="C429" s="352"/>
      <c r="D429" s="352"/>
      <c r="E429" s="352"/>
      <c r="F429" s="352"/>
    </row>
    <row r="430" spans="2:6" ht="12.75">
      <c r="B430" s="353">
        <f>'[1]Plr List for OofP'!N394</f>
        <v>0</v>
      </c>
      <c r="C430" s="352"/>
      <c r="D430" s="352"/>
      <c r="E430" s="352"/>
      <c r="F430" s="352"/>
    </row>
    <row r="431" spans="2:6" ht="12.75">
      <c r="B431" s="353">
        <f>'[1]Plr List for OofP'!N395</f>
        <v>0</v>
      </c>
      <c r="C431" s="352"/>
      <c r="D431" s="352"/>
      <c r="E431" s="352"/>
      <c r="F431" s="352"/>
    </row>
    <row r="432" spans="2:6" ht="12.75">
      <c r="B432" s="353">
        <f>'[1]Plr List for OofP'!N396</f>
        <v>0</v>
      </c>
      <c r="C432" s="352"/>
      <c r="D432" s="352"/>
      <c r="E432" s="352"/>
      <c r="F432" s="352"/>
    </row>
    <row r="433" spans="2:6" ht="12.75">
      <c r="B433" s="353">
        <f>'[1]Plr List for OofP'!N397</f>
        <v>0</v>
      </c>
      <c r="C433" s="352"/>
      <c r="D433" s="352"/>
      <c r="E433" s="352"/>
      <c r="F433" s="352"/>
    </row>
    <row r="434" spans="2:6" ht="12.75">
      <c r="B434" s="353">
        <f>'[1]Plr List for OofP'!N398</f>
        <v>0</v>
      </c>
      <c r="C434" s="352"/>
      <c r="D434" s="352"/>
      <c r="E434" s="352"/>
      <c r="F434" s="352"/>
    </row>
    <row r="435" spans="2:6" ht="12.75">
      <c r="B435" s="353">
        <f>'[1]Plr List for OofP'!N399</f>
        <v>0</v>
      </c>
      <c r="C435" s="352"/>
      <c r="D435" s="352"/>
      <c r="E435" s="352"/>
      <c r="F435" s="352"/>
    </row>
    <row r="436" spans="2:6" ht="12.75">
      <c r="B436" s="353">
        <f>'[1]Plr List for OofP'!N400</f>
        <v>0</v>
      </c>
      <c r="C436" s="352"/>
      <c r="D436" s="352"/>
      <c r="E436" s="352"/>
      <c r="F436" s="352"/>
    </row>
    <row r="437" spans="2:6" ht="12.75">
      <c r="B437" s="353">
        <f>'[1]Plr List for OofP'!N401</f>
        <v>0</v>
      </c>
      <c r="C437" s="352"/>
      <c r="D437" s="352"/>
      <c r="E437" s="352"/>
      <c r="F437" s="352"/>
    </row>
    <row r="438" spans="2:6" ht="12.75">
      <c r="B438" s="353">
        <f>'[1]Plr List for OofP'!N402</f>
        <v>0</v>
      </c>
      <c r="C438" s="352"/>
      <c r="D438" s="352"/>
      <c r="E438" s="352"/>
      <c r="F438" s="352"/>
    </row>
    <row r="439" spans="2:6" ht="12.75">
      <c r="B439" s="353">
        <f>'[1]Plr List for OofP'!N403</f>
        <v>0</v>
      </c>
      <c r="C439" s="352"/>
      <c r="D439" s="352"/>
      <c r="E439" s="352"/>
      <c r="F439" s="352"/>
    </row>
    <row r="440" spans="2:6" ht="12.75">
      <c r="B440" s="353">
        <f>'[1]Plr List for OofP'!N404</f>
        <v>0</v>
      </c>
      <c r="C440" s="352"/>
      <c r="D440" s="352"/>
      <c r="E440" s="352"/>
      <c r="F440" s="352"/>
    </row>
    <row r="441" spans="2:6" ht="12.75">
      <c r="B441" s="353">
        <f>'[1]Plr List for OofP'!N405</f>
        <v>0</v>
      </c>
      <c r="C441" s="352"/>
      <c r="D441" s="352"/>
      <c r="E441" s="352"/>
      <c r="F441" s="352"/>
    </row>
    <row r="442" spans="2:6" ht="12.75">
      <c r="B442" s="353">
        <f>'[1]Plr List for OofP'!N406</f>
        <v>0</v>
      </c>
      <c r="C442" s="352"/>
      <c r="D442" s="352"/>
      <c r="E442" s="352"/>
      <c r="F442" s="352"/>
    </row>
    <row r="443" spans="2:6" ht="12.75">
      <c r="B443" s="353">
        <f>'[1]Plr List for OofP'!N407</f>
        <v>0</v>
      </c>
      <c r="C443" s="352"/>
      <c r="D443" s="352"/>
      <c r="E443" s="352"/>
      <c r="F443" s="352"/>
    </row>
    <row r="444" spans="2:6" ht="12.75">
      <c r="B444" s="353">
        <f>'[1]Plr List for OofP'!N408</f>
        <v>0</v>
      </c>
      <c r="C444" s="352"/>
      <c r="D444" s="352"/>
      <c r="E444" s="352"/>
      <c r="F444" s="352"/>
    </row>
    <row r="445" spans="2:6" ht="12.75">
      <c r="B445" s="353">
        <f>'[1]Plr List for OofP'!N409</f>
        <v>0</v>
      </c>
      <c r="C445" s="352"/>
      <c r="D445" s="352"/>
      <c r="E445" s="352"/>
      <c r="F445" s="352"/>
    </row>
    <row r="446" spans="2:6" ht="12.75">
      <c r="B446" s="353">
        <f>'[1]Plr List for OofP'!N410</f>
        <v>0</v>
      </c>
      <c r="C446" s="352"/>
      <c r="D446" s="352"/>
      <c r="E446" s="352"/>
      <c r="F446" s="352"/>
    </row>
    <row r="447" spans="2:6" ht="12.75">
      <c r="B447" s="353">
        <f>'[1]Plr List for OofP'!N411</f>
        <v>0</v>
      </c>
      <c r="C447" s="352"/>
      <c r="D447" s="352"/>
      <c r="E447" s="352"/>
      <c r="F447" s="352"/>
    </row>
    <row r="448" spans="2:6" ht="12.75">
      <c r="B448" s="353">
        <f>'[1]Plr List for OofP'!N412</f>
        <v>0</v>
      </c>
      <c r="C448" s="352"/>
      <c r="D448" s="352"/>
      <c r="E448" s="352"/>
      <c r="F448" s="352"/>
    </row>
    <row r="449" spans="2:6" ht="12.75">
      <c r="B449" s="353">
        <f>'[1]Plr List for OofP'!N413</f>
        <v>0</v>
      </c>
      <c r="C449" s="352"/>
      <c r="D449" s="352"/>
      <c r="E449" s="352"/>
      <c r="F449" s="352"/>
    </row>
    <row r="450" spans="2:6" ht="12.75">
      <c r="B450" s="353">
        <f>'[1]Plr List for OofP'!N414</f>
        <v>0</v>
      </c>
      <c r="C450" s="352"/>
      <c r="D450" s="352"/>
      <c r="E450" s="352"/>
      <c r="F450" s="352"/>
    </row>
    <row r="451" spans="2:6" ht="12.75">
      <c r="B451" s="353">
        <f>'[1]Plr List for OofP'!N415</f>
        <v>0</v>
      </c>
      <c r="C451" s="352"/>
      <c r="D451" s="352"/>
      <c r="E451" s="352"/>
      <c r="F451" s="352"/>
    </row>
    <row r="452" spans="2:6" ht="12.75">
      <c r="B452" s="353">
        <f>'[1]Plr List for OofP'!N416</f>
        <v>0</v>
      </c>
      <c r="C452" s="352"/>
      <c r="D452" s="352"/>
      <c r="E452" s="352"/>
      <c r="F452" s="352"/>
    </row>
    <row r="453" spans="2:6" ht="12.75">
      <c r="B453" s="353">
        <f>'[1]Plr List for OofP'!N417</f>
        <v>0</v>
      </c>
      <c r="C453" s="352"/>
      <c r="D453" s="352"/>
      <c r="E453" s="352"/>
      <c r="F453" s="352"/>
    </row>
    <row r="454" spans="2:6" ht="12.75">
      <c r="B454" s="353">
        <f>'[1]Plr List for OofP'!N418</f>
        <v>0</v>
      </c>
      <c r="C454" s="352"/>
      <c r="D454" s="352"/>
      <c r="E454" s="352"/>
      <c r="F454" s="352"/>
    </row>
    <row r="455" spans="2:6" ht="12.75">
      <c r="B455" s="353">
        <f>'[1]Plr List for OofP'!N419</f>
        <v>0</v>
      </c>
      <c r="C455" s="352"/>
      <c r="D455" s="352"/>
      <c r="E455" s="352"/>
      <c r="F455" s="352"/>
    </row>
    <row r="456" spans="2:6" ht="12.75">
      <c r="B456" s="353">
        <f>'[1]Plr List for OofP'!N420</f>
        <v>0</v>
      </c>
      <c r="C456" s="352"/>
      <c r="D456" s="352"/>
      <c r="E456" s="352"/>
      <c r="F456" s="352"/>
    </row>
    <row r="457" spans="2:6" ht="12.75">
      <c r="B457" s="353">
        <f>'[1]Plr List for OofP'!N421</f>
        <v>0</v>
      </c>
      <c r="C457" s="352"/>
      <c r="D457" s="352"/>
      <c r="E457" s="352"/>
      <c r="F457" s="352"/>
    </row>
    <row r="458" spans="2:6" ht="12.75">
      <c r="B458" s="353">
        <f>'[1]Plr List for OofP'!N422</f>
        <v>0</v>
      </c>
      <c r="C458" s="352"/>
      <c r="D458" s="352"/>
      <c r="E458" s="352"/>
      <c r="F458" s="352"/>
    </row>
    <row r="459" spans="2:6" ht="12.75">
      <c r="B459" s="353">
        <f>'[1]Plr List for OofP'!N423</f>
        <v>0</v>
      </c>
      <c r="C459" s="352"/>
      <c r="D459" s="352"/>
      <c r="E459" s="352"/>
      <c r="F459" s="352"/>
    </row>
    <row r="460" spans="2:6" ht="12.75">
      <c r="B460" s="353">
        <f>'[1]Plr List for OofP'!N424</f>
        <v>0</v>
      </c>
      <c r="C460" s="352"/>
      <c r="D460" s="352"/>
      <c r="E460" s="352"/>
      <c r="F460" s="352"/>
    </row>
    <row r="461" spans="2:6" ht="12.75">
      <c r="B461" s="353">
        <f>'[1]Plr List for OofP'!N425</f>
        <v>0</v>
      </c>
      <c r="C461" s="352"/>
      <c r="D461" s="352"/>
      <c r="E461" s="352"/>
      <c r="F461" s="352"/>
    </row>
    <row r="462" spans="2:6" ht="12.75">
      <c r="B462" s="353">
        <f>'[1]Plr List for OofP'!N426</f>
        <v>0</v>
      </c>
      <c r="C462" s="352"/>
      <c r="D462" s="352"/>
      <c r="E462" s="352"/>
      <c r="F462" s="352"/>
    </row>
    <row r="463" spans="2:6" ht="12.75">
      <c r="B463" s="353">
        <f>'[1]Plr List for OofP'!N427</f>
        <v>0</v>
      </c>
      <c r="C463" s="352"/>
      <c r="D463" s="352"/>
      <c r="E463" s="352"/>
      <c r="F463" s="352"/>
    </row>
    <row r="464" spans="2:6" ht="12.75">
      <c r="B464" s="353">
        <f>'[1]Plr List for OofP'!N428</f>
        <v>0</v>
      </c>
      <c r="C464" s="352"/>
      <c r="D464" s="352"/>
      <c r="E464" s="352"/>
      <c r="F464" s="352"/>
    </row>
    <row r="465" spans="2:6" ht="12.75">
      <c r="B465" s="353">
        <f>'[1]Plr List for OofP'!N429</f>
        <v>0</v>
      </c>
      <c r="C465" s="352"/>
      <c r="D465" s="352"/>
      <c r="E465" s="352"/>
      <c r="F465" s="352"/>
    </row>
    <row r="466" spans="2:6" ht="12.75">
      <c r="B466" s="353">
        <f>'[1]Plr List for OofP'!N430</f>
        <v>0</v>
      </c>
      <c r="C466" s="352"/>
      <c r="D466" s="352"/>
      <c r="E466" s="352"/>
      <c r="F466" s="352"/>
    </row>
    <row r="467" spans="2:6" ht="12.75">
      <c r="B467" s="353">
        <f>'[1]Plr List for OofP'!N431</f>
        <v>0</v>
      </c>
      <c r="C467" s="352"/>
      <c r="D467" s="352"/>
      <c r="E467" s="352"/>
      <c r="F467" s="352"/>
    </row>
    <row r="468" spans="2:6" ht="12.75">
      <c r="B468" s="353">
        <f>'[1]Plr List for OofP'!N432</f>
        <v>0</v>
      </c>
      <c r="C468" s="352"/>
      <c r="D468" s="352"/>
      <c r="E468" s="352"/>
      <c r="F468" s="352"/>
    </row>
    <row r="469" spans="2:6" ht="12.75">
      <c r="B469" s="353">
        <f>'[1]Plr List for OofP'!N433</f>
        <v>0</v>
      </c>
      <c r="C469" s="352"/>
      <c r="D469" s="352"/>
      <c r="E469" s="352"/>
      <c r="F469" s="352"/>
    </row>
    <row r="470" spans="2:6" ht="12.75">
      <c r="B470" s="353">
        <f>'[1]Plr List for OofP'!N434</f>
        <v>0</v>
      </c>
      <c r="C470" s="352"/>
      <c r="D470" s="352"/>
      <c r="E470" s="352"/>
      <c r="F470" s="352"/>
    </row>
    <row r="471" spans="2:6" ht="12.75">
      <c r="B471" s="353">
        <f>'[1]Plr List for OofP'!N435</f>
        <v>0</v>
      </c>
      <c r="C471" s="352"/>
      <c r="D471" s="352"/>
      <c r="E471" s="352"/>
      <c r="F471" s="352"/>
    </row>
    <row r="472" spans="2:6" ht="12.75">
      <c r="B472" s="353">
        <f>'[1]Plr List for OofP'!N436</f>
        <v>0</v>
      </c>
      <c r="C472" s="352"/>
      <c r="D472" s="352"/>
      <c r="E472" s="352"/>
      <c r="F472" s="352"/>
    </row>
    <row r="473" spans="2:6" ht="12.75">
      <c r="B473" s="353">
        <f>'[1]Plr List for OofP'!N437</f>
        <v>0</v>
      </c>
      <c r="C473" s="352"/>
      <c r="D473" s="352"/>
      <c r="E473" s="352"/>
      <c r="F473" s="352"/>
    </row>
    <row r="474" spans="2:6" ht="12.75">
      <c r="B474" s="353">
        <f>'[1]Plr List for OofP'!N438</f>
        <v>0</v>
      </c>
      <c r="C474" s="352"/>
      <c r="D474" s="352"/>
      <c r="E474" s="352"/>
      <c r="F474" s="352"/>
    </row>
    <row r="475" spans="2:6" ht="12.75">
      <c r="B475" s="353">
        <f>'[1]Plr List for OofP'!N439</f>
        <v>0</v>
      </c>
      <c r="C475" s="352"/>
      <c r="D475" s="352"/>
      <c r="E475" s="352"/>
      <c r="F475" s="352"/>
    </row>
    <row r="476" spans="2:6" ht="12.75">
      <c r="B476" s="353">
        <f>'[1]Plr List for OofP'!N440</f>
        <v>0</v>
      </c>
      <c r="C476" s="352"/>
      <c r="D476" s="352"/>
      <c r="E476" s="352"/>
      <c r="F476" s="352"/>
    </row>
    <row r="477" spans="2:6" ht="12.75">
      <c r="B477" s="353">
        <f>'[1]Plr List for OofP'!N441</f>
        <v>0</v>
      </c>
      <c r="C477" s="352"/>
      <c r="D477" s="352"/>
      <c r="E477" s="352"/>
      <c r="F477" s="352"/>
    </row>
    <row r="478" spans="2:6" ht="12.75">
      <c r="B478" s="353">
        <f>'[1]Plr List for OofP'!N442</f>
        <v>0</v>
      </c>
      <c r="C478" s="352"/>
      <c r="D478" s="352"/>
      <c r="E478" s="352"/>
      <c r="F478" s="352"/>
    </row>
    <row r="479" spans="2:6" ht="12.75">
      <c r="B479" s="353">
        <f>'[1]Plr List for OofP'!N443</f>
        <v>0</v>
      </c>
      <c r="C479" s="352"/>
      <c r="D479" s="352"/>
      <c r="E479" s="352"/>
      <c r="F479" s="352"/>
    </row>
    <row r="480" spans="2:6" ht="12.75">
      <c r="B480" s="353">
        <f>'[1]Plr List for OofP'!N444</f>
        <v>0</v>
      </c>
      <c r="C480" s="352"/>
      <c r="D480" s="352"/>
      <c r="E480" s="352"/>
      <c r="F480" s="352"/>
    </row>
    <row r="481" spans="2:6" ht="12.75">
      <c r="B481" s="353">
        <f>'[1]Plr List for OofP'!N445</f>
        <v>0</v>
      </c>
      <c r="C481" s="352"/>
      <c r="D481" s="352"/>
      <c r="E481" s="352"/>
      <c r="F481" s="352"/>
    </row>
    <row r="482" spans="2:6" ht="12.75">
      <c r="B482" s="353">
        <f>'[1]Plr List for OofP'!N446</f>
        <v>0</v>
      </c>
      <c r="C482" s="352"/>
      <c r="D482" s="352"/>
      <c r="E482" s="352"/>
      <c r="F482" s="352"/>
    </row>
    <row r="483" spans="2:6" ht="12.75">
      <c r="B483" s="353">
        <f>'[1]Plr List for OofP'!N447</f>
        <v>0</v>
      </c>
      <c r="C483" s="352"/>
      <c r="D483" s="352"/>
      <c r="E483" s="352"/>
      <c r="F483" s="352"/>
    </row>
    <row r="484" spans="2:6" ht="12.75">
      <c r="B484" s="353">
        <f>'[1]Plr List for OofP'!N448</f>
        <v>0</v>
      </c>
      <c r="C484" s="352"/>
      <c r="D484" s="352"/>
      <c r="E484" s="352"/>
      <c r="F484" s="352"/>
    </row>
    <row r="485" spans="2:6" ht="12.75">
      <c r="B485" s="353">
        <f>'[1]Plr List for OofP'!N449</f>
        <v>0</v>
      </c>
      <c r="C485" s="352"/>
      <c r="D485" s="352"/>
      <c r="E485" s="352"/>
      <c r="F485" s="352"/>
    </row>
    <row r="486" spans="2:6" ht="12.75">
      <c r="B486" s="353">
        <f>'[1]Plr List for OofP'!N450</f>
        <v>0</v>
      </c>
      <c r="C486" s="352"/>
      <c r="D486" s="352"/>
      <c r="E486" s="352"/>
      <c r="F486" s="352"/>
    </row>
    <row r="487" spans="2:6" ht="12.75">
      <c r="B487" s="353">
        <f>'[1]Plr List for OofP'!N451</f>
        <v>0</v>
      </c>
      <c r="C487" s="352"/>
      <c r="D487" s="352"/>
      <c r="E487" s="352"/>
      <c r="F487" s="352"/>
    </row>
    <row r="488" spans="2:6" ht="12.75">
      <c r="B488" s="353">
        <f>'[1]Plr List for OofP'!N452</f>
        <v>0</v>
      </c>
      <c r="C488" s="352"/>
      <c r="D488" s="352"/>
      <c r="E488" s="352"/>
      <c r="F488" s="352"/>
    </row>
    <row r="489" spans="2:6" ht="12.75">
      <c r="B489" s="353">
        <f>'[1]Plr List for OofP'!N453</f>
        <v>0</v>
      </c>
      <c r="C489" s="352"/>
      <c r="D489" s="352"/>
      <c r="E489" s="352"/>
      <c r="F489" s="352"/>
    </row>
    <row r="490" spans="2:6" ht="12.75">
      <c r="B490" s="353">
        <f>'[1]Plr List for OofP'!N454</f>
        <v>0</v>
      </c>
      <c r="C490" s="352"/>
      <c r="D490" s="352"/>
      <c r="E490" s="352"/>
      <c r="F490" s="352"/>
    </row>
    <row r="491" spans="2:6" ht="12.75">
      <c r="B491" s="353">
        <f>'[1]Plr List for OofP'!N455</f>
        <v>0</v>
      </c>
      <c r="C491" s="352"/>
      <c r="D491" s="352"/>
      <c r="E491" s="352"/>
      <c r="F491" s="352"/>
    </row>
    <row r="492" spans="2:6" ht="12.75">
      <c r="B492" s="353">
        <f>'[1]Plr List for OofP'!N456</f>
        <v>0</v>
      </c>
      <c r="C492" s="352"/>
      <c r="D492" s="352"/>
      <c r="E492" s="352"/>
      <c r="F492" s="352"/>
    </row>
    <row r="493" spans="2:6" ht="12.75">
      <c r="B493" s="353">
        <f>'[1]Plr List for OofP'!N457</f>
        <v>0</v>
      </c>
      <c r="C493" s="352"/>
      <c r="D493" s="352"/>
      <c r="E493" s="352"/>
      <c r="F493" s="352"/>
    </row>
    <row r="494" spans="2:6" ht="12.75">
      <c r="B494" s="353">
        <f>'[1]Plr List for OofP'!N458</f>
        <v>0</v>
      </c>
      <c r="C494" s="352"/>
      <c r="D494" s="352"/>
      <c r="E494" s="352"/>
      <c r="F494" s="352"/>
    </row>
    <row r="495" spans="2:6" ht="12.75">
      <c r="B495" s="353">
        <f>'[1]Plr List for OofP'!N459</f>
        <v>0</v>
      </c>
      <c r="C495" s="352"/>
      <c r="D495" s="352"/>
      <c r="E495" s="352"/>
      <c r="F495" s="352"/>
    </row>
    <row r="496" spans="2:6" ht="12.75">
      <c r="B496" s="353">
        <f>'[1]Plr List for OofP'!N460</f>
        <v>0</v>
      </c>
      <c r="C496" s="352"/>
      <c r="D496" s="352"/>
      <c r="E496" s="352"/>
      <c r="F496" s="352"/>
    </row>
    <row r="497" spans="2:6" ht="12.75">
      <c r="B497" s="353">
        <f>'[1]Plr List for OofP'!N461</f>
        <v>0</v>
      </c>
      <c r="C497" s="352"/>
      <c r="D497" s="352"/>
      <c r="E497" s="352"/>
      <c r="F497" s="352"/>
    </row>
    <row r="498" spans="2:6" ht="12.75">
      <c r="B498" s="353">
        <f>'[1]Plr List for OofP'!N462</f>
        <v>0</v>
      </c>
      <c r="C498" s="352"/>
      <c r="D498" s="352"/>
      <c r="E498" s="352"/>
      <c r="F498" s="352"/>
    </row>
    <row r="499" spans="2:6" ht="12.75">
      <c r="B499" s="353">
        <f>'[1]Plr List for OofP'!N463</f>
        <v>0</v>
      </c>
      <c r="C499" s="352"/>
      <c r="D499" s="352"/>
      <c r="E499" s="352"/>
      <c r="F499" s="352"/>
    </row>
    <row r="500" spans="2:6" ht="12.75">
      <c r="B500" s="353">
        <f>'[1]Plr List for OofP'!N464</f>
        <v>0</v>
      </c>
      <c r="C500" s="352"/>
      <c r="D500" s="352"/>
      <c r="E500" s="352"/>
      <c r="F500" s="352"/>
    </row>
    <row r="501" spans="2:6" ht="12.75">
      <c r="B501" s="353">
        <f>'[1]Plr List for OofP'!N465</f>
        <v>0</v>
      </c>
      <c r="C501" s="352"/>
      <c r="D501" s="352"/>
      <c r="E501" s="352"/>
      <c r="F501" s="352"/>
    </row>
    <row r="502" spans="2:6" ht="12.75">
      <c r="B502" s="353">
        <f>'[1]Plr List for OofP'!N466</f>
        <v>0</v>
      </c>
      <c r="C502" s="352"/>
      <c r="D502" s="352"/>
      <c r="E502" s="352"/>
      <c r="F502" s="352"/>
    </row>
    <row r="503" spans="2:6" ht="12.75">
      <c r="B503" s="353">
        <f>'[1]Plr List for OofP'!N467</f>
        <v>0</v>
      </c>
      <c r="C503" s="352"/>
      <c r="D503" s="352"/>
      <c r="E503" s="352"/>
      <c r="F503" s="352"/>
    </row>
    <row r="504" spans="2:6" ht="12.75">
      <c r="B504" s="353">
        <f>'[1]Plr List for OofP'!N468</f>
        <v>0</v>
      </c>
      <c r="C504" s="352"/>
      <c r="D504" s="352"/>
      <c r="E504" s="352"/>
      <c r="F504" s="352"/>
    </row>
    <row r="505" spans="2:6" ht="12.75">
      <c r="B505" s="353">
        <f>'[1]Plr List for OofP'!N469</f>
        <v>0</v>
      </c>
      <c r="C505" s="352"/>
      <c r="D505" s="352"/>
      <c r="E505" s="352"/>
      <c r="F505" s="352"/>
    </row>
    <row r="506" spans="2:6" ht="12.75">
      <c r="B506" s="353">
        <f>'[1]Plr List for OofP'!N470</f>
        <v>0</v>
      </c>
      <c r="C506" s="352"/>
      <c r="D506" s="352"/>
      <c r="E506" s="352"/>
      <c r="F506" s="352"/>
    </row>
    <row r="507" spans="2:6" ht="12.75">
      <c r="B507" s="353">
        <f>'[1]Plr List for OofP'!N471</f>
        <v>0</v>
      </c>
      <c r="C507" s="352"/>
      <c r="D507" s="352"/>
      <c r="E507" s="352"/>
      <c r="F507" s="352"/>
    </row>
    <row r="508" spans="2:6" ht="12.75">
      <c r="B508" s="353">
        <f>'[1]Plr List for OofP'!N472</f>
        <v>0</v>
      </c>
      <c r="C508" s="352"/>
      <c r="D508" s="352"/>
      <c r="E508" s="352"/>
      <c r="F508" s="352"/>
    </row>
    <row r="509" spans="2:6" ht="12.75">
      <c r="B509" s="353">
        <f>'[1]Plr List for OofP'!N473</f>
        <v>0</v>
      </c>
      <c r="C509" s="352"/>
      <c r="D509" s="352"/>
      <c r="E509" s="352"/>
      <c r="F509" s="352"/>
    </row>
    <row r="510" spans="2:6" ht="12.75">
      <c r="B510" s="353">
        <f>'[1]Plr List for OofP'!N474</f>
        <v>0</v>
      </c>
      <c r="C510" s="352"/>
      <c r="D510" s="352"/>
      <c r="E510" s="352"/>
      <c r="F510" s="352"/>
    </row>
    <row r="511" spans="2:6" ht="12.75">
      <c r="B511" s="353">
        <f>'[1]Plr List for OofP'!N475</f>
        <v>0</v>
      </c>
      <c r="C511" s="352"/>
      <c r="D511" s="352"/>
      <c r="E511" s="352"/>
      <c r="F511" s="352"/>
    </row>
    <row r="512" spans="2:6" ht="12.75">
      <c r="B512" s="353">
        <f>'[1]Plr List for OofP'!N476</f>
        <v>0</v>
      </c>
      <c r="C512" s="352"/>
      <c r="D512" s="352"/>
      <c r="E512" s="352"/>
      <c r="F512" s="352"/>
    </row>
    <row r="513" spans="2:6" ht="12.75">
      <c r="B513" s="353">
        <f>'[1]Plr List for OofP'!N477</f>
        <v>0</v>
      </c>
      <c r="C513" s="352"/>
      <c r="D513" s="352"/>
      <c r="E513" s="352"/>
      <c r="F513" s="352"/>
    </row>
    <row r="514" spans="2:6" ht="12.75">
      <c r="B514" s="353">
        <f>'[1]Plr List for OofP'!N478</f>
        <v>0</v>
      </c>
      <c r="C514" s="352"/>
      <c r="D514" s="352"/>
      <c r="E514" s="352"/>
      <c r="F514" s="352"/>
    </row>
    <row r="515" spans="2:6" ht="12.75">
      <c r="B515" s="353">
        <f>'[1]Plr List for OofP'!N479</f>
        <v>0</v>
      </c>
      <c r="C515" s="352"/>
      <c r="D515" s="352"/>
      <c r="E515" s="352"/>
      <c r="F515" s="352"/>
    </row>
    <row r="516" spans="2:6" ht="12.75">
      <c r="B516" s="353">
        <f>'[1]Plr List for OofP'!N480</f>
        <v>0</v>
      </c>
      <c r="C516" s="352"/>
      <c r="D516" s="352"/>
      <c r="E516" s="352"/>
      <c r="F516" s="352"/>
    </row>
    <row r="517" spans="2:6" ht="12.75">
      <c r="B517" s="353">
        <f>'[1]Plr List for OofP'!N481</f>
        <v>0</v>
      </c>
      <c r="C517" s="352"/>
      <c r="D517" s="352"/>
      <c r="E517" s="352"/>
      <c r="F517" s="352"/>
    </row>
    <row r="518" spans="2:6" ht="12.75">
      <c r="B518" s="353">
        <f>'[1]Plr List for OofP'!N482</f>
        <v>0</v>
      </c>
      <c r="C518" s="352"/>
      <c r="D518" s="352"/>
      <c r="E518" s="352"/>
      <c r="F518" s="352"/>
    </row>
    <row r="519" spans="2:6" ht="12.75">
      <c r="B519" s="353">
        <f>'[1]Plr List for OofP'!N483</f>
        <v>0</v>
      </c>
      <c r="C519" s="352"/>
      <c r="D519" s="352"/>
      <c r="E519" s="352"/>
      <c r="F519" s="352"/>
    </row>
    <row r="520" spans="2:6" ht="12.75">
      <c r="B520" s="353">
        <f>'[1]Plr List for OofP'!N484</f>
        <v>0</v>
      </c>
      <c r="C520" s="352"/>
      <c r="D520" s="352"/>
      <c r="E520" s="352"/>
      <c r="F520" s="352"/>
    </row>
    <row r="521" spans="2:6" ht="12.75">
      <c r="B521" s="353">
        <f>'[1]Plr List for OofP'!N485</f>
        <v>0</v>
      </c>
      <c r="C521" s="352"/>
      <c r="D521" s="352"/>
      <c r="E521" s="352"/>
      <c r="F521" s="352"/>
    </row>
    <row r="522" spans="2:6" ht="12.75">
      <c r="B522" s="353">
        <f>'[1]Plr List for OofP'!N486</f>
        <v>0</v>
      </c>
      <c r="C522" s="352"/>
      <c r="D522" s="352"/>
      <c r="E522" s="352"/>
      <c r="F522" s="352"/>
    </row>
    <row r="523" spans="2:6" ht="12.75">
      <c r="B523" s="353">
        <f>'[1]Plr List for OofP'!N487</f>
        <v>0</v>
      </c>
      <c r="C523" s="352"/>
      <c r="D523" s="352"/>
      <c r="E523" s="352"/>
      <c r="F523" s="352"/>
    </row>
    <row r="524" spans="2:6" ht="12.75">
      <c r="B524" s="353">
        <f>'[1]Plr List for OofP'!N488</f>
        <v>0</v>
      </c>
      <c r="C524" s="352"/>
      <c r="D524" s="352"/>
      <c r="E524" s="352"/>
      <c r="F524" s="352"/>
    </row>
    <row r="525" spans="2:6" ht="12.75">
      <c r="B525" s="353">
        <f>'[1]Plr List for OofP'!N489</f>
        <v>0</v>
      </c>
      <c r="C525" s="352"/>
      <c r="D525" s="352"/>
      <c r="E525" s="352"/>
      <c r="F525" s="352"/>
    </row>
    <row r="526" spans="2:6" ht="12.75">
      <c r="B526" s="353">
        <f>'[1]Plr List for OofP'!N490</f>
        <v>0</v>
      </c>
      <c r="C526" s="352"/>
      <c r="D526" s="352"/>
      <c r="E526" s="352"/>
      <c r="F526" s="352"/>
    </row>
    <row r="527" spans="2:6" ht="12.75">
      <c r="B527" s="353">
        <f>'[1]Plr List for OofP'!N491</f>
        <v>0</v>
      </c>
      <c r="C527" s="352"/>
      <c r="D527" s="352"/>
      <c r="E527" s="352"/>
      <c r="F527" s="352"/>
    </row>
    <row r="528" spans="2:6" ht="12.75">
      <c r="B528" s="353">
        <f>'[1]Plr List for OofP'!N492</f>
        <v>0</v>
      </c>
      <c r="C528" s="352"/>
      <c r="D528" s="352"/>
      <c r="E528" s="352"/>
      <c r="F528" s="352"/>
    </row>
    <row r="529" spans="2:6" ht="12.75">
      <c r="B529" s="353">
        <f>'[1]Plr List for OofP'!N493</f>
        <v>0</v>
      </c>
      <c r="C529" s="352"/>
      <c r="D529" s="352"/>
      <c r="E529" s="352"/>
      <c r="F529" s="352"/>
    </row>
    <row r="530" spans="2:6" ht="12.75">
      <c r="B530" s="353">
        <f>'[1]Plr List for OofP'!N494</f>
        <v>0</v>
      </c>
      <c r="C530" s="352"/>
      <c r="D530" s="352"/>
      <c r="E530" s="352"/>
      <c r="F530" s="352"/>
    </row>
    <row r="531" spans="2:6" ht="12.75">
      <c r="B531" s="353">
        <f>'[1]Plr List for OofP'!N495</f>
        <v>0</v>
      </c>
      <c r="C531" s="352"/>
      <c r="D531" s="352"/>
      <c r="E531" s="352"/>
      <c r="F531" s="352"/>
    </row>
    <row r="532" spans="2:6" ht="12.75">
      <c r="B532" s="353">
        <f>'[1]Plr List for OofP'!N496</f>
        <v>0</v>
      </c>
      <c r="C532" s="352"/>
      <c r="D532" s="352"/>
      <c r="E532" s="352"/>
      <c r="F532" s="352"/>
    </row>
    <row r="533" spans="2:6" ht="12.75">
      <c r="B533" s="353">
        <f>'[1]Plr List for OofP'!N497</f>
        <v>0</v>
      </c>
      <c r="C533" s="352"/>
      <c r="D533" s="352"/>
      <c r="E533" s="352"/>
      <c r="F533" s="352"/>
    </row>
    <row r="534" spans="2:6" ht="12.75">
      <c r="B534" s="353">
        <f>'[1]Plr List for OofP'!N498</f>
        <v>0</v>
      </c>
      <c r="C534" s="352"/>
      <c r="D534" s="352"/>
      <c r="E534" s="352"/>
      <c r="F534" s="352"/>
    </row>
    <row r="535" spans="2:6" ht="12.75">
      <c r="B535" s="353">
        <f>'[1]Plr List for OofP'!N499</f>
        <v>0</v>
      </c>
      <c r="C535" s="352"/>
      <c r="D535" s="352"/>
      <c r="E535" s="352"/>
      <c r="F535" s="352"/>
    </row>
    <row r="536" spans="2:6" ht="12.75">
      <c r="B536" s="353">
        <f>'[1]Plr List for OofP'!N500</f>
        <v>0</v>
      </c>
      <c r="C536" s="352"/>
      <c r="D536" s="352"/>
      <c r="E536" s="352"/>
      <c r="F536" s="352"/>
    </row>
    <row r="537" spans="2:6" ht="12.75">
      <c r="B537" s="353">
        <f>'[1]Plr List for OofP'!N501</f>
        <v>0</v>
      </c>
      <c r="C537" s="352"/>
      <c r="D537" s="352"/>
      <c r="E537" s="352"/>
      <c r="F537" s="352"/>
    </row>
    <row r="538" spans="2:6" ht="12.75">
      <c r="B538" s="353">
        <f>'[1]Plr List for OofP'!N502</f>
        <v>0</v>
      </c>
      <c r="C538" s="352"/>
      <c r="D538" s="352"/>
      <c r="E538" s="352"/>
      <c r="F538" s="352"/>
    </row>
    <row r="539" spans="2:6" ht="12.75">
      <c r="B539" s="353">
        <f>'[1]Plr List for OofP'!N503</f>
        <v>0</v>
      </c>
      <c r="C539" s="352"/>
      <c r="D539" s="352"/>
      <c r="E539" s="352"/>
      <c r="F539" s="352"/>
    </row>
    <row r="540" spans="2:6" ht="12.75">
      <c r="B540" s="353">
        <f>'[1]Plr List for OofP'!N504</f>
        <v>0</v>
      </c>
      <c r="C540" s="352"/>
      <c r="D540" s="352"/>
      <c r="E540" s="352"/>
      <c r="F540" s="352"/>
    </row>
    <row r="541" spans="2:6" ht="12.75">
      <c r="B541" s="353">
        <f>'[1]Plr List for OofP'!N505</f>
        <v>0</v>
      </c>
      <c r="C541" s="352"/>
      <c r="D541" s="352"/>
      <c r="E541" s="352"/>
      <c r="F541" s="352"/>
    </row>
    <row r="542" spans="2:6" ht="12.75">
      <c r="B542" s="353">
        <f>'[1]Plr List for OofP'!N506</f>
        <v>0</v>
      </c>
      <c r="C542" s="352"/>
      <c r="D542" s="352"/>
      <c r="E542" s="352"/>
      <c r="F542" s="352"/>
    </row>
    <row r="543" spans="2:6" ht="12.75">
      <c r="B543" s="353">
        <f>'[1]Plr List for OofP'!N507</f>
        <v>0</v>
      </c>
      <c r="C543" s="352"/>
      <c r="D543" s="352"/>
      <c r="E543" s="352"/>
      <c r="F543" s="352"/>
    </row>
    <row r="544" spans="2:6" ht="12.75">
      <c r="B544" s="353">
        <f>'[1]Plr List for OofP'!N508</f>
        <v>0</v>
      </c>
      <c r="C544" s="352"/>
      <c r="D544" s="352"/>
      <c r="E544" s="352"/>
      <c r="F544" s="352"/>
    </row>
    <row r="545" spans="2:6" ht="12.75">
      <c r="B545" s="353">
        <f>'[1]Plr List for OofP'!N509</f>
        <v>0</v>
      </c>
      <c r="C545" s="352"/>
      <c r="D545" s="352"/>
      <c r="E545" s="352"/>
      <c r="F545" s="352"/>
    </row>
    <row r="546" spans="2:6" ht="12.75">
      <c r="B546" s="353">
        <f>'[1]Plr List for OofP'!N510</f>
        <v>0</v>
      </c>
      <c r="C546" s="352"/>
      <c r="D546" s="352"/>
      <c r="E546" s="352"/>
      <c r="F546" s="352"/>
    </row>
    <row r="547" spans="2:6" ht="12.75">
      <c r="B547" s="353">
        <f>'[1]Plr List for OofP'!N511</f>
        <v>0</v>
      </c>
      <c r="C547" s="352"/>
      <c r="D547" s="352"/>
      <c r="E547" s="352"/>
      <c r="F547" s="352"/>
    </row>
    <row r="548" spans="2:6" ht="12.75">
      <c r="B548" s="353">
        <f>'[1]Plr List for OofP'!N512</f>
        <v>0</v>
      </c>
      <c r="C548" s="352"/>
      <c r="D548" s="352"/>
      <c r="E548" s="352"/>
      <c r="F548" s="352"/>
    </row>
    <row r="549" spans="2:6" ht="12.75">
      <c r="B549" s="353">
        <f>'[1]Plr List for OofP'!N513</f>
        <v>0</v>
      </c>
      <c r="C549" s="352"/>
      <c r="D549" s="352"/>
      <c r="E549" s="352"/>
      <c r="F549" s="352"/>
    </row>
    <row r="550" spans="2:6" ht="12.75">
      <c r="B550" s="353">
        <f>'[1]Plr List for OofP'!N514</f>
        <v>0</v>
      </c>
      <c r="C550" s="352"/>
      <c r="D550" s="352"/>
      <c r="E550" s="352"/>
      <c r="F550" s="352"/>
    </row>
    <row r="551" spans="2:6" ht="12.75">
      <c r="B551" s="353">
        <f>'[1]Plr List for OofP'!N515</f>
        <v>0</v>
      </c>
      <c r="C551" s="352"/>
      <c r="D551" s="352"/>
      <c r="E551" s="352"/>
      <c r="F551" s="352"/>
    </row>
    <row r="552" spans="2:6" ht="12.75">
      <c r="B552" s="353">
        <f>'[1]Plr List for OofP'!N516</f>
        <v>0</v>
      </c>
      <c r="C552" s="352"/>
      <c r="D552" s="352"/>
      <c r="E552" s="352"/>
      <c r="F552" s="352"/>
    </row>
    <row r="553" spans="2:6" ht="12.75">
      <c r="B553" s="353">
        <f>'[1]Plr List for OofP'!N517</f>
        <v>0</v>
      </c>
      <c r="C553" s="352"/>
      <c r="D553" s="352"/>
      <c r="E553" s="352"/>
      <c r="F553" s="352"/>
    </row>
    <row r="554" spans="2:6" ht="12.75">
      <c r="B554" s="353">
        <f>'[1]Plr List for OofP'!N518</f>
        <v>0</v>
      </c>
      <c r="C554" s="352"/>
      <c r="D554" s="352"/>
      <c r="E554" s="352"/>
      <c r="F554" s="352"/>
    </row>
  </sheetData>
  <sheetProtection/>
  <mergeCells count="9">
    <mergeCell ref="A55:A61"/>
    <mergeCell ref="A48:A54"/>
    <mergeCell ref="A41:A47"/>
    <mergeCell ref="A1:B2"/>
    <mergeCell ref="A6:A12"/>
    <mergeCell ref="A13:A19"/>
    <mergeCell ref="A20:A26"/>
    <mergeCell ref="A27:A33"/>
    <mergeCell ref="A34:A40"/>
  </mergeCells>
  <dataValidations count="1">
    <dataValidation type="list" allowBlank="1" sqref="B21:F22 B10:F11 B28:F29 B17:F18 B7:F8 B14:F15 B31:F32 B35:F36 B38:F39 B42:F43 B45:F46 B24:F25 B49:F50 B52:F53 B56:F57 B59:F60">
      <formula1>$B$52:$B$554</formula1>
    </dataValidation>
  </dataValidation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"/>
  <sheetViews>
    <sheetView showGridLines="0" zoomScaleSheetLayoutView="115" workbookViewId="0" topLeftCell="A1">
      <selection activeCell="D18" sqref="D18"/>
    </sheetView>
  </sheetViews>
  <sheetFormatPr defaultColWidth="9.140625" defaultRowHeight="12.75"/>
  <cols>
    <col min="1" max="1" width="4.28125" style="0" customWidth="1"/>
    <col min="2" max="2" width="25.7109375" style="0" customWidth="1"/>
    <col min="5" max="5" width="10.00390625" style="0" bestFit="1" customWidth="1"/>
    <col min="6" max="6" width="10.00390625" style="0" customWidth="1"/>
    <col min="7" max="7" width="11.57421875" style="0" customWidth="1"/>
    <col min="8" max="8" width="9.8515625" style="0" bestFit="1" customWidth="1"/>
    <col min="9" max="9" width="31.00390625" style="0" customWidth="1"/>
    <col min="10" max="10" width="8.140625" style="0" customWidth="1"/>
    <col min="15" max="15" width="8.421875" style="0" customWidth="1"/>
  </cols>
  <sheetData>
    <row r="1" spans="1:15" ht="61.5" customHeight="1">
      <c r="A1" s="333" t="str">
        <f>Информация!$A$9</f>
        <v>ВЕСЕННИЙ СЮРПРИЗ 2014</v>
      </c>
      <c r="G1" s="335" t="s">
        <v>17</v>
      </c>
      <c r="I1" s="333" t="str">
        <f>Информация!$A$9</f>
        <v>ВЕСЕННИЙ СЮРПРИЗ 2014</v>
      </c>
      <c r="K1" s="215"/>
      <c r="L1" s="310"/>
      <c r="M1" s="217" t="s">
        <v>51</v>
      </c>
      <c r="N1" s="217"/>
      <c r="O1" s="214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6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6"/>
      <c r="P2" s="6" t="s">
        <v>7</v>
      </c>
    </row>
    <row r="3" spans="1:16" ht="12.75">
      <c r="A3" s="8" t="str">
        <f>Информация!$A$15</f>
        <v>14 марта-16 марта</v>
      </c>
      <c r="B3" s="8"/>
      <c r="D3" s="8" t="str">
        <f>Информация!$A$11</f>
        <v>Корты на Ледовом, Киев</v>
      </c>
      <c r="E3" s="8"/>
      <c r="F3" s="8"/>
      <c r="G3" s="8"/>
      <c r="H3" s="9" t="str">
        <f>Информация!$A$17</f>
        <v>Илья Фрегер</v>
      </c>
      <c r="I3" s="8" t="str">
        <f>Информация!$A$15</f>
        <v>14 марта-16 марта</v>
      </c>
      <c r="J3" s="8"/>
      <c r="L3" s="8" t="str">
        <f>Информация!$A$11</f>
        <v>Корты на Ледовом, Киев</v>
      </c>
      <c r="M3" s="8"/>
      <c r="N3" s="8"/>
      <c r="O3" s="8"/>
      <c r="P3" s="9" t="str">
        <f>Информация!$A$17</f>
        <v>Илья Фрегер</v>
      </c>
    </row>
    <row r="4" spans="1:14" ht="17.25" customHeight="1">
      <c r="A4" s="694" t="s">
        <v>52</v>
      </c>
      <c r="B4" s="694"/>
      <c r="C4" s="694"/>
      <c r="D4" s="694"/>
      <c r="E4" s="694"/>
      <c r="F4" s="694"/>
      <c r="G4" s="694"/>
      <c r="H4" s="694" t="s">
        <v>53</v>
      </c>
      <c r="I4" s="694"/>
      <c r="J4" s="694"/>
      <c r="K4" s="694"/>
      <c r="L4" s="694"/>
      <c r="M4" s="694"/>
      <c r="N4" s="694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688">
        <v>1</v>
      </c>
      <c r="B6" s="366" t="s">
        <v>119</v>
      </c>
      <c r="C6" s="690"/>
      <c r="D6" s="307">
        <v>1</v>
      </c>
      <c r="E6" s="307">
        <v>1</v>
      </c>
      <c r="F6" s="307">
        <v>2</v>
      </c>
      <c r="G6" s="692">
        <v>1</v>
      </c>
      <c r="H6" s="688">
        <v>1</v>
      </c>
      <c r="I6" s="366" t="s">
        <v>126</v>
      </c>
      <c r="J6" s="690"/>
      <c r="K6" s="307">
        <v>0</v>
      </c>
      <c r="L6" s="307">
        <v>1</v>
      </c>
      <c r="M6" s="307">
        <v>1</v>
      </c>
      <c r="N6" s="692">
        <v>2</v>
      </c>
    </row>
    <row r="7" spans="1:14" ht="20.25" customHeight="1" thickBot="1">
      <c r="A7" s="689"/>
      <c r="B7" s="367" t="s">
        <v>120</v>
      </c>
      <c r="C7" s="691"/>
      <c r="D7" s="305">
        <v>82</v>
      </c>
      <c r="E7" s="305">
        <v>82</v>
      </c>
      <c r="F7" s="305"/>
      <c r="G7" s="693"/>
      <c r="H7" s="689"/>
      <c r="I7" s="367" t="s">
        <v>127</v>
      </c>
      <c r="J7" s="691"/>
      <c r="K7" s="305"/>
      <c r="L7" s="305">
        <v>85</v>
      </c>
      <c r="M7" s="305"/>
      <c r="N7" s="693"/>
    </row>
    <row r="8" spans="1:14" ht="20.25" customHeight="1">
      <c r="A8" s="688">
        <v>2</v>
      </c>
      <c r="B8" s="366" t="s">
        <v>113</v>
      </c>
      <c r="C8" s="307">
        <v>0</v>
      </c>
      <c r="D8" s="690"/>
      <c r="E8" s="307">
        <v>1</v>
      </c>
      <c r="F8" s="307">
        <v>1</v>
      </c>
      <c r="G8" s="692">
        <v>2</v>
      </c>
      <c r="H8" s="688">
        <v>2</v>
      </c>
      <c r="I8" s="366" t="s">
        <v>122</v>
      </c>
      <c r="J8" s="307">
        <v>1</v>
      </c>
      <c r="K8" s="690"/>
      <c r="L8" s="307">
        <v>1</v>
      </c>
      <c r="M8" s="307">
        <v>2</v>
      </c>
      <c r="N8" s="692">
        <v>1</v>
      </c>
    </row>
    <row r="9" spans="1:14" ht="20.25" customHeight="1" thickBot="1">
      <c r="A9" s="689"/>
      <c r="B9" s="367" t="s">
        <v>114</v>
      </c>
      <c r="C9" s="305"/>
      <c r="D9" s="691"/>
      <c r="E9" s="671">
        <v>84</v>
      </c>
      <c r="F9" s="305"/>
      <c r="G9" s="693"/>
      <c r="H9" s="689"/>
      <c r="I9" s="367" t="s">
        <v>123</v>
      </c>
      <c r="J9" s="305">
        <v>84</v>
      </c>
      <c r="K9" s="691"/>
      <c r="L9" s="305">
        <v>84</v>
      </c>
      <c r="M9" s="305"/>
      <c r="N9" s="693"/>
    </row>
    <row r="10" spans="1:14" ht="20.25" customHeight="1">
      <c r="A10" s="688">
        <v>3</v>
      </c>
      <c r="B10" s="366" t="s">
        <v>118</v>
      </c>
      <c r="C10" s="307">
        <v>0</v>
      </c>
      <c r="D10" s="307">
        <v>0</v>
      </c>
      <c r="E10" s="690"/>
      <c r="F10" s="307">
        <v>0</v>
      </c>
      <c r="G10" s="692">
        <v>3</v>
      </c>
      <c r="H10" s="688">
        <v>3</v>
      </c>
      <c r="I10" s="366" t="s">
        <v>124</v>
      </c>
      <c r="J10" s="307">
        <v>0</v>
      </c>
      <c r="K10" s="307">
        <v>0</v>
      </c>
      <c r="L10" s="690"/>
      <c r="M10" s="307">
        <v>0</v>
      </c>
      <c r="N10" s="692">
        <v>3</v>
      </c>
    </row>
    <row r="11" spans="1:14" ht="20.25" customHeight="1" thickBot="1">
      <c r="A11" s="689"/>
      <c r="B11" s="367" t="s">
        <v>121</v>
      </c>
      <c r="C11" s="305"/>
      <c r="D11" s="305"/>
      <c r="E11" s="691"/>
      <c r="F11" s="305"/>
      <c r="G11" s="693"/>
      <c r="H11" s="689"/>
      <c r="I11" s="367" t="s">
        <v>125</v>
      </c>
      <c r="J11" s="305"/>
      <c r="K11" s="305"/>
      <c r="L11" s="691"/>
      <c r="M11" s="305"/>
      <c r="N11" s="693"/>
    </row>
    <row r="12" spans="1:14" ht="20.25" customHeight="1">
      <c r="A12" s="694" t="s">
        <v>54</v>
      </c>
      <c r="B12" s="694"/>
      <c r="C12" s="694"/>
      <c r="D12" s="694"/>
      <c r="E12" s="694"/>
      <c r="F12" s="694"/>
      <c r="G12" s="694"/>
      <c r="H12" s="694" t="s">
        <v>55</v>
      </c>
      <c r="I12" s="694"/>
      <c r="J12" s="694"/>
      <c r="K12" s="694"/>
      <c r="L12" s="694"/>
      <c r="M12" s="694"/>
      <c r="N12" s="694"/>
    </row>
    <row r="13" spans="1:14" ht="20.25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04" customFormat="1" ht="18" customHeight="1">
      <c r="A14" s="688">
        <v>1</v>
      </c>
      <c r="B14" s="366" t="s">
        <v>116</v>
      </c>
      <c r="C14" s="690"/>
      <c r="D14" s="307">
        <v>1</v>
      </c>
      <c r="E14" s="307">
        <v>1</v>
      </c>
      <c r="F14" s="307">
        <v>2</v>
      </c>
      <c r="G14" s="692">
        <v>1</v>
      </c>
      <c r="H14" s="688">
        <v>1</v>
      </c>
      <c r="I14" s="366" t="s">
        <v>152</v>
      </c>
      <c r="J14" s="690"/>
      <c r="K14" s="307">
        <v>1</v>
      </c>
      <c r="L14" s="307">
        <v>1</v>
      </c>
      <c r="M14" s="307">
        <v>2</v>
      </c>
      <c r="N14" s="692">
        <v>1</v>
      </c>
    </row>
    <row r="15" spans="1:14" ht="18.75" customHeight="1" thickBot="1">
      <c r="A15" s="689"/>
      <c r="B15" s="367" t="s">
        <v>156</v>
      </c>
      <c r="C15" s="691"/>
      <c r="D15" s="305">
        <v>84</v>
      </c>
      <c r="E15" s="305">
        <v>85</v>
      </c>
      <c r="F15" s="305"/>
      <c r="G15" s="693"/>
      <c r="H15" s="689"/>
      <c r="I15" s="367" t="s">
        <v>138</v>
      </c>
      <c r="J15" s="691"/>
      <c r="K15" s="305" t="s">
        <v>186</v>
      </c>
      <c r="L15" s="305">
        <v>81</v>
      </c>
      <c r="M15" s="305"/>
      <c r="N15" s="693"/>
    </row>
    <row r="16" spans="1:14" ht="20.25" customHeight="1">
      <c r="A16" s="688">
        <v>2</v>
      </c>
      <c r="B16" s="366" t="s">
        <v>167</v>
      </c>
      <c r="C16" s="307">
        <v>0</v>
      </c>
      <c r="D16" s="690"/>
      <c r="E16" s="307">
        <v>1</v>
      </c>
      <c r="F16" s="307">
        <v>1</v>
      </c>
      <c r="G16" s="692">
        <v>2</v>
      </c>
      <c r="H16" s="688">
        <v>2</v>
      </c>
      <c r="I16" s="366" t="s">
        <v>121</v>
      </c>
      <c r="J16" s="307">
        <v>0</v>
      </c>
      <c r="K16" s="690" t="s">
        <v>181</v>
      </c>
      <c r="L16" s="307">
        <v>1</v>
      </c>
      <c r="M16" s="307">
        <v>1</v>
      </c>
      <c r="N16" s="692">
        <v>2</v>
      </c>
    </row>
    <row r="17" spans="1:14" ht="20.25" customHeight="1" thickBot="1">
      <c r="A17" s="689"/>
      <c r="B17" s="367" t="s">
        <v>168</v>
      </c>
      <c r="C17" s="305"/>
      <c r="D17" s="691"/>
      <c r="E17" s="368">
        <v>97</v>
      </c>
      <c r="F17" s="305"/>
      <c r="G17" s="693"/>
      <c r="H17" s="689"/>
      <c r="I17" s="367" t="s">
        <v>160</v>
      </c>
      <c r="J17" s="305"/>
      <c r="K17" s="691"/>
      <c r="L17" s="305">
        <v>83</v>
      </c>
      <c r="M17" s="305"/>
      <c r="N17" s="693"/>
    </row>
    <row r="18" spans="1:14" ht="20.25" customHeight="1">
      <c r="A18" s="688">
        <v>3</v>
      </c>
      <c r="B18" s="366" t="s">
        <v>157</v>
      </c>
      <c r="C18" s="307">
        <v>0</v>
      </c>
      <c r="D18" s="307">
        <v>0</v>
      </c>
      <c r="E18" s="690"/>
      <c r="F18" s="307">
        <v>0</v>
      </c>
      <c r="G18" s="692">
        <v>3</v>
      </c>
      <c r="H18" s="688">
        <v>3</v>
      </c>
      <c r="I18" s="366" t="s">
        <v>115</v>
      </c>
      <c r="J18" s="307">
        <v>0</v>
      </c>
      <c r="K18" s="307">
        <v>0</v>
      </c>
      <c r="L18" s="690"/>
      <c r="M18" s="307">
        <v>0</v>
      </c>
      <c r="N18" s="692">
        <v>3</v>
      </c>
    </row>
    <row r="19" spans="1:14" ht="20.25" customHeight="1" thickBot="1">
      <c r="A19" s="689"/>
      <c r="B19" s="367" t="s">
        <v>158</v>
      </c>
      <c r="C19" s="305"/>
      <c r="D19" s="305"/>
      <c r="E19" s="691"/>
      <c r="F19" s="305"/>
      <c r="G19" s="693"/>
      <c r="H19" s="689"/>
      <c r="I19" s="367" t="s">
        <v>115</v>
      </c>
      <c r="J19" s="305"/>
      <c r="K19" s="305"/>
      <c r="L19" s="691"/>
      <c r="M19" s="305"/>
      <c r="N19" s="693"/>
    </row>
    <row r="20" spans="1:12" ht="20.25" customHeight="1">
      <c r="A20" s="332"/>
      <c r="F20" s="334"/>
      <c r="H20" s="333"/>
      <c r="L20" s="217"/>
    </row>
    <row r="21" spans="1:14" ht="20.25" customHeight="1">
      <c r="A21" s="8"/>
      <c r="B21" s="8"/>
      <c r="D21" s="507"/>
      <c r="E21" s="8"/>
      <c r="F21" s="8"/>
      <c r="G21" s="9"/>
      <c r="H21" s="8"/>
      <c r="I21" s="8"/>
      <c r="K21" s="507"/>
      <c r="L21" s="8"/>
      <c r="M21" s="8"/>
      <c r="N21" s="9"/>
    </row>
    <row r="22" spans="1:14" ht="20.25" customHeight="1">
      <c r="A22" s="694" t="s">
        <v>56</v>
      </c>
      <c r="B22" s="694"/>
      <c r="C22" s="694"/>
      <c r="D22" s="694"/>
      <c r="E22" s="694"/>
      <c r="F22" s="694"/>
      <c r="G22" s="694"/>
      <c r="H22" s="694" t="s">
        <v>57</v>
      </c>
      <c r="I22" s="694"/>
      <c r="J22" s="694"/>
      <c r="K22" s="694"/>
      <c r="L22" s="694"/>
      <c r="M22" s="694"/>
      <c r="N22" s="694"/>
    </row>
    <row r="23" spans="1:14" ht="20.25" customHeight="1" thickBot="1">
      <c r="A23" s="10" t="s">
        <v>10</v>
      </c>
      <c r="B23" s="10" t="s">
        <v>11</v>
      </c>
      <c r="C23" s="10">
        <v>1</v>
      </c>
      <c r="D23" s="10">
        <v>2</v>
      </c>
      <c r="E23" s="10">
        <v>3</v>
      </c>
      <c r="F23" s="10" t="s">
        <v>12</v>
      </c>
      <c r="G23" s="10" t="s">
        <v>13</v>
      </c>
      <c r="H23" s="10" t="s">
        <v>10</v>
      </c>
      <c r="I23" s="10" t="s">
        <v>11</v>
      </c>
      <c r="J23" s="10">
        <v>1</v>
      </c>
      <c r="K23" s="10">
        <v>2</v>
      </c>
      <c r="L23" s="10">
        <v>3</v>
      </c>
      <c r="M23" s="10" t="s">
        <v>12</v>
      </c>
      <c r="N23" s="10" t="s">
        <v>13</v>
      </c>
    </row>
    <row r="24" spans="1:14" ht="20.25" customHeight="1">
      <c r="A24" s="688">
        <v>1</v>
      </c>
      <c r="B24" s="366" t="s">
        <v>117</v>
      </c>
      <c r="C24" s="690"/>
      <c r="D24" s="307">
        <v>1</v>
      </c>
      <c r="E24" s="307">
        <v>1</v>
      </c>
      <c r="F24" s="307">
        <v>2</v>
      </c>
      <c r="G24" s="692">
        <v>1</v>
      </c>
      <c r="H24" s="688">
        <v>1</v>
      </c>
      <c r="I24" s="366" t="s">
        <v>132</v>
      </c>
      <c r="J24" s="690"/>
      <c r="K24" s="307">
        <v>1</v>
      </c>
      <c r="L24" s="307">
        <v>1</v>
      </c>
      <c r="M24" s="307">
        <v>2</v>
      </c>
      <c r="N24" s="692">
        <v>1</v>
      </c>
    </row>
    <row r="25" spans="1:14" ht="20.25" customHeight="1" thickBot="1">
      <c r="A25" s="689"/>
      <c r="B25" s="367" t="s">
        <v>141</v>
      </c>
      <c r="C25" s="691"/>
      <c r="D25" s="305">
        <v>83</v>
      </c>
      <c r="E25" s="305">
        <v>86</v>
      </c>
      <c r="F25" s="305"/>
      <c r="G25" s="693"/>
      <c r="H25" s="689"/>
      <c r="I25" s="367" t="s">
        <v>133</v>
      </c>
      <c r="J25" s="691"/>
      <c r="K25" s="305">
        <v>82</v>
      </c>
      <c r="L25" s="305">
        <v>82</v>
      </c>
      <c r="M25" s="305"/>
      <c r="N25" s="693"/>
    </row>
    <row r="26" spans="1:14" ht="20.25" customHeight="1">
      <c r="A26" s="688">
        <v>2</v>
      </c>
      <c r="B26" s="366" t="s">
        <v>139</v>
      </c>
      <c r="C26" s="307">
        <v>0</v>
      </c>
      <c r="D26" s="690"/>
      <c r="E26" s="307">
        <v>1</v>
      </c>
      <c r="F26" s="307">
        <v>1</v>
      </c>
      <c r="G26" s="692">
        <v>2</v>
      </c>
      <c r="H26" s="688">
        <v>2</v>
      </c>
      <c r="I26" s="366" t="s">
        <v>128</v>
      </c>
      <c r="J26" s="307">
        <v>0</v>
      </c>
      <c r="K26" s="690"/>
      <c r="L26" s="307">
        <v>0</v>
      </c>
      <c r="M26" s="307">
        <v>0</v>
      </c>
      <c r="N26" s="692">
        <v>3</v>
      </c>
    </row>
    <row r="27" spans="1:14" ht="20.25" customHeight="1" thickBot="1">
      <c r="A27" s="689"/>
      <c r="B27" s="367" t="s">
        <v>140</v>
      </c>
      <c r="C27" s="305"/>
      <c r="D27" s="691"/>
      <c r="E27" s="305">
        <v>83</v>
      </c>
      <c r="F27" s="305"/>
      <c r="G27" s="693"/>
      <c r="H27" s="689"/>
      <c r="I27" s="367" t="s">
        <v>129</v>
      </c>
      <c r="J27" s="305"/>
      <c r="K27" s="691"/>
      <c r="L27" s="305"/>
      <c r="M27" s="305"/>
      <c r="N27" s="693"/>
    </row>
    <row r="28" spans="1:14" ht="20.25" customHeight="1">
      <c r="A28" s="688">
        <v>3</v>
      </c>
      <c r="B28" s="366" t="s">
        <v>182</v>
      </c>
      <c r="C28" s="307">
        <v>0</v>
      </c>
      <c r="D28" s="307">
        <v>0</v>
      </c>
      <c r="E28" s="690"/>
      <c r="F28" s="307">
        <v>0</v>
      </c>
      <c r="G28" s="692">
        <v>3</v>
      </c>
      <c r="H28" s="688">
        <v>3</v>
      </c>
      <c r="I28" s="366" t="s">
        <v>130</v>
      </c>
      <c r="J28" s="307">
        <v>0</v>
      </c>
      <c r="K28" s="307">
        <v>1</v>
      </c>
      <c r="L28" s="690"/>
      <c r="M28" s="307">
        <v>1</v>
      </c>
      <c r="N28" s="692">
        <v>2</v>
      </c>
    </row>
    <row r="29" spans="1:14" ht="20.25" customHeight="1" thickBot="1">
      <c r="A29" s="689"/>
      <c r="B29" s="367" t="s">
        <v>183</v>
      </c>
      <c r="C29" s="305"/>
      <c r="D29" s="305"/>
      <c r="E29" s="691"/>
      <c r="F29" s="305"/>
      <c r="G29" s="693"/>
      <c r="H29" s="689"/>
      <c r="I29" s="367" t="s">
        <v>131</v>
      </c>
      <c r="J29" s="305"/>
      <c r="K29" s="305">
        <v>83</v>
      </c>
      <c r="L29" s="691"/>
      <c r="M29" s="305"/>
      <c r="N29" s="693"/>
    </row>
    <row r="31" spans="1:15" ht="61.5" customHeight="1">
      <c r="A31" s="333" t="str">
        <f>Информация!$A$9</f>
        <v>ВЕСЕННИЙ СЮРПРИЗ 2014</v>
      </c>
      <c r="G31" s="335" t="s">
        <v>17</v>
      </c>
      <c r="I31" s="333" t="str">
        <f>Информация!$A$9</f>
        <v>ВЕСЕННИЙ СЮРПРИЗ 2014</v>
      </c>
      <c r="K31" s="215"/>
      <c r="L31" s="310"/>
      <c r="M31" s="217" t="s">
        <v>51</v>
      </c>
      <c r="N31" s="217"/>
      <c r="O31" s="214"/>
    </row>
    <row r="32" spans="1:16" ht="12.75">
      <c r="A32" s="6" t="s">
        <v>6</v>
      </c>
      <c r="B32" s="6"/>
      <c r="C32" s="7"/>
      <c r="D32" s="6" t="s">
        <v>4</v>
      </c>
      <c r="E32" s="6"/>
      <c r="F32" s="6"/>
      <c r="G32" s="6"/>
      <c r="H32" s="6" t="s">
        <v>7</v>
      </c>
      <c r="I32" s="6" t="s">
        <v>6</v>
      </c>
      <c r="J32" s="6"/>
      <c r="K32" s="7"/>
      <c r="L32" s="6" t="s">
        <v>4</v>
      </c>
      <c r="M32" s="6"/>
      <c r="N32" s="6"/>
      <c r="O32" s="6"/>
      <c r="P32" s="6" t="s">
        <v>7</v>
      </c>
    </row>
    <row r="33" spans="1:16" ht="12.75">
      <c r="A33" s="8" t="str">
        <f>Информация!$A$15</f>
        <v>14 марта-16 марта</v>
      </c>
      <c r="B33" s="8"/>
      <c r="D33" s="8" t="str">
        <f>Информация!$A$11</f>
        <v>Корты на Ледовом, Киев</v>
      </c>
      <c r="E33" s="8"/>
      <c r="F33" s="8"/>
      <c r="G33" s="8"/>
      <c r="H33" s="9" t="str">
        <f>Информация!$A$17</f>
        <v>Илья Фрегер</v>
      </c>
      <c r="I33" s="8" t="str">
        <f>Информация!$A$15</f>
        <v>14 марта-16 марта</v>
      </c>
      <c r="J33" s="8"/>
      <c r="L33" s="8" t="str">
        <f>Информация!$A$11</f>
        <v>Корты на Ледовом, Киев</v>
      </c>
      <c r="M33" s="8"/>
      <c r="N33" s="8"/>
      <c r="O33" s="8"/>
      <c r="P33" s="9" t="str">
        <f>Информация!$A$17</f>
        <v>Илья Фрегер</v>
      </c>
    </row>
    <row r="34" spans="1:14" ht="17.25" customHeight="1">
      <c r="A34" s="694" t="s">
        <v>58</v>
      </c>
      <c r="B34" s="694"/>
      <c r="C34" s="694"/>
      <c r="D34" s="694"/>
      <c r="E34" s="694"/>
      <c r="F34" s="694"/>
      <c r="G34" s="694"/>
      <c r="H34" s="694" t="s">
        <v>59</v>
      </c>
      <c r="I34" s="694"/>
      <c r="J34" s="694"/>
      <c r="K34" s="694"/>
      <c r="L34" s="694"/>
      <c r="M34" s="694"/>
      <c r="N34" s="694"/>
    </row>
    <row r="35" spans="1:14" ht="18.75" thickBot="1">
      <c r="A35" s="10" t="s">
        <v>10</v>
      </c>
      <c r="B35" s="10" t="s">
        <v>11</v>
      </c>
      <c r="C35" s="10">
        <v>1</v>
      </c>
      <c r="D35" s="10">
        <v>2</v>
      </c>
      <c r="E35" s="10">
        <v>3</v>
      </c>
      <c r="F35" s="10" t="s">
        <v>12</v>
      </c>
      <c r="G35" s="10" t="s">
        <v>13</v>
      </c>
      <c r="H35" s="10" t="s">
        <v>10</v>
      </c>
      <c r="I35" s="10" t="s">
        <v>11</v>
      </c>
      <c r="J35" s="10">
        <v>1</v>
      </c>
      <c r="K35" s="10">
        <v>2</v>
      </c>
      <c r="L35" s="10">
        <v>3</v>
      </c>
      <c r="M35" s="10" t="s">
        <v>12</v>
      </c>
      <c r="N35" s="10" t="s">
        <v>13</v>
      </c>
    </row>
    <row r="36" spans="1:14" ht="20.25" customHeight="1">
      <c r="A36" s="688">
        <v>1</v>
      </c>
      <c r="B36" s="366" t="s">
        <v>161</v>
      </c>
      <c r="C36" s="690"/>
      <c r="D36" s="307">
        <v>1</v>
      </c>
      <c r="E36" s="307">
        <v>1</v>
      </c>
      <c r="F36" s="307">
        <v>2</v>
      </c>
      <c r="G36" s="692">
        <v>1</v>
      </c>
      <c r="H36" s="688">
        <v>1</v>
      </c>
      <c r="I36" s="366" t="s">
        <v>137</v>
      </c>
      <c r="J36" s="690"/>
      <c r="K36" s="307">
        <v>1</v>
      </c>
      <c r="L36" s="307">
        <v>1</v>
      </c>
      <c r="M36" s="307">
        <v>2</v>
      </c>
      <c r="N36" s="692">
        <v>1</v>
      </c>
    </row>
    <row r="37" spans="1:14" ht="20.25" customHeight="1" thickBot="1">
      <c r="A37" s="689"/>
      <c r="B37" s="367" t="s">
        <v>162</v>
      </c>
      <c r="C37" s="691"/>
      <c r="D37" s="305">
        <v>83</v>
      </c>
      <c r="E37" s="305">
        <v>84</v>
      </c>
      <c r="F37" s="305"/>
      <c r="G37" s="693"/>
      <c r="H37" s="689"/>
      <c r="I37" s="367" t="s">
        <v>169</v>
      </c>
      <c r="J37" s="691"/>
      <c r="K37" s="305">
        <v>80</v>
      </c>
      <c r="L37" s="305">
        <v>80</v>
      </c>
      <c r="M37" s="305"/>
      <c r="N37" s="693"/>
    </row>
    <row r="38" spans="1:14" ht="20.25" customHeight="1">
      <c r="A38" s="688">
        <v>2</v>
      </c>
      <c r="B38" s="366" t="s">
        <v>144</v>
      </c>
      <c r="C38" s="307">
        <v>0</v>
      </c>
      <c r="D38" s="690"/>
      <c r="E38" s="307">
        <v>1</v>
      </c>
      <c r="F38" s="307">
        <v>1</v>
      </c>
      <c r="G38" s="692">
        <v>2</v>
      </c>
      <c r="H38" s="688">
        <v>2</v>
      </c>
      <c r="I38" s="366" t="s">
        <v>134</v>
      </c>
      <c r="J38" s="307">
        <v>0</v>
      </c>
      <c r="K38" s="690"/>
      <c r="L38" s="307">
        <v>1</v>
      </c>
      <c r="M38" s="307">
        <v>1</v>
      </c>
      <c r="N38" s="692">
        <v>2</v>
      </c>
    </row>
    <row r="39" spans="1:14" ht="20.25" customHeight="1" thickBot="1">
      <c r="A39" s="689"/>
      <c r="B39" s="367" t="s">
        <v>145</v>
      </c>
      <c r="C39" s="305"/>
      <c r="D39" s="691"/>
      <c r="E39" s="305">
        <v>83</v>
      </c>
      <c r="F39" s="305"/>
      <c r="G39" s="693"/>
      <c r="H39" s="689"/>
      <c r="I39" s="367" t="s">
        <v>135</v>
      </c>
      <c r="J39" s="305"/>
      <c r="K39" s="691"/>
      <c r="L39" s="305">
        <v>81</v>
      </c>
      <c r="M39" s="305"/>
      <c r="N39" s="693"/>
    </row>
    <row r="40" spans="1:14" ht="20.25" customHeight="1">
      <c r="A40" s="688">
        <v>3</v>
      </c>
      <c r="B40" s="366" t="s">
        <v>146</v>
      </c>
      <c r="C40" s="307">
        <v>0</v>
      </c>
      <c r="D40" s="307">
        <v>0</v>
      </c>
      <c r="E40" s="690"/>
      <c r="F40" s="307">
        <v>0</v>
      </c>
      <c r="G40" s="692">
        <v>3</v>
      </c>
      <c r="H40" s="688">
        <v>3</v>
      </c>
      <c r="I40" s="366" t="s">
        <v>136</v>
      </c>
      <c r="J40" s="307">
        <v>0</v>
      </c>
      <c r="K40" s="307">
        <v>0</v>
      </c>
      <c r="L40" s="690"/>
      <c r="M40" s="307">
        <v>0</v>
      </c>
      <c r="N40" s="692">
        <v>3</v>
      </c>
    </row>
    <row r="41" spans="1:14" ht="20.25" customHeight="1" thickBot="1">
      <c r="A41" s="689"/>
      <c r="B41" s="367" t="s">
        <v>147</v>
      </c>
      <c r="C41" s="305"/>
      <c r="D41" s="305"/>
      <c r="E41" s="691"/>
      <c r="F41" s="305"/>
      <c r="G41" s="693"/>
      <c r="H41" s="689"/>
      <c r="I41" s="367" t="s">
        <v>171</v>
      </c>
      <c r="J41" s="305"/>
      <c r="K41" s="305"/>
      <c r="L41" s="691"/>
      <c r="M41" s="305"/>
      <c r="N41" s="693"/>
    </row>
    <row r="42" spans="1:14" ht="20.25" customHeight="1">
      <c r="A42" s="694" t="s">
        <v>93</v>
      </c>
      <c r="B42" s="694"/>
      <c r="C42" s="694"/>
      <c r="D42" s="694"/>
      <c r="E42" s="694"/>
      <c r="F42" s="694"/>
      <c r="G42" s="694"/>
      <c r="H42" s="694" t="s">
        <v>94</v>
      </c>
      <c r="I42" s="694"/>
      <c r="J42" s="694"/>
      <c r="K42" s="694"/>
      <c r="L42" s="694"/>
      <c r="M42" s="694"/>
      <c r="N42" s="694"/>
    </row>
    <row r="43" spans="1:14" ht="20.25" customHeight="1" thickBot="1">
      <c r="A43" s="10" t="s">
        <v>10</v>
      </c>
      <c r="B43" s="10" t="s">
        <v>11</v>
      </c>
      <c r="C43" s="10">
        <v>1</v>
      </c>
      <c r="D43" s="10">
        <v>2</v>
      </c>
      <c r="E43" s="10">
        <v>3</v>
      </c>
      <c r="F43" s="10" t="s">
        <v>12</v>
      </c>
      <c r="G43" s="10" t="s">
        <v>13</v>
      </c>
      <c r="H43" s="10" t="s">
        <v>10</v>
      </c>
      <c r="I43" s="10" t="s">
        <v>11</v>
      </c>
      <c r="J43" s="10">
        <v>1</v>
      </c>
      <c r="K43" s="10">
        <v>2</v>
      </c>
      <c r="L43" s="10">
        <v>3</v>
      </c>
      <c r="M43" s="10" t="s">
        <v>12</v>
      </c>
      <c r="N43" s="10" t="s">
        <v>13</v>
      </c>
    </row>
    <row r="44" spans="1:14" s="304" customFormat="1" ht="18" customHeight="1">
      <c r="A44" s="688">
        <v>1</v>
      </c>
      <c r="B44" s="366" t="s">
        <v>173</v>
      </c>
      <c r="C44" s="690"/>
      <c r="D44" s="307">
        <v>1</v>
      </c>
      <c r="E44" s="307">
        <v>1</v>
      </c>
      <c r="F44" s="307">
        <v>2</v>
      </c>
      <c r="G44" s="692">
        <v>1</v>
      </c>
      <c r="H44" s="688">
        <v>1</v>
      </c>
      <c r="I44" s="366" t="s">
        <v>165</v>
      </c>
      <c r="J44" s="690"/>
      <c r="K44" s="307">
        <v>1</v>
      </c>
      <c r="L44" s="307">
        <v>1</v>
      </c>
      <c r="M44" s="307">
        <v>2</v>
      </c>
      <c r="N44" s="692">
        <v>1</v>
      </c>
    </row>
    <row r="45" spans="1:14" ht="18.75" customHeight="1" thickBot="1">
      <c r="A45" s="689"/>
      <c r="B45" s="367" t="s">
        <v>159</v>
      </c>
      <c r="C45" s="691"/>
      <c r="D45" s="305">
        <v>81</v>
      </c>
      <c r="E45" s="305">
        <v>81</v>
      </c>
      <c r="F45" s="305"/>
      <c r="G45" s="693"/>
      <c r="H45" s="689"/>
      <c r="I45" s="367" t="s">
        <v>166</v>
      </c>
      <c r="J45" s="691"/>
      <c r="K45" s="305">
        <v>84</v>
      </c>
      <c r="L45" s="305">
        <v>82</v>
      </c>
      <c r="M45" s="305"/>
      <c r="N45" s="693"/>
    </row>
    <row r="46" spans="1:14" ht="20.25" customHeight="1">
      <c r="A46" s="688">
        <v>2</v>
      </c>
      <c r="B46" s="366" t="s">
        <v>148</v>
      </c>
      <c r="C46" s="307">
        <v>0</v>
      </c>
      <c r="D46" s="690"/>
      <c r="E46" s="307">
        <v>0</v>
      </c>
      <c r="F46" s="307">
        <v>0</v>
      </c>
      <c r="G46" s="692">
        <v>3</v>
      </c>
      <c r="H46" s="688">
        <v>2</v>
      </c>
      <c r="I46" s="366" t="s">
        <v>153</v>
      </c>
      <c r="J46" s="307">
        <v>0</v>
      </c>
      <c r="K46" s="690"/>
      <c r="L46" s="307">
        <v>0</v>
      </c>
      <c r="M46" s="307">
        <v>0</v>
      </c>
      <c r="N46" s="692">
        <v>3</v>
      </c>
    </row>
    <row r="47" spans="1:14" ht="20.25" customHeight="1" thickBot="1">
      <c r="A47" s="689"/>
      <c r="B47" s="367" t="s">
        <v>149</v>
      </c>
      <c r="C47" s="305"/>
      <c r="D47" s="691"/>
      <c r="E47" s="368"/>
      <c r="F47" s="305"/>
      <c r="G47" s="693"/>
      <c r="H47" s="689"/>
      <c r="I47" s="367" t="s">
        <v>170</v>
      </c>
      <c r="J47" s="305"/>
      <c r="K47" s="691"/>
      <c r="L47" s="305"/>
      <c r="M47" s="305"/>
      <c r="N47" s="693"/>
    </row>
    <row r="48" spans="1:14" ht="20.25" customHeight="1">
      <c r="A48" s="688">
        <v>3</v>
      </c>
      <c r="B48" s="366" t="s">
        <v>150</v>
      </c>
      <c r="C48" s="307">
        <v>0</v>
      </c>
      <c r="D48" s="307">
        <v>1</v>
      </c>
      <c r="E48" s="690"/>
      <c r="F48" s="307">
        <v>1</v>
      </c>
      <c r="G48" s="692">
        <v>2</v>
      </c>
      <c r="H48" s="688">
        <v>3</v>
      </c>
      <c r="I48" s="366" t="s">
        <v>154</v>
      </c>
      <c r="J48" s="307">
        <v>0</v>
      </c>
      <c r="K48" s="307">
        <v>1</v>
      </c>
      <c r="L48" s="690"/>
      <c r="M48" s="307">
        <v>1</v>
      </c>
      <c r="N48" s="692">
        <v>2</v>
      </c>
    </row>
    <row r="49" spans="1:14" ht="20.25" customHeight="1" thickBot="1">
      <c r="A49" s="689"/>
      <c r="B49" s="367" t="s">
        <v>151</v>
      </c>
      <c r="C49" s="305"/>
      <c r="D49" s="305">
        <v>85</v>
      </c>
      <c r="E49" s="691"/>
      <c r="F49" s="305"/>
      <c r="G49" s="693"/>
      <c r="H49" s="689"/>
      <c r="I49" s="367" t="s">
        <v>155</v>
      </c>
      <c r="J49" s="305"/>
      <c r="K49" s="305">
        <v>82</v>
      </c>
      <c r="L49" s="691"/>
      <c r="M49" s="305"/>
      <c r="N49" s="693"/>
    </row>
    <row r="50" spans="1:12" ht="20.25" customHeight="1">
      <c r="A50" s="332"/>
      <c r="F50" s="334"/>
      <c r="H50" s="333"/>
      <c r="L50" s="217"/>
    </row>
    <row r="51" spans="1:14" ht="20.25" customHeight="1">
      <c r="A51" s="8"/>
      <c r="B51" s="8"/>
      <c r="D51" s="507"/>
      <c r="E51" s="8"/>
      <c r="F51" s="8"/>
      <c r="G51" s="9"/>
      <c r="H51" s="8"/>
      <c r="I51" s="8"/>
      <c r="K51" s="507"/>
      <c r="L51" s="8"/>
      <c r="M51" s="8"/>
      <c r="N51" s="9"/>
    </row>
    <row r="52" spans="1:14" ht="20.25" customHeight="1">
      <c r="A52" s="694" t="s">
        <v>95</v>
      </c>
      <c r="B52" s="694"/>
      <c r="C52" s="694"/>
      <c r="D52" s="694"/>
      <c r="E52" s="694"/>
      <c r="F52" s="694"/>
      <c r="G52" s="694"/>
      <c r="H52" s="694"/>
      <c r="I52" s="694"/>
      <c r="J52" s="694"/>
      <c r="K52" s="694"/>
      <c r="L52" s="694"/>
      <c r="M52" s="694"/>
      <c r="N52" s="694"/>
    </row>
    <row r="53" spans="1:14" ht="20.25" customHeight="1" thickBot="1">
      <c r="A53" s="10" t="s">
        <v>10</v>
      </c>
      <c r="B53" s="10" t="s">
        <v>11</v>
      </c>
      <c r="C53" s="10">
        <v>1</v>
      </c>
      <c r="D53" s="10">
        <v>2</v>
      </c>
      <c r="E53" s="10">
        <v>3</v>
      </c>
      <c r="F53" s="10" t="s">
        <v>12</v>
      </c>
      <c r="G53" s="10" t="s">
        <v>13</v>
      </c>
      <c r="H53" s="10"/>
      <c r="I53" s="10"/>
      <c r="J53" s="10"/>
      <c r="K53" s="10"/>
      <c r="L53" s="10"/>
      <c r="M53" s="10"/>
      <c r="N53" s="10"/>
    </row>
    <row r="54" spans="1:14" ht="20.25" customHeight="1">
      <c r="A54" s="688">
        <v>1</v>
      </c>
      <c r="B54" s="366" t="s">
        <v>163</v>
      </c>
      <c r="C54" s="690"/>
      <c r="D54" s="307">
        <v>1</v>
      </c>
      <c r="E54" s="307">
        <v>1</v>
      </c>
      <c r="F54" s="307">
        <v>2</v>
      </c>
      <c r="G54" s="695">
        <v>1</v>
      </c>
      <c r="H54" s="697"/>
      <c r="I54" s="672"/>
      <c r="J54" s="698"/>
      <c r="K54" s="508"/>
      <c r="L54" s="508"/>
      <c r="M54" s="508"/>
      <c r="N54" s="699"/>
    </row>
    <row r="55" spans="1:14" ht="20.25" customHeight="1" thickBot="1">
      <c r="A55" s="689"/>
      <c r="B55" s="367" t="s">
        <v>172</v>
      </c>
      <c r="C55" s="691"/>
      <c r="D55" s="305">
        <v>83</v>
      </c>
      <c r="E55" s="305">
        <v>84</v>
      </c>
      <c r="F55" s="305"/>
      <c r="G55" s="696"/>
      <c r="H55" s="697"/>
      <c r="I55" s="672"/>
      <c r="J55" s="698"/>
      <c r="K55" s="508"/>
      <c r="L55" s="508"/>
      <c r="M55" s="508"/>
      <c r="N55" s="699"/>
    </row>
    <row r="56" spans="1:14" ht="20.25" customHeight="1">
      <c r="A56" s="688">
        <v>2</v>
      </c>
      <c r="B56" s="366" t="s">
        <v>133</v>
      </c>
      <c r="C56" s="307">
        <v>0</v>
      </c>
      <c r="D56" s="690"/>
      <c r="E56" s="307">
        <v>1</v>
      </c>
      <c r="F56" s="307">
        <v>1</v>
      </c>
      <c r="G56" s="695">
        <v>2</v>
      </c>
      <c r="H56" s="697"/>
      <c r="I56" s="672"/>
      <c r="J56" s="508"/>
      <c r="K56" s="698"/>
      <c r="L56" s="508"/>
      <c r="M56" s="508"/>
      <c r="N56" s="699"/>
    </row>
    <row r="57" spans="1:14" ht="20.25" customHeight="1" thickBot="1">
      <c r="A57" s="689"/>
      <c r="B57" s="367" t="s">
        <v>142</v>
      </c>
      <c r="C57" s="305"/>
      <c r="D57" s="691"/>
      <c r="E57" s="305">
        <v>86</v>
      </c>
      <c r="F57" s="305"/>
      <c r="G57" s="696"/>
      <c r="H57" s="697"/>
      <c r="I57" s="672"/>
      <c r="J57" s="508"/>
      <c r="K57" s="698"/>
      <c r="L57" s="508"/>
      <c r="M57" s="508"/>
      <c r="N57" s="699"/>
    </row>
    <row r="58" spans="1:14" ht="20.25" customHeight="1">
      <c r="A58" s="688">
        <v>3</v>
      </c>
      <c r="B58" s="366" t="s">
        <v>143</v>
      </c>
      <c r="C58" s="307">
        <v>0</v>
      </c>
      <c r="D58" s="307">
        <v>0</v>
      </c>
      <c r="E58" s="690"/>
      <c r="F58" s="307">
        <v>0</v>
      </c>
      <c r="G58" s="695">
        <v>3</v>
      </c>
      <c r="H58" s="697"/>
      <c r="I58" s="672"/>
      <c r="J58" s="508"/>
      <c r="K58" s="508"/>
      <c r="L58" s="698"/>
      <c r="M58" s="508"/>
      <c r="N58" s="699"/>
    </row>
    <row r="59" spans="1:14" ht="20.25" customHeight="1" thickBot="1">
      <c r="A59" s="689"/>
      <c r="B59" s="367" t="s">
        <v>164</v>
      </c>
      <c r="C59" s="305"/>
      <c r="D59" s="305"/>
      <c r="E59" s="691"/>
      <c r="F59" s="305"/>
      <c r="G59" s="696"/>
      <c r="H59" s="697"/>
      <c r="I59" s="672"/>
      <c r="J59" s="508"/>
      <c r="K59" s="508"/>
      <c r="L59" s="698"/>
      <c r="M59" s="508"/>
      <c r="N59" s="699"/>
    </row>
  </sheetData>
  <sheetProtection/>
  <mergeCells count="120">
    <mergeCell ref="A58:A59"/>
    <mergeCell ref="E58:E59"/>
    <mergeCell ref="G58:G59"/>
    <mergeCell ref="H58:H59"/>
    <mergeCell ref="L58:L59"/>
    <mergeCell ref="N58:N59"/>
    <mergeCell ref="A56:A57"/>
    <mergeCell ref="D56:D57"/>
    <mergeCell ref="G56:G57"/>
    <mergeCell ref="H56:H57"/>
    <mergeCell ref="K56:K57"/>
    <mergeCell ref="N56:N57"/>
    <mergeCell ref="A52:G52"/>
    <mergeCell ref="H52:N52"/>
    <mergeCell ref="A54:A55"/>
    <mergeCell ref="C54:C55"/>
    <mergeCell ref="G54:G55"/>
    <mergeCell ref="H54:H55"/>
    <mergeCell ref="J54:J55"/>
    <mergeCell ref="N54:N55"/>
    <mergeCell ref="A48:A49"/>
    <mergeCell ref="E48:E49"/>
    <mergeCell ref="G48:G49"/>
    <mergeCell ref="H48:H49"/>
    <mergeCell ref="L48:L49"/>
    <mergeCell ref="N48:N49"/>
    <mergeCell ref="A46:A47"/>
    <mergeCell ref="D46:D47"/>
    <mergeCell ref="G46:G47"/>
    <mergeCell ref="H46:H47"/>
    <mergeCell ref="K46:K47"/>
    <mergeCell ref="N46:N47"/>
    <mergeCell ref="A42:G42"/>
    <mergeCell ref="H42:N42"/>
    <mergeCell ref="A44:A45"/>
    <mergeCell ref="C44:C45"/>
    <mergeCell ref="G44:G45"/>
    <mergeCell ref="H44:H45"/>
    <mergeCell ref="J44:J45"/>
    <mergeCell ref="N44:N45"/>
    <mergeCell ref="A40:A41"/>
    <mergeCell ref="E40:E41"/>
    <mergeCell ref="G40:G41"/>
    <mergeCell ref="H40:H41"/>
    <mergeCell ref="L40:L41"/>
    <mergeCell ref="N40:N41"/>
    <mergeCell ref="A38:A39"/>
    <mergeCell ref="D38:D39"/>
    <mergeCell ref="G38:G39"/>
    <mergeCell ref="H38:H39"/>
    <mergeCell ref="K38:K39"/>
    <mergeCell ref="N38:N39"/>
    <mergeCell ref="A34:G34"/>
    <mergeCell ref="H34:N34"/>
    <mergeCell ref="A36:A37"/>
    <mergeCell ref="C36:C37"/>
    <mergeCell ref="G36:G37"/>
    <mergeCell ref="H36:H37"/>
    <mergeCell ref="J36:J37"/>
    <mergeCell ref="N36:N37"/>
    <mergeCell ref="G26:G27"/>
    <mergeCell ref="H26:H27"/>
    <mergeCell ref="K26:K27"/>
    <mergeCell ref="N26:N27"/>
    <mergeCell ref="A28:A29"/>
    <mergeCell ref="E28:E29"/>
    <mergeCell ref="G28:G29"/>
    <mergeCell ref="H28:H29"/>
    <mergeCell ref="L28:L29"/>
    <mergeCell ref="N28:N29"/>
    <mergeCell ref="A22:G22"/>
    <mergeCell ref="H22:N22"/>
    <mergeCell ref="A24:A25"/>
    <mergeCell ref="C24:C25"/>
    <mergeCell ref="G24:G25"/>
    <mergeCell ref="H24:H25"/>
    <mergeCell ref="J24:J25"/>
    <mergeCell ref="N24:N25"/>
    <mergeCell ref="A26:A27"/>
    <mergeCell ref="D26:D27"/>
    <mergeCell ref="A4:G4"/>
    <mergeCell ref="H4:N4"/>
    <mergeCell ref="G6:G7"/>
    <mergeCell ref="J6:J7"/>
    <mergeCell ref="N6:N7"/>
    <mergeCell ref="G8:G9"/>
    <mergeCell ref="K8:K9"/>
    <mergeCell ref="N8:N9"/>
    <mergeCell ref="N10:N11"/>
    <mergeCell ref="A12:G12"/>
    <mergeCell ref="A10:A11"/>
    <mergeCell ref="E10:E11"/>
    <mergeCell ref="H10:H11"/>
    <mergeCell ref="H12:N12"/>
    <mergeCell ref="L18:L19"/>
    <mergeCell ref="N18:N19"/>
    <mergeCell ref="A8:A9"/>
    <mergeCell ref="D8:D9"/>
    <mergeCell ref="H8:H9"/>
    <mergeCell ref="A6:A7"/>
    <mergeCell ref="C6:C7"/>
    <mergeCell ref="H6:H7"/>
    <mergeCell ref="G10:G11"/>
    <mergeCell ref="L10:L11"/>
    <mergeCell ref="G14:G15"/>
    <mergeCell ref="J14:J15"/>
    <mergeCell ref="N14:N15"/>
    <mergeCell ref="G16:G17"/>
    <mergeCell ref="K16:K17"/>
    <mergeCell ref="N16:N17"/>
    <mergeCell ref="A14:A15"/>
    <mergeCell ref="C14:C15"/>
    <mergeCell ref="H14:H15"/>
    <mergeCell ref="H18:H19"/>
    <mergeCell ref="A16:A17"/>
    <mergeCell ref="D16:D17"/>
    <mergeCell ref="H16:H17"/>
    <mergeCell ref="G18:G19"/>
    <mergeCell ref="A18:A19"/>
    <mergeCell ref="E18:E19"/>
  </mergeCells>
  <hyperlinks>
    <hyperlink ref="M1" r:id="rId1" display="www.ukrtennis.com"/>
    <hyperlink ref="M31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A5" sqref="A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8.5" customHeight="1">
      <c r="A1" s="333" t="str">
        <f>Информация!$A$9</f>
        <v>ВЕСЕННИЙ СЮРПРИЗ 2014</v>
      </c>
      <c r="B1" s="370"/>
      <c r="C1" s="370"/>
      <c r="D1" s="371"/>
      <c r="E1" s="371"/>
      <c r="F1" s="372"/>
      <c r="G1" s="373"/>
      <c r="I1" s="20"/>
      <c r="J1" s="21"/>
      <c r="L1" s="374" t="s">
        <v>51</v>
      </c>
      <c r="M1" s="370"/>
      <c r="N1" s="375"/>
      <c r="O1" s="20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8" t="str">
        <f>Информация!$A$15</f>
        <v>14 марта-16 марта</v>
      </c>
      <c r="B3" s="30"/>
      <c r="C3" s="30"/>
      <c r="D3" s="30"/>
      <c r="E3" s="30"/>
      <c r="F3" s="136" t="str">
        <f>Информация!$A$11</f>
        <v>Корты на Ледовом, Киев</v>
      </c>
      <c r="G3" s="30"/>
      <c r="H3" s="30"/>
      <c r="I3" s="31"/>
      <c r="J3" s="137"/>
      <c r="K3" s="32"/>
      <c r="L3" s="376"/>
      <c r="M3" s="31"/>
      <c r="N3" s="30"/>
      <c r="O3" s="31"/>
      <c r="P3" s="30"/>
      <c r="Q3" s="147" t="str">
        <f>'[3]Информация'!$A$17</f>
        <v>Илья Фрегер</v>
      </c>
    </row>
    <row r="4" spans="1:17" s="29" customFormat="1" ht="9">
      <c r="A4" s="35"/>
      <c r="B4" s="36" t="s">
        <v>102</v>
      </c>
      <c r="C4" s="36" t="s">
        <v>19</v>
      </c>
      <c r="D4" s="36" t="s">
        <v>20</v>
      </c>
      <c r="E4" s="37" t="s">
        <v>21</v>
      </c>
      <c r="F4" s="37" t="s">
        <v>22</v>
      </c>
      <c r="G4" s="37"/>
      <c r="H4" s="36" t="s">
        <v>23</v>
      </c>
      <c r="I4" s="38"/>
      <c r="J4" s="36"/>
      <c r="K4" s="38"/>
      <c r="L4" s="36"/>
      <c r="M4" s="38"/>
      <c r="N4" s="36"/>
      <c r="O4" s="38"/>
      <c r="P4" s="36"/>
      <c r="Q4" s="24"/>
    </row>
    <row r="5" spans="1:17" s="29" customFormat="1" ht="15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" customHeight="1">
      <c r="A6" s="45"/>
      <c r="B6" s="85"/>
      <c r="C6" s="85"/>
      <c r="D6" s="86"/>
      <c r="E6" s="87"/>
      <c r="F6" s="87"/>
      <c r="G6" s="88"/>
      <c r="H6" s="87"/>
      <c r="I6" s="89"/>
      <c r="J6" s="87"/>
      <c r="K6" s="90"/>
      <c r="L6" s="91"/>
      <c r="M6" s="92"/>
      <c r="N6" s="91"/>
      <c r="O6" s="92"/>
      <c r="P6" s="91"/>
      <c r="Q6" s="53"/>
    </row>
    <row r="7" spans="1:17" s="54" customFormat="1" ht="10.5" customHeight="1">
      <c r="A7" s="378"/>
      <c r="B7" s="379"/>
      <c r="C7" s="380"/>
      <c r="D7" s="381"/>
      <c r="E7" s="382"/>
      <c r="F7" s="381"/>
      <c r="G7" s="383"/>
      <c r="H7" s="384"/>
      <c r="I7" s="381"/>
      <c r="J7" s="382"/>
      <c r="K7" s="385"/>
      <c r="L7" s="382"/>
      <c r="M7" s="386"/>
      <c r="N7" s="387"/>
      <c r="O7" s="387"/>
      <c r="P7" s="387"/>
      <c r="Q7" s="59"/>
    </row>
    <row r="8" spans="1:17" s="54" customFormat="1" ht="6.75" customHeight="1">
      <c r="A8" s="389"/>
      <c r="B8" s="390"/>
      <c r="C8" s="391"/>
      <c r="D8" s="392" t="s">
        <v>61</v>
      </c>
      <c r="E8" s="393"/>
      <c r="F8" s="392"/>
      <c r="G8" s="393"/>
      <c r="H8" s="394"/>
      <c r="I8" s="395"/>
      <c r="J8" s="390"/>
      <c r="K8" s="396"/>
      <c r="L8" s="390"/>
      <c r="M8" s="397"/>
      <c r="N8" s="398"/>
      <c r="O8" s="399"/>
      <c r="P8" s="399"/>
      <c r="Q8" s="53"/>
    </row>
    <row r="9" spans="1:17" s="54" customFormat="1" ht="6.75" customHeight="1">
      <c r="A9" s="389"/>
      <c r="B9" s="390"/>
      <c r="C9" s="391"/>
      <c r="D9" s="392"/>
      <c r="E9" s="393"/>
      <c r="F9" s="392"/>
      <c r="G9" s="393"/>
      <c r="H9" s="394"/>
      <c r="I9" s="395"/>
      <c r="J9" s="390"/>
      <c r="K9" s="396"/>
      <c r="L9" s="390"/>
      <c r="M9" s="397"/>
      <c r="N9" s="400"/>
      <c r="O9" s="401"/>
      <c r="P9" s="402"/>
      <c r="Q9" s="53"/>
    </row>
    <row r="10" spans="1:17" s="54" customFormat="1" ht="9" customHeight="1">
      <c r="A10" s="404"/>
      <c r="B10" s="402"/>
      <c r="C10" s="405"/>
      <c r="D10" s="392" t="s">
        <v>62</v>
      </c>
      <c r="E10" s="393"/>
      <c r="F10" s="392"/>
      <c r="G10" s="393"/>
      <c r="H10" s="394"/>
      <c r="I10" s="395"/>
      <c r="J10" s="390"/>
      <c r="K10" s="396"/>
      <c r="L10" s="390"/>
      <c r="M10" s="397"/>
      <c r="N10" s="398"/>
      <c r="O10" s="399"/>
      <c r="P10" s="399"/>
      <c r="Q10" s="53"/>
    </row>
    <row r="11" spans="1:17" s="54" customFormat="1" ht="10.5" customHeight="1">
      <c r="A11" s="406"/>
      <c r="B11" s="407"/>
      <c r="C11" s="391"/>
      <c r="D11" s="392"/>
      <c r="E11" s="393"/>
      <c r="F11" s="392"/>
      <c r="G11" s="393"/>
      <c r="H11" s="394"/>
      <c r="I11" s="395"/>
      <c r="J11" s="390"/>
      <c r="K11" s="396"/>
      <c r="L11" s="390"/>
      <c r="M11" s="397"/>
      <c r="N11" s="390"/>
      <c r="O11" s="396"/>
      <c r="P11" s="390"/>
      <c r="Q11" s="53"/>
    </row>
    <row r="12" spans="1:17" s="54" customFormat="1" ht="7.5" customHeight="1">
      <c r="A12" s="408"/>
      <c r="B12" s="409"/>
      <c r="C12" s="410"/>
      <c r="D12" s="392" t="s">
        <v>63</v>
      </c>
      <c r="E12" s="393"/>
      <c r="F12" s="392"/>
      <c r="G12" s="393"/>
      <c r="H12" s="394"/>
      <c r="I12" s="395"/>
      <c r="J12" s="390"/>
      <c r="K12" s="396"/>
      <c r="L12" s="390"/>
      <c r="M12" s="397"/>
      <c r="N12" s="402"/>
      <c r="O12" s="401"/>
      <c r="P12" s="402"/>
      <c r="Q12" s="53"/>
    </row>
    <row r="13" spans="1:17" s="54" customFormat="1" ht="9" customHeight="1">
      <c r="A13" s="389"/>
      <c r="B13" s="390"/>
      <c r="C13" s="391"/>
      <c r="D13" s="392"/>
      <c r="E13" s="393"/>
      <c r="F13" s="392"/>
      <c r="G13" s="393"/>
      <c r="H13" s="394"/>
      <c r="I13" s="395"/>
      <c r="J13" s="390"/>
      <c r="K13" s="396"/>
      <c r="L13" s="390"/>
      <c r="M13" s="397"/>
      <c r="N13" s="398" t="s">
        <v>14</v>
      </c>
      <c r="O13" s="399"/>
      <c r="P13" s="399"/>
      <c r="Q13" s="53"/>
    </row>
    <row r="14" spans="1:17" s="54" customFormat="1" ht="9" customHeight="1">
      <c r="A14" s="389"/>
      <c r="B14" s="390"/>
      <c r="C14" s="411"/>
      <c r="D14" s="392" t="s">
        <v>64</v>
      </c>
      <c r="E14" s="393"/>
      <c r="F14" s="392"/>
      <c r="G14" s="393"/>
      <c r="H14" s="394"/>
      <c r="I14" s="395"/>
      <c r="J14" s="390"/>
      <c r="K14" s="396"/>
      <c r="L14" s="390"/>
      <c r="M14" s="397"/>
      <c r="N14" s="390"/>
      <c r="O14" s="396"/>
      <c r="P14" s="390"/>
      <c r="Q14" s="53"/>
    </row>
    <row r="15" spans="1:17" s="54" customFormat="1" ht="13.5" customHeight="1">
      <c r="A15" s="404"/>
      <c r="B15" s="402"/>
      <c r="C15" s="412"/>
      <c r="D15" s="413"/>
      <c r="E15" s="400"/>
      <c r="F15" s="413"/>
      <c r="G15" s="400"/>
      <c r="H15" s="414"/>
      <c r="I15" s="415"/>
      <c r="J15" s="402"/>
      <c r="K15" s="401"/>
      <c r="L15" s="402"/>
      <c r="M15" s="403"/>
      <c r="N15" s="402" t="str">
        <f>Q2</f>
        <v>Рефери</v>
      </c>
      <c r="O15" s="401"/>
      <c r="P15" s="402"/>
      <c r="Q15" s="53"/>
    </row>
    <row r="16" spans="1:17" s="54" customFormat="1" ht="6.75" customHeight="1">
      <c r="A16"/>
      <c r="B16"/>
      <c r="C16"/>
      <c r="D16"/>
      <c r="E16"/>
      <c r="F16"/>
      <c r="G16"/>
      <c r="H16"/>
      <c r="I16" s="135"/>
      <c r="J16"/>
      <c r="K16" s="135"/>
      <c r="L16"/>
      <c r="M16" s="22"/>
      <c r="N16"/>
      <c r="O16" s="135"/>
      <c r="P16"/>
      <c r="Q16" s="53"/>
    </row>
    <row r="17" spans="1:17" s="54" customFormat="1" ht="6.75" customHeight="1">
      <c r="A17"/>
      <c r="B17"/>
      <c r="C17"/>
      <c r="D17"/>
      <c r="E17"/>
      <c r="F17"/>
      <c r="G17"/>
      <c r="H17"/>
      <c r="I17" s="135"/>
      <c r="J17"/>
      <c r="K17" s="135"/>
      <c r="L17"/>
      <c r="M17" s="22"/>
      <c r="N17"/>
      <c r="O17" s="135"/>
      <c r="P17"/>
      <c r="Q17" s="53"/>
    </row>
    <row r="18" spans="1:17" s="54" customFormat="1" ht="9" customHeight="1">
      <c r="A18"/>
      <c r="B18"/>
      <c r="C18"/>
      <c r="D18"/>
      <c r="E18"/>
      <c r="F18"/>
      <c r="G18"/>
      <c r="H18"/>
      <c r="I18" s="135"/>
      <c r="J18"/>
      <c r="K18" s="135"/>
      <c r="L18"/>
      <c r="M18" s="22"/>
      <c r="N18"/>
      <c r="O18" s="135"/>
      <c r="P18"/>
      <c r="Q18" s="53"/>
    </row>
    <row r="19" spans="1:17" s="54" customFormat="1" ht="13.5" customHeight="1">
      <c r="A19"/>
      <c r="B19"/>
      <c r="C19"/>
      <c r="D19"/>
      <c r="E19"/>
      <c r="F19"/>
      <c r="G19"/>
      <c r="H19"/>
      <c r="I19" s="135"/>
      <c r="J19"/>
      <c r="K19" s="135"/>
      <c r="L19"/>
      <c r="M19" s="22"/>
      <c r="N19"/>
      <c r="O19" s="135"/>
      <c r="P19"/>
      <c r="Q19" s="53"/>
    </row>
    <row r="20" spans="1:17" s="54" customFormat="1" ht="8.25" customHeight="1">
      <c r="A20"/>
      <c r="B20"/>
      <c r="C20"/>
      <c r="D20"/>
      <c r="E20"/>
      <c r="F20"/>
      <c r="G20"/>
      <c r="H20"/>
      <c r="I20" s="135"/>
      <c r="J20"/>
      <c r="K20" s="135"/>
      <c r="L20"/>
      <c r="M20" s="22"/>
      <c r="N20"/>
      <c r="O20" s="135"/>
      <c r="P20"/>
      <c r="Q20" s="53"/>
    </row>
    <row r="21" spans="1:17" s="54" customFormat="1" ht="9" customHeight="1">
      <c r="A21"/>
      <c r="B21"/>
      <c r="C21"/>
      <c r="D21"/>
      <c r="E21"/>
      <c r="F21"/>
      <c r="G21"/>
      <c r="H21"/>
      <c r="I21" s="135"/>
      <c r="J21"/>
      <c r="K21" s="135"/>
      <c r="L21"/>
      <c r="M21" s="22"/>
      <c r="N21"/>
      <c r="O21" s="135"/>
      <c r="P21"/>
      <c r="Q21" s="53"/>
    </row>
    <row r="22" spans="1:17" s="54" customFormat="1" ht="9" customHeight="1">
      <c r="A22"/>
      <c r="B22"/>
      <c r="C22"/>
      <c r="D22"/>
      <c r="E22"/>
      <c r="F22"/>
      <c r="G22"/>
      <c r="H22"/>
      <c r="I22" s="135"/>
      <c r="J22"/>
      <c r="K22" s="135"/>
      <c r="L22"/>
      <c r="M22" s="22"/>
      <c r="N22"/>
      <c r="O22" s="135"/>
      <c r="P22"/>
      <c r="Q22" s="53"/>
    </row>
    <row r="23" spans="1:17" s="54" customFormat="1" ht="9.75" customHeight="1">
      <c r="A23"/>
      <c r="B23"/>
      <c r="C23"/>
      <c r="D23"/>
      <c r="E23"/>
      <c r="F23"/>
      <c r="G23"/>
      <c r="H23"/>
      <c r="I23" s="135"/>
      <c r="J23"/>
      <c r="K23" s="135"/>
      <c r="L23"/>
      <c r="M23" s="22"/>
      <c r="N23"/>
      <c r="O23" s="135"/>
      <c r="P23"/>
      <c r="Q23" s="53"/>
    </row>
    <row r="24" spans="1:17" s="54" customFormat="1" ht="9" customHeight="1">
      <c r="A24"/>
      <c r="B24"/>
      <c r="C24"/>
      <c r="D24"/>
      <c r="E24"/>
      <c r="F24"/>
      <c r="G24"/>
      <c r="H24"/>
      <c r="I24" s="135"/>
      <c r="J24"/>
      <c r="K24" s="135"/>
      <c r="L24"/>
      <c r="M24" s="22"/>
      <c r="N24"/>
      <c r="O24" s="135"/>
      <c r="P24"/>
      <c r="Q24" s="53"/>
    </row>
    <row r="25" spans="1:17" s="54" customFormat="1" ht="9" customHeight="1">
      <c r="A25"/>
      <c r="B25"/>
      <c r="C25"/>
      <c r="D25"/>
      <c r="E25"/>
      <c r="F25"/>
      <c r="G25"/>
      <c r="H25"/>
      <c r="I25" s="135"/>
      <c r="J25"/>
      <c r="K25" s="135"/>
      <c r="L25"/>
      <c r="M25" s="22"/>
      <c r="N25"/>
      <c r="O25" s="135"/>
      <c r="P25"/>
      <c r="Q25" s="53"/>
    </row>
    <row r="26" spans="1:17" s="54" customFormat="1" ht="9" customHeight="1">
      <c r="A26"/>
      <c r="B26"/>
      <c r="C26"/>
      <c r="D26"/>
      <c r="E26"/>
      <c r="F26"/>
      <c r="G26"/>
      <c r="H26"/>
      <c r="I26" s="135"/>
      <c r="J26"/>
      <c r="K26" s="135"/>
      <c r="L26"/>
      <c r="M26" s="22"/>
      <c r="N26"/>
      <c r="O26" s="135"/>
      <c r="P26"/>
      <c r="Q26" s="53"/>
    </row>
    <row r="27" spans="1:17" s="54" customFormat="1" ht="13.5" customHeight="1">
      <c r="A27"/>
      <c r="B27"/>
      <c r="C27"/>
      <c r="D27"/>
      <c r="E27"/>
      <c r="F27"/>
      <c r="G27"/>
      <c r="H27"/>
      <c r="I27" s="135"/>
      <c r="J27"/>
      <c r="K27" s="135"/>
      <c r="L27"/>
      <c r="M27" s="22"/>
      <c r="N27"/>
      <c r="O27" s="135"/>
      <c r="P27"/>
      <c r="Q27" s="53"/>
    </row>
    <row r="28" spans="1:17" s="54" customFormat="1" ht="9" customHeight="1">
      <c r="A28"/>
      <c r="B28"/>
      <c r="C28"/>
      <c r="D28"/>
      <c r="E28"/>
      <c r="F28"/>
      <c r="G28"/>
      <c r="H28"/>
      <c r="I28" s="135"/>
      <c r="J28"/>
      <c r="K28" s="135"/>
      <c r="L28"/>
      <c r="M28" s="22"/>
      <c r="N28"/>
      <c r="O28" s="135"/>
      <c r="P28"/>
      <c r="Q28" s="53"/>
    </row>
    <row r="29" spans="1:17" s="54" customFormat="1" ht="7.5" customHeight="1">
      <c r="A29"/>
      <c r="B29"/>
      <c r="C29"/>
      <c r="D29"/>
      <c r="E29"/>
      <c r="F29"/>
      <c r="G29"/>
      <c r="H29"/>
      <c r="I29" s="135"/>
      <c r="J29"/>
      <c r="K29" s="135"/>
      <c r="L29"/>
      <c r="M29" s="22"/>
      <c r="N29"/>
      <c r="O29" s="135"/>
      <c r="P29"/>
      <c r="Q29" s="53"/>
    </row>
    <row r="30" spans="1:17" s="54" customFormat="1" ht="9" customHeight="1">
      <c r="A30"/>
      <c r="B30"/>
      <c r="C30"/>
      <c r="D30"/>
      <c r="E30"/>
      <c r="F30"/>
      <c r="G30"/>
      <c r="H30"/>
      <c r="I30" s="135"/>
      <c r="J30"/>
      <c r="K30" s="135"/>
      <c r="L30"/>
      <c r="M30" s="22"/>
      <c r="N30"/>
      <c r="O30" s="135"/>
      <c r="P30"/>
      <c r="Q30" s="53"/>
    </row>
    <row r="31" spans="1:17" s="54" customFormat="1" ht="13.5" customHeight="1">
      <c r="A31"/>
      <c r="B31"/>
      <c r="C31"/>
      <c r="D31"/>
      <c r="E31"/>
      <c r="F31"/>
      <c r="G31"/>
      <c r="H31"/>
      <c r="I31" s="135"/>
      <c r="J31"/>
      <c r="K31" s="135"/>
      <c r="L31"/>
      <c r="M31" s="22"/>
      <c r="N31"/>
      <c r="O31" s="135"/>
      <c r="P31"/>
      <c r="Q31" s="53"/>
    </row>
    <row r="32" spans="1:17" s="54" customFormat="1" ht="8.25" customHeight="1">
      <c r="A32"/>
      <c r="B32"/>
      <c r="C32"/>
      <c r="D32"/>
      <c r="E32"/>
      <c r="F32"/>
      <c r="G32"/>
      <c r="H32"/>
      <c r="I32" s="135"/>
      <c r="J32"/>
      <c r="K32" s="135"/>
      <c r="L32"/>
      <c r="M32" s="22"/>
      <c r="N32"/>
      <c r="O32" s="135"/>
      <c r="P32"/>
      <c r="Q32" s="53"/>
    </row>
    <row r="33" spans="1:17" s="54" customFormat="1" ht="8.25" customHeight="1">
      <c r="A33"/>
      <c r="B33"/>
      <c r="C33"/>
      <c r="D33"/>
      <c r="E33"/>
      <c r="F33"/>
      <c r="G33"/>
      <c r="H33"/>
      <c r="I33" s="135"/>
      <c r="J33"/>
      <c r="K33" s="135"/>
      <c r="L33"/>
      <c r="M33" s="22"/>
      <c r="N33"/>
      <c r="O33" s="135"/>
      <c r="P33"/>
      <c r="Q33" s="53"/>
    </row>
    <row r="34" spans="1:17" s="54" customFormat="1" ht="9" customHeight="1">
      <c r="A34"/>
      <c r="B34"/>
      <c r="C34"/>
      <c r="D34"/>
      <c r="E34"/>
      <c r="F34"/>
      <c r="G34"/>
      <c r="H34"/>
      <c r="I34" s="135"/>
      <c r="J34"/>
      <c r="K34" s="135"/>
      <c r="L34"/>
      <c r="M34" s="22"/>
      <c r="N34"/>
      <c r="O34" s="135"/>
      <c r="P34"/>
      <c r="Q34" s="53"/>
    </row>
    <row r="35" spans="1:17" s="54" customFormat="1" ht="13.5" customHeight="1">
      <c r="A35"/>
      <c r="B35"/>
      <c r="C35"/>
      <c r="D35"/>
      <c r="E35"/>
      <c r="F35"/>
      <c r="G35"/>
      <c r="H35"/>
      <c r="I35" s="135"/>
      <c r="J35"/>
      <c r="K35" s="135"/>
      <c r="L35"/>
      <c r="M35" s="22"/>
      <c r="N35"/>
      <c r="O35" s="135"/>
      <c r="P35"/>
      <c r="Q35" s="53"/>
    </row>
    <row r="36" spans="1:17" s="54" customFormat="1" ht="8.25" customHeight="1">
      <c r="A36"/>
      <c r="B36"/>
      <c r="C36"/>
      <c r="D36"/>
      <c r="E36"/>
      <c r="F36"/>
      <c r="G36"/>
      <c r="H36"/>
      <c r="I36" s="135"/>
      <c r="J36"/>
      <c r="K36" s="135"/>
      <c r="L36"/>
      <c r="M36" s="22"/>
      <c r="N36"/>
      <c r="O36" s="135"/>
      <c r="P36"/>
      <c r="Q36" s="53"/>
    </row>
    <row r="37" spans="1:17" s="54" customFormat="1" ht="7.5" customHeight="1">
      <c r="A37"/>
      <c r="B37"/>
      <c r="C37"/>
      <c r="D37"/>
      <c r="E37"/>
      <c r="F37"/>
      <c r="G37"/>
      <c r="H37"/>
      <c r="I37" s="135"/>
      <c r="J37"/>
      <c r="K37" s="135"/>
      <c r="L37"/>
      <c r="M37" s="22"/>
      <c r="N37"/>
      <c r="O37" s="135"/>
      <c r="P37"/>
      <c r="Q37" s="377"/>
    </row>
    <row r="38" spans="1:17" s="54" customFormat="1" ht="9" customHeight="1">
      <c r="A38"/>
      <c r="B38"/>
      <c r="C38"/>
      <c r="D38"/>
      <c r="E38"/>
      <c r="F38"/>
      <c r="G38"/>
      <c r="H38"/>
      <c r="I38" s="135"/>
      <c r="J38"/>
      <c r="K38" s="135"/>
      <c r="L38"/>
      <c r="M38" s="22"/>
      <c r="N38"/>
      <c r="O38" s="135"/>
      <c r="P38"/>
      <c r="Q38" s="53"/>
    </row>
    <row r="39" spans="1:17" s="54" customFormat="1" ht="13.5" customHeight="1">
      <c r="A39"/>
      <c r="B39"/>
      <c r="C39"/>
      <c r="D39"/>
      <c r="E39"/>
      <c r="F39"/>
      <c r="G39"/>
      <c r="H39"/>
      <c r="I39" s="135"/>
      <c r="J39"/>
      <c r="K39" s="135"/>
      <c r="L39"/>
      <c r="M39" s="22"/>
      <c r="N39"/>
      <c r="O39" s="135"/>
      <c r="P39"/>
      <c r="Q39" s="70"/>
    </row>
    <row r="40" spans="1:17" s="54" customFormat="1" ht="8.25" customHeight="1">
      <c r="A40"/>
      <c r="B40"/>
      <c r="C40"/>
      <c r="D40"/>
      <c r="E40"/>
      <c r="F40"/>
      <c r="G40"/>
      <c r="H40"/>
      <c r="I40" s="135"/>
      <c r="J40"/>
      <c r="K40" s="135"/>
      <c r="L40"/>
      <c r="M40" s="22"/>
      <c r="N40"/>
      <c r="O40" s="135"/>
      <c r="P40"/>
      <c r="Q40" s="53"/>
    </row>
    <row r="41" spans="1:17" s="54" customFormat="1" ht="7.5" customHeight="1">
      <c r="A41"/>
      <c r="B41"/>
      <c r="C41"/>
      <c r="D41"/>
      <c r="E41"/>
      <c r="F41"/>
      <c r="G41"/>
      <c r="H41"/>
      <c r="I41" s="135"/>
      <c r="J41"/>
      <c r="K41" s="135"/>
      <c r="L41"/>
      <c r="M41" s="22"/>
      <c r="N41"/>
      <c r="O41" s="135"/>
      <c r="P41"/>
      <c r="Q41" s="53"/>
    </row>
    <row r="42" spans="1:17" s="54" customFormat="1" ht="9" customHeight="1">
      <c r="A42"/>
      <c r="B42"/>
      <c r="C42"/>
      <c r="D42"/>
      <c r="E42"/>
      <c r="F42"/>
      <c r="G42"/>
      <c r="H42"/>
      <c r="I42" s="135"/>
      <c r="J42"/>
      <c r="K42" s="135"/>
      <c r="L42"/>
      <c r="M42" s="22"/>
      <c r="N42"/>
      <c r="O42" s="135"/>
      <c r="P42"/>
      <c r="Q42" s="53"/>
    </row>
    <row r="43" spans="1:17" s="54" customFormat="1" ht="13.5" customHeight="1">
      <c r="A43"/>
      <c r="B43"/>
      <c r="C43"/>
      <c r="D43"/>
      <c r="E43"/>
      <c r="F43"/>
      <c r="G43"/>
      <c r="H43"/>
      <c r="I43" s="135"/>
      <c r="J43"/>
      <c r="K43" s="135"/>
      <c r="L43"/>
      <c r="M43" s="22"/>
      <c r="N43"/>
      <c r="O43" s="135"/>
      <c r="P43"/>
      <c r="Q43" s="53"/>
    </row>
    <row r="44" spans="1:17" s="54" customFormat="1" ht="7.5" customHeight="1">
      <c r="A44"/>
      <c r="B44"/>
      <c r="C44"/>
      <c r="D44"/>
      <c r="E44"/>
      <c r="F44"/>
      <c r="G44"/>
      <c r="H44"/>
      <c r="I44" s="135"/>
      <c r="J44"/>
      <c r="K44" s="135"/>
      <c r="L44"/>
      <c r="M44" s="22"/>
      <c r="N44"/>
      <c r="O44" s="135"/>
      <c r="P44"/>
      <c r="Q44" s="53"/>
    </row>
    <row r="45" spans="1:17" s="54" customFormat="1" ht="8.25" customHeight="1">
      <c r="A45"/>
      <c r="B45"/>
      <c r="C45"/>
      <c r="D45"/>
      <c r="E45"/>
      <c r="F45"/>
      <c r="G45"/>
      <c r="H45"/>
      <c r="I45" s="135"/>
      <c r="J45"/>
      <c r="K45" s="135"/>
      <c r="L45"/>
      <c r="M45" s="22"/>
      <c r="N45"/>
      <c r="O45" s="135"/>
      <c r="P45"/>
      <c r="Q45" s="53"/>
    </row>
    <row r="46" spans="1:17" s="54" customFormat="1" ht="9" customHeight="1">
      <c r="A46"/>
      <c r="B46"/>
      <c r="C46"/>
      <c r="D46"/>
      <c r="E46"/>
      <c r="F46"/>
      <c r="G46"/>
      <c r="H46"/>
      <c r="I46" s="135"/>
      <c r="J46"/>
      <c r="K46" s="135"/>
      <c r="L46"/>
      <c r="M46" s="22"/>
      <c r="N46"/>
      <c r="O46" s="135"/>
      <c r="P46"/>
      <c r="Q46" s="53"/>
    </row>
    <row r="47" spans="1:17" s="54" customFormat="1" ht="14.25" customHeight="1">
      <c r="A47"/>
      <c r="B47"/>
      <c r="C47"/>
      <c r="D47"/>
      <c r="E47"/>
      <c r="F47"/>
      <c r="G47"/>
      <c r="H47"/>
      <c r="I47" s="135"/>
      <c r="J47"/>
      <c r="K47" s="135"/>
      <c r="L47"/>
      <c r="M47" s="22"/>
      <c r="N47"/>
      <c r="O47" s="135"/>
      <c r="P47"/>
      <c r="Q47" s="53"/>
    </row>
    <row r="48" spans="1:17" s="54" customFormat="1" ht="7.5" customHeight="1">
      <c r="A48"/>
      <c r="B48"/>
      <c r="C48"/>
      <c r="D48"/>
      <c r="E48"/>
      <c r="F48"/>
      <c r="G48"/>
      <c r="H48"/>
      <c r="I48" s="135"/>
      <c r="J48"/>
      <c r="K48" s="135"/>
      <c r="L48"/>
      <c r="M48" s="22"/>
      <c r="N48"/>
      <c r="O48" s="135"/>
      <c r="P48"/>
      <c r="Q48" s="53"/>
    </row>
    <row r="49" spans="1:17" s="54" customFormat="1" ht="7.5" customHeight="1">
      <c r="A49"/>
      <c r="B49"/>
      <c r="C49"/>
      <c r="D49"/>
      <c r="E49"/>
      <c r="F49"/>
      <c r="G49"/>
      <c r="H49"/>
      <c r="I49" s="135"/>
      <c r="J49"/>
      <c r="K49" s="135"/>
      <c r="L49"/>
      <c r="M49" s="22"/>
      <c r="N49"/>
      <c r="O49" s="135"/>
      <c r="P49"/>
      <c r="Q49" s="53"/>
    </row>
    <row r="50" spans="1:17" s="54" customFormat="1" ht="9" customHeight="1">
      <c r="A50"/>
      <c r="B50"/>
      <c r="C50"/>
      <c r="D50"/>
      <c r="E50"/>
      <c r="F50"/>
      <c r="G50"/>
      <c r="H50"/>
      <c r="I50" s="135"/>
      <c r="J50"/>
      <c r="K50" s="135"/>
      <c r="L50"/>
      <c r="M50" s="22"/>
      <c r="N50"/>
      <c r="O50" s="135"/>
      <c r="P50"/>
      <c r="Q50" s="53"/>
    </row>
    <row r="51" spans="1:17" s="54" customFormat="1" ht="14.25" customHeight="1">
      <c r="A51"/>
      <c r="B51"/>
      <c r="C51"/>
      <c r="D51"/>
      <c r="E51"/>
      <c r="F51"/>
      <c r="G51"/>
      <c r="H51"/>
      <c r="I51" s="135"/>
      <c r="J51"/>
      <c r="K51" s="135"/>
      <c r="L51"/>
      <c r="M51" s="22"/>
      <c r="N51"/>
      <c r="O51" s="135"/>
      <c r="P51"/>
      <c r="Q51" s="53"/>
    </row>
    <row r="52" spans="1:17" s="54" customFormat="1" ht="10.5" customHeight="1">
      <c r="A52"/>
      <c r="B52"/>
      <c r="C52"/>
      <c r="D52"/>
      <c r="E52"/>
      <c r="F52"/>
      <c r="G52"/>
      <c r="H52"/>
      <c r="I52" s="135"/>
      <c r="J52"/>
      <c r="K52" s="135"/>
      <c r="L52"/>
      <c r="M52" s="22"/>
      <c r="N52"/>
      <c r="O52" s="135"/>
      <c r="P52"/>
      <c r="Q52" s="53"/>
    </row>
    <row r="53" spans="1:17" s="54" customFormat="1" ht="8.25" customHeight="1">
      <c r="A53"/>
      <c r="B53"/>
      <c r="C53"/>
      <c r="D53"/>
      <c r="E53"/>
      <c r="F53"/>
      <c r="G53"/>
      <c r="H53"/>
      <c r="I53" s="135"/>
      <c r="J53"/>
      <c r="K53" s="135"/>
      <c r="L53"/>
      <c r="M53" s="22"/>
      <c r="N53"/>
      <c r="O53" s="135"/>
      <c r="P53"/>
      <c r="Q53" s="53"/>
    </row>
    <row r="54" spans="1:17" s="54" customFormat="1" ht="9" customHeight="1">
      <c r="A54"/>
      <c r="B54"/>
      <c r="C54"/>
      <c r="D54"/>
      <c r="E54"/>
      <c r="F54"/>
      <c r="G54"/>
      <c r="H54"/>
      <c r="I54" s="135"/>
      <c r="J54"/>
      <c r="K54" s="135"/>
      <c r="L54"/>
      <c r="M54" s="22"/>
      <c r="N54"/>
      <c r="O54" s="135"/>
      <c r="P54"/>
      <c r="Q54" s="53"/>
    </row>
    <row r="55" spans="1:17" s="54" customFormat="1" ht="13.5" customHeight="1">
      <c r="A55"/>
      <c r="B55"/>
      <c r="C55"/>
      <c r="D55"/>
      <c r="E55"/>
      <c r="F55"/>
      <c r="G55"/>
      <c r="H55"/>
      <c r="I55" s="135"/>
      <c r="J55"/>
      <c r="K55" s="135"/>
      <c r="L55"/>
      <c r="M55" s="22"/>
      <c r="N55"/>
      <c r="O55" s="135"/>
      <c r="P55"/>
      <c r="Q55" s="53"/>
    </row>
    <row r="56" spans="1:17" s="54" customFormat="1" ht="9" customHeight="1">
      <c r="A56"/>
      <c r="B56"/>
      <c r="C56"/>
      <c r="D56"/>
      <c r="E56"/>
      <c r="F56"/>
      <c r="G56"/>
      <c r="H56"/>
      <c r="I56" s="135"/>
      <c r="J56"/>
      <c r="K56" s="135"/>
      <c r="L56"/>
      <c r="M56" s="22"/>
      <c r="N56"/>
      <c r="O56" s="135"/>
      <c r="P56"/>
      <c r="Q56" s="53"/>
    </row>
    <row r="57" spans="1:17" s="54" customFormat="1" ht="8.25" customHeight="1">
      <c r="A57"/>
      <c r="B57"/>
      <c r="C57"/>
      <c r="D57"/>
      <c r="E57"/>
      <c r="F57"/>
      <c r="G57"/>
      <c r="H57"/>
      <c r="I57" s="135"/>
      <c r="J57"/>
      <c r="K57" s="135"/>
      <c r="L57"/>
      <c r="M57" s="22"/>
      <c r="N57"/>
      <c r="O57" s="135"/>
      <c r="P57"/>
      <c r="Q57" s="53"/>
    </row>
    <row r="58" spans="1:17" s="54" customFormat="1" ht="9" customHeight="1">
      <c r="A58"/>
      <c r="B58"/>
      <c r="C58"/>
      <c r="D58"/>
      <c r="E58"/>
      <c r="F58"/>
      <c r="G58"/>
      <c r="H58"/>
      <c r="I58" s="135"/>
      <c r="J58"/>
      <c r="K58" s="135"/>
      <c r="L58"/>
      <c r="M58" s="22"/>
      <c r="N58"/>
      <c r="O58" s="135"/>
      <c r="P58"/>
      <c r="Q58" s="53"/>
    </row>
    <row r="59" spans="1:17" s="54" customFormat="1" ht="13.5" customHeight="1">
      <c r="A59"/>
      <c r="B59"/>
      <c r="C59"/>
      <c r="D59"/>
      <c r="E59"/>
      <c r="F59"/>
      <c r="G59"/>
      <c r="H59"/>
      <c r="I59" s="135"/>
      <c r="J59"/>
      <c r="K59" s="135"/>
      <c r="L59"/>
      <c r="M59" s="22"/>
      <c r="N59"/>
      <c r="O59" s="135"/>
      <c r="P59"/>
      <c r="Q59" s="53"/>
    </row>
    <row r="60" spans="1:17" s="54" customFormat="1" ht="8.25" customHeight="1">
      <c r="A60"/>
      <c r="B60"/>
      <c r="C60"/>
      <c r="D60"/>
      <c r="E60"/>
      <c r="F60"/>
      <c r="G60"/>
      <c r="H60"/>
      <c r="I60" s="135"/>
      <c r="J60"/>
      <c r="K60" s="135"/>
      <c r="L60"/>
      <c r="M60" s="22"/>
      <c r="N60"/>
      <c r="O60" s="135"/>
      <c r="P60"/>
      <c r="Q60" s="53"/>
    </row>
    <row r="61" spans="1:17" s="54" customFormat="1" ht="7.5" customHeight="1">
      <c r="A61"/>
      <c r="B61"/>
      <c r="C61"/>
      <c r="D61"/>
      <c r="E61"/>
      <c r="F61"/>
      <c r="G61"/>
      <c r="H61"/>
      <c r="I61" s="135"/>
      <c r="J61"/>
      <c r="K61" s="135"/>
      <c r="L61"/>
      <c r="M61" s="22"/>
      <c r="N61"/>
      <c r="O61" s="135"/>
      <c r="P61"/>
      <c r="Q61" s="53"/>
    </row>
    <row r="62" spans="1:17" s="54" customFormat="1" ht="9" customHeight="1">
      <c r="A62"/>
      <c r="B62"/>
      <c r="C62"/>
      <c r="D62"/>
      <c r="E62"/>
      <c r="F62"/>
      <c r="G62"/>
      <c r="H62"/>
      <c r="I62" s="135"/>
      <c r="J62"/>
      <c r="K62" s="135"/>
      <c r="L62"/>
      <c r="M62" s="22"/>
      <c r="N62"/>
      <c r="O62" s="135"/>
      <c r="P62"/>
      <c r="Q62" s="53"/>
    </row>
    <row r="63" spans="1:17" s="54" customFormat="1" ht="13.5" customHeight="1">
      <c r="A63"/>
      <c r="B63"/>
      <c r="C63"/>
      <c r="D63"/>
      <c r="E63"/>
      <c r="F63"/>
      <c r="G63"/>
      <c r="H63"/>
      <c r="I63" s="135"/>
      <c r="J63"/>
      <c r="K63" s="135"/>
      <c r="L63"/>
      <c r="M63" s="22"/>
      <c r="N63"/>
      <c r="O63" s="135"/>
      <c r="P63"/>
      <c r="Q63" s="53"/>
    </row>
    <row r="64" spans="1:17" s="54" customFormat="1" ht="9" customHeight="1">
      <c r="A64"/>
      <c r="B64"/>
      <c r="C64"/>
      <c r="D64"/>
      <c r="E64"/>
      <c r="F64"/>
      <c r="G64"/>
      <c r="H64"/>
      <c r="I64" s="135"/>
      <c r="J64"/>
      <c r="K64" s="135"/>
      <c r="L64"/>
      <c r="M64" s="22"/>
      <c r="N64"/>
      <c r="O64" s="135"/>
      <c r="P64"/>
      <c r="Q64" s="53"/>
    </row>
    <row r="65" spans="1:17" s="54" customFormat="1" ht="7.5" customHeight="1">
      <c r="A65"/>
      <c r="B65"/>
      <c r="C65"/>
      <c r="D65"/>
      <c r="E65"/>
      <c r="F65"/>
      <c r="G65"/>
      <c r="H65"/>
      <c r="I65" s="135"/>
      <c r="J65"/>
      <c r="K65" s="135"/>
      <c r="L65"/>
      <c r="M65" s="22"/>
      <c r="N65"/>
      <c r="O65" s="135"/>
      <c r="P65"/>
      <c r="Q65" s="53"/>
    </row>
    <row r="66" spans="1:17" s="54" customFormat="1" ht="9" customHeight="1">
      <c r="A66"/>
      <c r="B66"/>
      <c r="C66"/>
      <c r="D66"/>
      <c r="E66"/>
      <c r="F66"/>
      <c r="G66"/>
      <c r="H66"/>
      <c r="I66" s="135"/>
      <c r="J66"/>
      <c r="K66" s="135"/>
      <c r="L66"/>
      <c r="M66" s="22"/>
      <c r="N66"/>
      <c r="O66" s="135"/>
      <c r="P66"/>
      <c r="Q66" s="53"/>
    </row>
    <row r="67" spans="1:17" s="54" customFormat="1" ht="13.5" customHeight="1">
      <c r="A67"/>
      <c r="B67"/>
      <c r="C67"/>
      <c r="D67"/>
      <c r="E67"/>
      <c r="F67"/>
      <c r="G67"/>
      <c r="H67"/>
      <c r="I67" s="135"/>
      <c r="J67"/>
      <c r="K67" s="135"/>
      <c r="L67"/>
      <c r="M67" s="22"/>
      <c r="N67"/>
      <c r="O67" s="135"/>
      <c r="P67"/>
      <c r="Q67" s="53"/>
    </row>
    <row r="68" spans="1:17" s="93" customFormat="1" ht="10.5" customHeight="1">
      <c r="A68"/>
      <c r="B68"/>
      <c r="C68"/>
      <c r="D68"/>
      <c r="E68"/>
      <c r="F68"/>
      <c r="G68"/>
      <c r="H68"/>
      <c r="I68" s="135"/>
      <c r="J68"/>
      <c r="K68" s="135"/>
      <c r="L68"/>
      <c r="M68" s="22"/>
      <c r="N68"/>
      <c r="O68" s="135"/>
      <c r="P68"/>
      <c r="Q68" s="92"/>
    </row>
    <row r="69" spans="1:17" s="103" customFormat="1" ht="10.5" customHeight="1">
      <c r="A69"/>
      <c r="B69"/>
      <c r="C69"/>
      <c r="D69"/>
      <c r="E69"/>
      <c r="F69"/>
      <c r="G69"/>
      <c r="H69"/>
      <c r="I69" s="135"/>
      <c r="J69"/>
      <c r="K69" s="135"/>
      <c r="L69"/>
      <c r="M69" s="22"/>
      <c r="N69"/>
      <c r="O69" s="135"/>
      <c r="P69"/>
      <c r="Q69" s="388"/>
    </row>
    <row r="70" spans="1:17" s="103" customFormat="1" ht="12.75" customHeight="1">
      <c r="A70"/>
      <c r="B70"/>
      <c r="C70"/>
      <c r="D70"/>
      <c r="E70"/>
      <c r="F70"/>
      <c r="G70"/>
      <c r="H70"/>
      <c r="I70" s="135"/>
      <c r="J70"/>
      <c r="K70" s="135"/>
      <c r="L70"/>
      <c r="M70" s="22"/>
      <c r="N70"/>
      <c r="O70" s="135"/>
      <c r="P70"/>
      <c r="Q70" s="397"/>
    </row>
    <row r="71" spans="1:17" s="103" customFormat="1" ht="12.75" customHeight="1">
      <c r="A71"/>
      <c r="B71"/>
      <c r="C71"/>
      <c r="D71"/>
      <c r="E71"/>
      <c r="F71"/>
      <c r="G71"/>
      <c r="H71"/>
      <c r="I71" s="135"/>
      <c r="J71"/>
      <c r="K71" s="135"/>
      <c r="L71"/>
      <c r="M71" s="22"/>
      <c r="N71"/>
      <c r="O71" s="135"/>
      <c r="P71"/>
      <c r="Q71" s="403"/>
    </row>
    <row r="72" spans="1:17" s="103" customFormat="1" ht="12.75" customHeight="1">
      <c r="A72"/>
      <c r="B72"/>
      <c r="C72"/>
      <c r="D72"/>
      <c r="E72"/>
      <c r="F72"/>
      <c r="G72"/>
      <c r="H72"/>
      <c r="I72" s="135"/>
      <c r="J72"/>
      <c r="K72" s="135"/>
      <c r="L72"/>
      <c r="M72" s="22"/>
      <c r="N72"/>
      <c r="O72" s="135"/>
      <c r="P72"/>
      <c r="Q72" s="397"/>
    </row>
    <row r="73" spans="1:17" s="103" customFormat="1" ht="12.75" customHeight="1">
      <c r="A73"/>
      <c r="B73"/>
      <c r="C73"/>
      <c r="D73"/>
      <c r="E73"/>
      <c r="F73"/>
      <c r="G73"/>
      <c r="H73"/>
      <c r="I73" s="135"/>
      <c r="J73"/>
      <c r="K73" s="135"/>
      <c r="L73"/>
      <c r="M73" s="22"/>
      <c r="N73"/>
      <c r="O73" s="135"/>
      <c r="P73"/>
      <c r="Q73" s="397"/>
    </row>
    <row r="74" spans="1:17" s="103" customFormat="1" ht="12.75" customHeight="1">
      <c r="A74"/>
      <c r="B74"/>
      <c r="C74"/>
      <c r="D74"/>
      <c r="E74"/>
      <c r="F74"/>
      <c r="G74"/>
      <c r="H74"/>
      <c r="I74" s="135"/>
      <c r="J74"/>
      <c r="K74" s="135"/>
      <c r="L74"/>
      <c r="M74" s="22"/>
      <c r="N74"/>
      <c r="O74" s="135"/>
      <c r="P74"/>
      <c r="Q74" s="403"/>
    </row>
    <row r="75" spans="1:17" s="103" customFormat="1" ht="12.75" customHeight="1">
      <c r="A75"/>
      <c r="B75"/>
      <c r="C75"/>
      <c r="D75"/>
      <c r="E75"/>
      <c r="F75"/>
      <c r="G75"/>
      <c r="H75"/>
      <c r="I75" s="135"/>
      <c r="J75"/>
      <c r="K75" s="135"/>
      <c r="L75"/>
      <c r="M75" s="22"/>
      <c r="N75"/>
      <c r="O75" s="135"/>
      <c r="P75"/>
      <c r="Q75" s="397"/>
    </row>
    <row r="76" spans="1:17" s="103" customFormat="1" ht="12.75" customHeight="1">
      <c r="A76"/>
      <c r="B76"/>
      <c r="C76"/>
      <c r="D76"/>
      <c r="E76"/>
      <c r="F76"/>
      <c r="G76"/>
      <c r="H76"/>
      <c r="I76" s="135"/>
      <c r="J76"/>
      <c r="K76" s="135"/>
      <c r="L76"/>
      <c r="M76" s="22"/>
      <c r="N76"/>
      <c r="O76" s="135"/>
      <c r="P76"/>
      <c r="Q76" s="397"/>
    </row>
    <row r="77" spans="1:17" s="103" customFormat="1" ht="12.75" customHeight="1">
      <c r="A77"/>
      <c r="B77"/>
      <c r="C77"/>
      <c r="D77"/>
      <c r="E77"/>
      <c r="F77"/>
      <c r="G77"/>
      <c r="H77"/>
      <c r="I77" s="135"/>
      <c r="J77"/>
      <c r="K77" s="135"/>
      <c r="L77"/>
      <c r="M77" s="22"/>
      <c r="N77"/>
      <c r="O77" s="135"/>
      <c r="P77"/>
      <c r="Q77" s="41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tabSelected="1" zoomScalePageLayoutView="0" workbookViewId="0" topLeftCell="A1">
      <selection activeCell="P56" sqref="P56"/>
    </sheetView>
  </sheetViews>
  <sheetFormatPr defaultColWidth="9.140625" defaultRowHeight="12.75"/>
  <cols>
    <col min="1" max="1" width="5.140625" style="0" customWidth="1"/>
    <col min="2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57421875" style="135" customWidth="1"/>
    <col min="10" max="10" width="10.7109375" style="0" customWidth="1"/>
    <col min="11" max="11" width="1.7109375" style="135" customWidth="1"/>
    <col min="12" max="12" width="10.7109375" style="0" customWidth="1"/>
    <col min="13" max="13" width="1.7109375" style="22" customWidth="1"/>
    <col min="14" max="14" width="10.7109375" style="0" customWidth="1"/>
    <col min="15" max="15" width="1.7109375" style="135" customWidth="1"/>
    <col min="16" max="16" width="10.7109375" style="0" customWidth="1"/>
    <col min="17" max="17" width="1.7109375" style="22" customWidth="1"/>
    <col min="18" max="18" width="0" style="0" hidden="1" customWidth="1"/>
  </cols>
  <sheetData>
    <row r="1" spans="1:17" s="19" customFormat="1" ht="54" customHeight="1">
      <c r="A1" s="700" t="s">
        <v>200</v>
      </c>
      <c r="B1" s="700"/>
      <c r="C1" s="700"/>
      <c r="D1" s="700"/>
      <c r="E1" s="700"/>
      <c r="F1" s="700"/>
      <c r="G1" s="700"/>
      <c r="H1" s="700"/>
      <c r="I1" s="700"/>
      <c r="J1" s="700"/>
      <c r="K1" s="20"/>
      <c r="L1" s="235" t="s">
        <v>51</v>
      </c>
      <c r="M1"/>
      <c r="N1"/>
      <c r="O1"/>
      <c r="Q1" s="20"/>
    </row>
    <row r="2" spans="1:17" s="29" customFormat="1" ht="12" customHeight="1">
      <c r="A2" s="23" t="s">
        <v>18</v>
      </c>
      <c r="B2" s="23"/>
      <c r="C2" s="23"/>
      <c r="D2" s="23"/>
      <c r="E2" s="23"/>
      <c r="F2" s="23" t="s">
        <v>4</v>
      </c>
      <c r="G2" s="23"/>
      <c r="H2" s="23"/>
      <c r="I2" s="24"/>
      <c r="J2" s="25"/>
      <c r="K2" s="26"/>
      <c r="L2" s="27"/>
      <c r="M2" s="24"/>
      <c r="N2" s="23"/>
      <c r="O2" s="24"/>
      <c r="P2" s="23"/>
      <c r="Q2" s="28" t="s">
        <v>7</v>
      </c>
    </row>
    <row r="3" spans="1:17" s="34" customFormat="1" ht="15" customHeight="1" thickBot="1">
      <c r="A3" s="136" t="str">
        <f>Информация!$A$15</f>
        <v>14 марта-16 марта</v>
      </c>
      <c r="B3" s="30"/>
      <c r="C3" s="30"/>
      <c r="D3" s="30"/>
      <c r="E3" s="30"/>
      <c r="F3" s="136" t="str">
        <f>Информация!$A$11</f>
        <v>Корты на Ледовом, Киев</v>
      </c>
      <c r="G3" s="30"/>
      <c r="H3" s="30"/>
      <c r="I3" s="31"/>
      <c r="J3" s="137">
        <f>Информация!$A$13</f>
        <v>0</v>
      </c>
      <c r="K3" s="32"/>
      <c r="L3" s="33"/>
      <c r="M3" s="31"/>
      <c r="N3" s="30"/>
      <c r="O3" s="31"/>
      <c r="P3" s="30"/>
      <c r="Q3" s="147" t="str">
        <f>Информация!$A$17</f>
        <v>Илья Фрегер</v>
      </c>
    </row>
    <row r="4" spans="1:17" s="29" customFormat="1" ht="9">
      <c r="A4" s="35"/>
      <c r="B4" s="36" t="s">
        <v>20</v>
      </c>
      <c r="C4" s="37" t="s">
        <v>21</v>
      </c>
      <c r="D4" s="36"/>
      <c r="E4" s="245"/>
      <c r="F4" s="37" t="s">
        <v>22</v>
      </c>
      <c r="G4" s="37"/>
      <c r="H4" s="36"/>
      <c r="I4" s="38"/>
      <c r="J4" s="262"/>
      <c r="K4" s="38"/>
      <c r="L4" s="36" t="s">
        <v>73</v>
      </c>
      <c r="M4" s="38"/>
      <c r="N4" s="36" t="s">
        <v>72</v>
      </c>
      <c r="O4" s="38"/>
      <c r="P4" s="36" t="s">
        <v>71</v>
      </c>
      <c r="Q4" s="24"/>
    </row>
    <row r="5" spans="1:17" s="29" customFormat="1" ht="3.75" customHeight="1">
      <c r="A5" s="39"/>
      <c r="B5" s="40"/>
      <c r="C5" s="40"/>
      <c r="D5" s="40"/>
      <c r="E5" s="41"/>
      <c r="F5" s="41"/>
      <c r="G5" s="42"/>
      <c r="H5" s="41"/>
      <c r="I5" s="43"/>
      <c r="J5" s="40"/>
      <c r="K5" s="43"/>
      <c r="L5" s="40"/>
      <c r="M5" s="43"/>
      <c r="N5" s="40"/>
      <c r="O5" s="43"/>
      <c r="P5" s="40"/>
      <c r="Q5" s="44"/>
    </row>
    <row r="6" spans="1:17" s="54" customFormat="1" ht="9.75" customHeight="1">
      <c r="A6" s="142"/>
      <c r="B6" s="140"/>
      <c r="C6" s="140"/>
      <c r="D6" s="141"/>
      <c r="E6" s="143"/>
      <c r="F6" s="143"/>
      <c r="G6" s="144"/>
      <c r="H6" s="143"/>
      <c r="I6" s="145"/>
      <c r="J6" s="52"/>
      <c r="K6" s="53"/>
      <c r="L6" s="52"/>
      <c r="M6" s="53"/>
      <c r="N6" s="52"/>
      <c r="O6" s="53"/>
      <c r="P6" s="52"/>
      <c r="Q6" s="53"/>
    </row>
    <row r="7" spans="1:17" s="54" customFormat="1" ht="11.25" customHeight="1">
      <c r="A7" s="142"/>
      <c r="B7" s="142"/>
      <c r="C7" s="143"/>
      <c r="D7" s="143"/>
      <c r="E7" s="144"/>
      <c r="F7" s="143"/>
      <c r="G7" s="146"/>
      <c r="I7" s="54">
        <v>1</v>
      </c>
      <c r="J7" s="57" t="s">
        <v>152</v>
      </c>
      <c r="K7" s="53"/>
      <c r="L7" s="52"/>
      <c r="M7" s="53"/>
      <c r="N7" s="52"/>
      <c r="O7" s="58"/>
      <c r="P7" s="59"/>
      <c r="Q7" s="59"/>
    </row>
    <row r="8" spans="1:17" s="54" customFormat="1" ht="9.75" customHeight="1">
      <c r="A8" s="142"/>
      <c r="B8" s="142"/>
      <c r="C8" s="81"/>
      <c r="D8" s="81"/>
      <c r="E8" s="142"/>
      <c r="F8" s="81"/>
      <c r="G8" s="139"/>
      <c r="H8" s="248"/>
      <c r="I8" s="248"/>
      <c r="J8" s="252" t="s">
        <v>138</v>
      </c>
      <c r="K8" s="62"/>
      <c r="L8" s="52"/>
      <c r="M8" s="53"/>
      <c r="N8" s="52"/>
      <c r="O8" s="53"/>
      <c r="P8" s="52"/>
      <c r="Q8" s="53"/>
    </row>
    <row r="9" spans="3:17" s="54" customFormat="1" ht="9.75" customHeight="1">
      <c r="C9" s="52"/>
      <c r="D9" s="52"/>
      <c r="E9" s="142"/>
      <c r="F9" s="52"/>
      <c r="G9" s="139"/>
      <c r="H9" s="142"/>
      <c r="I9" s="142"/>
      <c r="J9" s="253"/>
      <c r="K9" s="84"/>
      <c r="L9" s="52" t="s">
        <v>152</v>
      </c>
      <c r="M9" s="53"/>
      <c r="N9" s="52"/>
      <c r="O9" s="53"/>
      <c r="P9" s="52"/>
      <c r="Q9" s="53"/>
    </row>
    <row r="10" spans="1:17" s="54" customFormat="1" ht="9.75" customHeight="1">
      <c r="A10" s="247"/>
      <c r="B10" s="247">
        <v>17</v>
      </c>
      <c r="C10" s="49" t="s">
        <v>196</v>
      </c>
      <c r="D10" s="49"/>
      <c r="E10" s="50"/>
      <c r="F10" s="49"/>
      <c r="G10" s="51"/>
      <c r="H10" s="142"/>
      <c r="I10" s="142"/>
      <c r="J10" s="254"/>
      <c r="K10" s="256"/>
      <c r="L10" s="258" t="s">
        <v>218</v>
      </c>
      <c r="M10" s="78"/>
      <c r="N10" s="81"/>
      <c r="O10" s="80"/>
      <c r="P10" s="81"/>
      <c r="Q10" s="53"/>
    </row>
    <row r="11" spans="3:17" s="54" customFormat="1" ht="9.75" customHeight="1">
      <c r="C11" s="241"/>
      <c r="D11" s="241"/>
      <c r="E11" s="242"/>
      <c r="F11" s="241"/>
      <c r="G11" s="243"/>
      <c r="H11" s="66"/>
      <c r="I11" s="66">
        <v>2</v>
      </c>
      <c r="J11" s="255" t="s">
        <v>135</v>
      </c>
      <c r="K11" s="80"/>
      <c r="L11" s="259"/>
      <c r="M11" s="84"/>
      <c r="N11" s="81"/>
      <c r="O11" s="80"/>
      <c r="P11" s="81"/>
      <c r="Q11" s="53"/>
    </row>
    <row r="12" spans="1:17" s="54" customFormat="1" ht="9.75" customHeight="1">
      <c r="A12" s="247"/>
      <c r="B12" s="247">
        <v>18</v>
      </c>
      <c r="C12" s="65" t="s">
        <v>191</v>
      </c>
      <c r="D12" s="65"/>
      <c r="E12" s="66"/>
      <c r="F12" s="65"/>
      <c r="G12" s="67"/>
      <c r="H12" s="249"/>
      <c r="I12" s="248"/>
      <c r="J12" s="251" t="s">
        <v>217</v>
      </c>
      <c r="K12" s="80"/>
      <c r="L12" s="253"/>
      <c r="M12" s="80"/>
      <c r="N12" s="81"/>
      <c r="O12" s="80"/>
      <c r="P12" s="81"/>
      <c r="Q12" s="53"/>
    </row>
    <row r="13" spans="3:17" s="54" customFormat="1" ht="9.75" customHeight="1">
      <c r="C13" s="81"/>
      <c r="D13" s="81"/>
      <c r="E13" s="142"/>
      <c r="F13" s="81"/>
      <c r="G13" s="139"/>
      <c r="J13" s="182"/>
      <c r="K13" s="230"/>
      <c r="L13" s="253"/>
      <c r="M13" s="84"/>
      <c r="N13" s="81" t="s">
        <v>152</v>
      </c>
      <c r="O13" s="80"/>
      <c r="P13" s="81"/>
      <c r="Q13" s="53"/>
    </row>
    <row r="14" spans="1:17" s="54" customFormat="1" ht="9.75" customHeight="1">
      <c r="A14" s="142"/>
      <c r="B14" s="142"/>
      <c r="C14" s="143"/>
      <c r="D14" s="143"/>
      <c r="E14" s="144"/>
      <c r="F14" s="143"/>
      <c r="G14" s="145"/>
      <c r="J14" s="142"/>
      <c r="K14" s="80"/>
      <c r="L14" s="76"/>
      <c r="M14" s="256"/>
      <c r="N14" s="258" t="s">
        <v>233</v>
      </c>
      <c r="O14" s="80"/>
      <c r="P14" s="81"/>
      <c r="Q14" s="53"/>
    </row>
    <row r="15" spans="1:17" s="54" customFormat="1" ht="9.75" customHeight="1">
      <c r="A15" s="142"/>
      <c r="B15" s="142"/>
      <c r="C15" s="143"/>
      <c r="D15" s="143"/>
      <c r="E15" s="144"/>
      <c r="F15" s="143"/>
      <c r="G15" s="146"/>
      <c r="I15" s="54">
        <v>3</v>
      </c>
      <c r="J15" s="143" t="s">
        <v>161</v>
      </c>
      <c r="K15" s="80"/>
      <c r="L15" s="254"/>
      <c r="M15" s="80"/>
      <c r="N15" s="254"/>
      <c r="O15" s="80"/>
      <c r="P15" s="81"/>
      <c r="Q15" s="53"/>
    </row>
    <row r="16" spans="1:17" s="54" customFormat="1" ht="9.75" customHeight="1">
      <c r="A16" s="142"/>
      <c r="B16" s="142"/>
      <c r="C16" s="81"/>
      <c r="D16" s="81"/>
      <c r="E16" s="142"/>
      <c r="F16" s="81"/>
      <c r="G16" s="139"/>
      <c r="H16" s="248"/>
      <c r="I16" s="248"/>
      <c r="J16" s="252" t="s">
        <v>162</v>
      </c>
      <c r="K16" s="78"/>
      <c r="L16" s="254"/>
      <c r="M16" s="80"/>
      <c r="N16" s="254"/>
      <c r="O16" s="80"/>
      <c r="P16" s="81"/>
      <c r="Q16" s="53"/>
    </row>
    <row r="17" spans="3:17" s="54" customFormat="1" ht="9.75" customHeight="1">
      <c r="C17" s="52"/>
      <c r="D17" s="52"/>
      <c r="F17" s="52"/>
      <c r="G17" s="139"/>
      <c r="H17" s="142"/>
      <c r="I17" s="142"/>
      <c r="J17" s="253"/>
      <c r="K17" s="84"/>
      <c r="L17" s="255" t="s">
        <v>161</v>
      </c>
      <c r="M17" s="80"/>
      <c r="N17" s="254"/>
      <c r="O17" s="80"/>
      <c r="P17" s="81"/>
      <c r="Q17" s="53"/>
    </row>
    <row r="18" spans="1:17" s="54" customFormat="1" ht="9.75" customHeight="1">
      <c r="A18" s="142"/>
      <c r="B18" s="142"/>
      <c r="C18" s="143"/>
      <c r="D18" s="143"/>
      <c r="E18" s="144"/>
      <c r="F18" s="143"/>
      <c r="G18" s="145"/>
      <c r="H18" s="142"/>
      <c r="I18" s="142"/>
      <c r="J18" s="254"/>
      <c r="K18" s="256"/>
      <c r="L18" s="257" t="s">
        <v>219</v>
      </c>
      <c r="M18" s="78"/>
      <c r="N18" s="254"/>
      <c r="O18" s="80"/>
      <c r="P18" s="81"/>
      <c r="Q18" s="53"/>
    </row>
    <row r="19" spans="1:17" s="54" customFormat="1" ht="11.25" customHeight="1">
      <c r="A19" s="142"/>
      <c r="B19" s="142"/>
      <c r="C19" s="143"/>
      <c r="D19" s="143"/>
      <c r="E19" s="144"/>
      <c r="F19" s="143"/>
      <c r="G19" s="146"/>
      <c r="H19" s="66"/>
      <c r="I19" s="66">
        <v>4</v>
      </c>
      <c r="J19" s="255" t="s">
        <v>119</v>
      </c>
      <c r="K19" s="80"/>
      <c r="L19" s="83"/>
      <c r="M19" s="84"/>
      <c r="N19" s="254"/>
      <c r="O19" s="80"/>
      <c r="P19" s="81"/>
      <c r="Q19" s="53"/>
    </row>
    <row r="20" spans="1:17" s="54" customFormat="1" ht="9.75" customHeight="1">
      <c r="A20" s="142"/>
      <c r="B20" s="142"/>
      <c r="C20" s="81"/>
      <c r="D20" s="81"/>
      <c r="E20" s="142"/>
      <c r="F20" s="81"/>
      <c r="G20" s="139"/>
      <c r="H20" s="248"/>
      <c r="I20" s="248"/>
      <c r="J20" s="250" t="s">
        <v>120</v>
      </c>
      <c r="K20" s="80"/>
      <c r="L20" s="81"/>
      <c r="M20" s="80"/>
      <c r="N20" s="253"/>
      <c r="O20" s="80"/>
      <c r="P20" s="81"/>
      <c r="Q20" s="53"/>
    </row>
    <row r="21" spans="3:17" s="54" customFormat="1" ht="9.75" customHeight="1">
      <c r="C21" s="81"/>
      <c r="D21" s="81"/>
      <c r="E21" s="142"/>
      <c r="F21" s="81"/>
      <c r="G21" s="139"/>
      <c r="J21" s="229"/>
      <c r="K21" s="80"/>
      <c r="L21" s="81"/>
      <c r="M21" s="139"/>
      <c r="N21" s="253"/>
      <c r="O21" s="84"/>
      <c r="P21" s="81" t="s">
        <v>259</v>
      </c>
      <c r="Q21" s="53"/>
    </row>
    <row r="22" spans="1:17" s="54" customFormat="1" ht="9.75" customHeight="1">
      <c r="A22" s="142"/>
      <c r="B22" s="142"/>
      <c r="C22" s="143"/>
      <c r="D22" s="143"/>
      <c r="E22" s="144"/>
      <c r="F22" s="143"/>
      <c r="G22" s="145"/>
      <c r="J22" s="81"/>
      <c r="K22" s="80"/>
      <c r="L22" s="142"/>
      <c r="M22" s="138"/>
      <c r="N22" s="254"/>
      <c r="O22" s="260"/>
      <c r="P22" s="258" t="s">
        <v>260</v>
      </c>
      <c r="Q22" s="53"/>
    </row>
    <row r="23" spans="1:17" s="54" customFormat="1" ht="9.75" customHeight="1">
      <c r="A23" s="142"/>
      <c r="B23" s="142"/>
      <c r="C23" s="143"/>
      <c r="D23" s="143"/>
      <c r="E23" s="144"/>
      <c r="F23" s="143"/>
      <c r="G23" s="146"/>
      <c r="I23" s="54">
        <v>5</v>
      </c>
      <c r="J23" s="81" t="s">
        <v>116</v>
      </c>
      <c r="K23" s="80"/>
      <c r="L23" s="81"/>
      <c r="M23" s="80"/>
      <c r="N23" s="254"/>
      <c r="O23" s="80"/>
      <c r="P23" s="254"/>
      <c r="Q23" s="53"/>
    </row>
    <row r="24" spans="1:17" s="54" customFormat="1" ht="9.75" customHeight="1">
      <c r="A24" s="142"/>
      <c r="B24" s="142"/>
      <c r="C24" s="81"/>
      <c r="D24" s="81"/>
      <c r="E24" s="142"/>
      <c r="F24" s="81"/>
      <c r="G24" s="139"/>
      <c r="H24" s="248"/>
      <c r="I24" s="248"/>
      <c r="J24" s="252" t="s">
        <v>156</v>
      </c>
      <c r="K24" s="78"/>
      <c r="L24" s="81"/>
      <c r="M24" s="80"/>
      <c r="N24" s="254"/>
      <c r="O24" s="80"/>
      <c r="P24" s="254"/>
      <c r="Q24" s="53"/>
    </row>
    <row r="25" spans="3:17" s="54" customFormat="1" ht="9.75" customHeight="1">
      <c r="C25" s="52"/>
      <c r="D25" s="52"/>
      <c r="F25" s="52"/>
      <c r="G25" s="139"/>
      <c r="J25" s="253"/>
      <c r="K25" s="84"/>
      <c r="L25" s="81" t="s">
        <v>116</v>
      </c>
      <c r="M25" s="80"/>
      <c r="N25" s="254"/>
      <c r="O25" s="80"/>
      <c r="P25" s="254"/>
      <c r="Q25" s="53"/>
    </row>
    <row r="26" spans="1:17" s="54" customFormat="1" ht="9.75" customHeight="1">
      <c r="A26" s="247"/>
      <c r="B26" s="247">
        <v>19</v>
      </c>
      <c r="C26" s="49" t="s">
        <v>197</v>
      </c>
      <c r="D26" s="49"/>
      <c r="E26" s="50"/>
      <c r="F26" s="49"/>
      <c r="G26" s="51"/>
      <c r="J26" s="254"/>
      <c r="K26" s="256"/>
      <c r="L26" s="258" t="s">
        <v>221</v>
      </c>
      <c r="M26" s="78"/>
      <c r="N26" s="254"/>
      <c r="O26" s="80"/>
      <c r="P26" s="254"/>
      <c r="Q26" s="53"/>
    </row>
    <row r="27" spans="3:17" s="54" customFormat="1" ht="9.75" customHeight="1">
      <c r="C27" s="241"/>
      <c r="D27" s="241"/>
      <c r="E27" s="242"/>
      <c r="F27" s="241"/>
      <c r="G27" s="243"/>
      <c r="I27" s="54">
        <v>6</v>
      </c>
      <c r="J27" s="255" t="s">
        <v>113</v>
      </c>
      <c r="K27" s="80"/>
      <c r="L27" s="259"/>
      <c r="M27" s="84"/>
      <c r="N27" s="254"/>
      <c r="O27" s="80"/>
      <c r="P27" s="254"/>
      <c r="Q27" s="53"/>
    </row>
    <row r="28" spans="1:17" s="54" customFormat="1" ht="9.75" customHeight="1">
      <c r="A28" s="247"/>
      <c r="B28" s="247">
        <v>20</v>
      </c>
      <c r="C28" s="65" t="s">
        <v>190</v>
      </c>
      <c r="D28" s="65"/>
      <c r="E28" s="66"/>
      <c r="F28" s="65"/>
      <c r="G28" s="67"/>
      <c r="H28" s="249"/>
      <c r="I28" s="248"/>
      <c r="J28" s="250" t="s">
        <v>220</v>
      </c>
      <c r="K28" s="80"/>
      <c r="L28" s="253"/>
      <c r="M28" s="80"/>
      <c r="N28" s="254"/>
      <c r="O28" s="80"/>
      <c r="P28" s="254"/>
      <c r="Q28" s="53"/>
    </row>
    <row r="29" spans="3:17" s="54" customFormat="1" ht="9.75" customHeight="1">
      <c r="C29" s="81"/>
      <c r="D29" s="81"/>
      <c r="E29" s="142"/>
      <c r="F29" s="81"/>
      <c r="G29" s="139"/>
      <c r="J29" s="229"/>
      <c r="K29" s="230"/>
      <c r="L29" s="253"/>
      <c r="M29" s="84"/>
      <c r="N29" s="255" t="s">
        <v>163</v>
      </c>
      <c r="O29" s="80"/>
      <c r="P29" s="254"/>
      <c r="Q29" s="53"/>
    </row>
    <row r="30" spans="1:17" s="54" customFormat="1" ht="9.75" customHeight="1">
      <c r="A30" s="247"/>
      <c r="B30" s="247">
        <v>21</v>
      </c>
      <c r="C30" s="49" t="s">
        <v>194</v>
      </c>
      <c r="D30" s="49"/>
      <c r="E30" s="50"/>
      <c r="F30" s="49"/>
      <c r="G30" s="51"/>
      <c r="J30" s="81"/>
      <c r="K30" s="80"/>
      <c r="L30" s="254"/>
      <c r="M30" s="256"/>
      <c r="N30" s="257" t="s">
        <v>225</v>
      </c>
      <c r="O30" s="80"/>
      <c r="P30" s="254"/>
      <c r="Q30" s="53"/>
    </row>
    <row r="31" spans="3:17" s="54" customFormat="1" ht="9.75" customHeight="1">
      <c r="C31" s="241"/>
      <c r="D31" s="241"/>
      <c r="E31" s="242"/>
      <c r="F31" s="241"/>
      <c r="G31" s="243"/>
      <c r="I31" s="54">
        <v>7</v>
      </c>
      <c r="J31" s="81" t="s">
        <v>130</v>
      </c>
      <c r="K31" s="80"/>
      <c r="L31" s="254"/>
      <c r="M31" s="80"/>
      <c r="N31" s="81"/>
      <c r="O31" s="80"/>
      <c r="P31" s="254"/>
      <c r="Q31" s="53"/>
    </row>
    <row r="32" spans="1:17" s="54" customFormat="1" ht="9.75" customHeight="1">
      <c r="A32" s="247"/>
      <c r="B32" s="247">
        <v>22</v>
      </c>
      <c r="C32" s="65" t="s">
        <v>189</v>
      </c>
      <c r="D32" s="65"/>
      <c r="E32" s="66"/>
      <c r="F32" s="65"/>
      <c r="G32" s="67"/>
      <c r="H32" s="249"/>
      <c r="I32" s="248"/>
      <c r="J32" s="252" t="s">
        <v>222</v>
      </c>
      <c r="K32" s="78"/>
      <c r="L32" s="254"/>
      <c r="M32" s="80"/>
      <c r="N32" s="81"/>
      <c r="O32" s="80"/>
      <c r="P32" s="254"/>
      <c r="Q32" s="53"/>
    </row>
    <row r="33" spans="3:17" s="54" customFormat="1" ht="9.75" customHeight="1">
      <c r="C33" s="52"/>
      <c r="D33" s="52"/>
      <c r="F33" s="52"/>
      <c r="G33" s="139"/>
      <c r="J33" s="253"/>
      <c r="K33" s="84"/>
      <c r="L33" s="255" t="s">
        <v>163</v>
      </c>
      <c r="M33" s="80"/>
      <c r="N33" s="81"/>
      <c r="O33" s="80"/>
      <c r="P33" s="254"/>
      <c r="Q33" s="53"/>
    </row>
    <row r="34" spans="1:17" s="54" customFormat="1" ht="9.75" customHeight="1">
      <c r="A34" s="142"/>
      <c r="B34" s="142"/>
      <c r="C34" s="143"/>
      <c r="D34" s="143"/>
      <c r="E34" s="144"/>
      <c r="F34" s="143"/>
      <c r="G34" s="145"/>
      <c r="J34" s="254"/>
      <c r="K34" s="256"/>
      <c r="L34" s="257" t="s">
        <v>223</v>
      </c>
      <c r="M34" s="78"/>
      <c r="N34" s="81"/>
      <c r="O34" s="80"/>
      <c r="P34" s="254"/>
      <c r="Q34" s="53"/>
    </row>
    <row r="35" spans="1:17" s="54" customFormat="1" ht="9.75" customHeight="1">
      <c r="A35" s="142"/>
      <c r="B35" s="142"/>
      <c r="C35" s="143"/>
      <c r="D35" s="143"/>
      <c r="E35" s="144"/>
      <c r="F35" s="143"/>
      <c r="G35" s="146"/>
      <c r="I35" s="54">
        <v>8</v>
      </c>
      <c r="J35" s="255" t="s">
        <v>163</v>
      </c>
      <c r="K35" s="80"/>
      <c r="L35" s="83"/>
      <c r="M35" s="84"/>
      <c r="N35" s="81"/>
      <c r="O35" s="80"/>
      <c r="P35" s="254"/>
      <c r="Q35" s="53"/>
    </row>
    <row r="36" spans="1:17" s="54" customFormat="1" ht="9.75" customHeight="1">
      <c r="A36" s="142"/>
      <c r="B36" s="142"/>
      <c r="C36" s="81"/>
      <c r="D36" s="81"/>
      <c r="E36" s="142"/>
      <c r="F36" s="81"/>
      <c r="G36" s="139"/>
      <c r="H36" s="248"/>
      <c r="I36" s="248"/>
      <c r="J36" s="250" t="s">
        <v>172</v>
      </c>
      <c r="K36" s="80"/>
      <c r="L36" s="81"/>
      <c r="M36" s="80"/>
      <c r="N36" s="80"/>
      <c r="O36" s="80"/>
      <c r="P36" s="253"/>
      <c r="Q36" s="53"/>
    </row>
    <row r="37" spans="3:17" s="54" customFormat="1" ht="9.75" customHeight="1">
      <c r="C37" s="81"/>
      <c r="D37" s="81"/>
      <c r="E37" s="142"/>
      <c r="F37" s="81"/>
      <c r="G37" s="139"/>
      <c r="J37" s="229"/>
      <c r="K37" s="80"/>
      <c r="L37" s="81"/>
      <c r="M37" s="80"/>
      <c r="N37" s="240"/>
      <c r="O37" s="139"/>
      <c r="P37" s="253" t="s">
        <v>173</v>
      </c>
      <c r="Q37" s="80"/>
    </row>
    <row r="38" spans="1:17" s="54" customFormat="1" ht="9.75" customHeight="1">
      <c r="A38" s="142"/>
      <c r="B38" s="142"/>
      <c r="C38" s="143"/>
      <c r="D38" s="143"/>
      <c r="E38" s="144"/>
      <c r="F38" s="143"/>
      <c r="G38" s="145"/>
      <c r="J38" s="81"/>
      <c r="K38" s="80"/>
      <c r="L38" s="81"/>
      <c r="M38" s="80"/>
      <c r="N38" s="142" t="s">
        <v>70</v>
      </c>
      <c r="O38" s="261"/>
      <c r="P38" s="258" t="s">
        <v>261</v>
      </c>
      <c r="Q38" s="80"/>
    </row>
    <row r="39" spans="1:17" s="54" customFormat="1" ht="9.75" customHeight="1">
      <c r="A39" s="142"/>
      <c r="B39" s="142"/>
      <c r="C39" s="143"/>
      <c r="D39" s="143"/>
      <c r="E39" s="144"/>
      <c r="F39" s="143"/>
      <c r="G39" s="146"/>
      <c r="I39" s="54">
        <v>9</v>
      </c>
      <c r="J39" s="81" t="s">
        <v>173</v>
      </c>
      <c r="K39" s="80"/>
      <c r="L39" s="81"/>
      <c r="M39" s="80"/>
      <c r="N39" s="81"/>
      <c r="O39" s="80"/>
      <c r="P39" s="259"/>
      <c r="Q39" s="70"/>
    </row>
    <row r="40" spans="1:17" s="54" customFormat="1" ht="9.75" customHeight="1">
      <c r="A40" s="142"/>
      <c r="B40" s="142"/>
      <c r="C40" s="81"/>
      <c r="D40" s="81"/>
      <c r="E40" s="142"/>
      <c r="F40" s="81"/>
      <c r="G40" s="139"/>
      <c r="H40" s="248"/>
      <c r="I40" s="248"/>
      <c r="J40" s="252" t="s">
        <v>159</v>
      </c>
      <c r="K40" s="78"/>
      <c r="L40" s="81"/>
      <c r="M40" s="80"/>
      <c r="N40" s="81"/>
      <c r="O40" s="80"/>
      <c r="P40" s="254"/>
      <c r="Q40" s="53"/>
    </row>
    <row r="41" spans="3:17" s="54" customFormat="1" ht="9.75" customHeight="1">
      <c r="C41" s="52"/>
      <c r="D41" s="52"/>
      <c r="F41" s="52"/>
      <c r="G41" s="139"/>
      <c r="J41" s="253"/>
      <c r="K41" s="84"/>
      <c r="L41" s="81" t="s">
        <v>173</v>
      </c>
      <c r="M41" s="80"/>
      <c r="N41" s="81"/>
      <c r="O41" s="80"/>
      <c r="P41" s="254"/>
      <c r="Q41" s="53"/>
    </row>
    <row r="42" spans="1:17" s="54" customFormat="1" ht="9.75" customHeight="1">
      <c r="A42" s="247"/>
      <c r="B42" s="247">
        <v>23</v>
      </c>
      <c r="C42" s="49" t="s">
        <v>192</v>
      </c>
      <c r="D42" s="49"/>
      <c r="E42" s="50"/>
      <c r="F42" s="49"/>
      <c r="G42" s="51"/>
      <c r="J42" s="254"/>
      <c r="K42" s="256"/>
      <c r="L42" s="258" t="s">
        <v>226</v>
      </c>
      <c r="M42" s="78"/>
      <c r="N42" s="81"/>
      <c r="O42" s="80"/>
      <c r="P42" s="254"/>
      <c r="Q42" s="53"/>
    </row>
    <row r="43" spans="3:17" s="54" customFormat="1" ht="9.75" customHeight="1">
      <c r="C43" s="241"/>
      <c r="D43" s="241"/>
      <c r="E43" s="242"/>
      <c r="F43" s="241"/>
      <c r="G43" s="243"/>
      <c r="I43" s="659" t="s">
        <v>175</v>
      </c>
      <c r="J43" s="255" t="s">
        <v>121</v>
      </c>
      <c r="K43" s="80"/>
      <c r="L43" s="259"/>
      <c r="M43" s="84"/>
      <c r="N43" s="81"/>
      <c r="O43" s="80"/>
      <c r="P43" s="254"/>
      <c r="Q43" s="53"/>
    </row>
    <row r="44" spans="1:17" s="54" customFormat="1" ht="9.75" customHeight="1">
      <c r="A44" s="247"/>
      <c r="B44" s="247">
        <v>24</v>
      </c>
      <c r="C44" s="65" t="s">
        <v>193</v>
      </c>
      <c r="D44" s="65"/>
      <c r="E44" s="66"/>
      <c r="F44" s="65"/>
      <c r="G44" s="67"/>
      <c r="H44" s="249"/>
      <c r="I44" s="248"/>
      <c r="J44" s="250" t="s">
        <v>224</v>
      </c>
      <c r="K44" s="80"/>
      <c r="L44" s="253"/>
      <c r="M44" s="80"/>
      <c r="N44" s="81"/>
      <c r="O44" s="80"/>
      <c r="P44" s="254"/>
      <c r="Q44" s="53"/>
    </row>
    <row r="45" spans="3:17" s="54" customFormat="1" ht="9.75" customHeight="1">
      <c r="C45" s="81"/>
      <c r="D45" s="81"/>
      <c r="E45" s="142"/>
      <c r="F45" s="81"/>
      <c r="G45" s="139"/>
      <c r="J45" s="229"/>
      <c r="K45" s="230"/>
      <c r="L45" s="253"/>
      <c r="M45" s="84"/>
      <c r="N45" s="81" t="s">
        <v>173</v>
      </c>
      <c r="O45" s="80"/>
      <c r="P45" s="254"/>
      <c r="Q45" s="53"/>
    </row>
    <row r="46" spans="1:17" s="54" customFormat="1" ht="9.75" customHeight="1">
      <c r="A46" s="142"/>
      <c r="B46" s="142"/>
      <c r="C46" s="143"/>
      <c r="D46" s="143"/>
      <c r="E46" s="144"/>
      <c r="F46" s="143"/>
      <c r="G46" s="145"/>
      <c r="J46" s="81"/>
      <c r="K46" s="80"/>
      <c r="L46" s="254"/>
      <c r="M46" s="256"/>
      <c r="N46" s="258" t="s">
        <v>232</v>
      </c>
      <c r="O46" s="80"/>
      <c r="P46" s="254"/>
      <c r="Q46" s="53"/>
    </row>
    <row r="47" spans="1:17" s="54" customFormat="1" ht="9.75" customHeight="1">
      <c r="A47" s="142"/>
      <c r="B47" s="142"/>
      <c r="C47" s="143"/>
      <c r="D47" s="143"/>
      <c r="E47" s="144"/>
      <c r="F47" s="143"/>
      <c r="G47" s="146"/>
      <c r="I47" s="659" t="s">
        <v>176</v>
      </c>
      <c r="J47" s="81" t="s">
        <v>137</v>
      </c>
      <c r="K47" s="80"/>
      <c r="L47" s="254"/>
      <c r="M47" s="80"/>
      <c r="N47" s="254"/>
      <c r="O47" s="80"/>
      <c r="P47" s="254"/>
      <c r="Q47" s="53"/>
    </row>
    <row r="48" spans="1:17" s="54" customFormat="1" ht="9.75" customHeight="1">
      <c r="A48" s="142"/>
      <c r="B48" s="142"/>
      <c r="C48" s="81"/>
      <c r="D48" s="81"/>
      <c r="E48" s="142"/>
      <c r="F48" s="81"/>
      <c r="G48" s="139"/>
      <c r="H48" s="248"/>
      <c r="I48" s="248"/>
      <c r="J48" s="252" t="s">
        <v>169</v>
      </c>
      <c r="K48" s="78"/>
      <c r="L48" s="254"/>
      <c r="M48" s="80"/>
      <c r="N48" s="254"/>
      <c r="O48" s="80"/>
      <c r="P48" s="254"/>
      <c r="Q48" s="53"/>
    </row>
    <row r="49" spans="3:17" s="54" customFormat="1" ht="9.75" customHeight="1">
      <c r="C49" s="52"/>
      <c r="D49" s="52"/>
      <c r="F49" s="52"/>
      <c r="G49" s="139"/>
      <c r="J49" s="253"/>
      <c r="K49" s="84"/>
      <c r="L49" s="255" t="s">
        <v>137</v>
      </c>
      <c r="M49" s="80"/>
      <c r="N49" s="254"/>
      <c r="O49" s="80"/>
      <c r="P49" s="254"/>
      <c r="Q49" s="53"/>
    </row>
    <row r="50" spans="1:17" s="54" customFormat="1" ht="9.75" customHeight="1">
      <c r="A50" s="142"/>
      <c r="B50" s="142"/>
      <c r="C50" s="143"/>
      <c r="D50" s="143"/>
      <c r="E50" s="144"/>
      <c r="F50" s="143"/>
      <c r="G50" s="145"/>
      <c r="J50" s="254"/>
      <c r="K50" s="256"/>
      <c r="L50" s="257" t="s">
        <v>227</v>
      </c>
      <c r="M50" s="78"/>
      <c r="N50" s="254"/>
      <c r="O50" s="80"/>
      <c r="P50" s="254"/>
      <c r="Q50" s="53"/>
    </row>
    <row r="51" spans="1:17" s="54" customFormat="1" ht="9.75" customHeight="1">
      <c r="A51" s="142"/>
      <c r="B51" s="142"/>
      <c r="C51" s="143"/>
      <c r="D51" s="143"/>
      <c r="E51" s="144"/>
      <c r="F51" s="143"/>
      <c r="G51" s="146"/>
      <c r="I51" s="659" t="s">
        <v>177</v>
      </c>
      <c r="J51" s="255" t="s">
        <v>132</v>
      </c>
      <c r="K51" s="80"/>
      <c r="L51" s="83"/>
      <c r="M51" s="84"/>
      <c r="N51" s="254"/>
      <c r="O51" s="80"/>
      <c r="P51" s="254"/>
      <c r="Q51" s="53"/>
    </row>
    <row r="52" spans="1:17" s="54" customFormat="1" ht="9.75" customHeight="1">
      <c r="A52" s="142"/>
      <c r="B52" s="142"/>
      <c r="C52" s="81"/>
      <c r="D52" s="81"/>
      <c r="E52" s="142"/>
      <c r="F52" s="81"/>
      <c r="G52" s="139"/>
      <c r="H52" s="248"/>
      <c r="I52" s="248"/>
      <c r="J52" s="250" t="s">
        <v>133</v>
      </c>
      <c r="K52" s="80"/>
      <c r="L52" s="81"/>
      <c r="M52" s="80"/>
      <c r="N52" s="253"/>
      <c r="O52" s="80"/>
      <c r="P52" s="254"/>
      <c r="Q52" s="53"/>
    </row>
    <row r="53" spans="1:17" s="54" customFormat="1" ht="9.75" customHeight="1">
      <c r="A53" s="142"/>
      <c r="B53" s="142"/>
      <c r="C53" s="81"/>
      <c r="D53" s="81"/>
      <c r="E53" s="142"/>
      <c r="F53" s="81"/>
      <c r="G53" s="139"/>
      <c r="J53" s="229"/>
      <c r="K53" s="80"/>
      <c r="L53" s="81"/>
      <c r="M53" s="139"/>
      <c r="N53" s="253"/>
      <c r="O53" s="84"/>
      <c r="P53" s="255" t="s">
        <v>173</v>
      </c>
      <c r="Q53" s="53"/>
    </row>
    <row r="54" spans="1:17" s="54" customFormat="1" ht="9.75" customHeight="1">
      <c r="A54" s="142"/>
      <c r="B54" s="142"/>
      <c r="C54" s="143"/>
      <c r="D54" s="143"/>
      <c r="E54" s="144"/>
      <c r="F54" s="143"/>
      <c r="G54" s="145"/>
      <c r="J54" s="81"/>
      <c r="K54" s="80"/>
      <c r="L54" s="142"/>
      <c r="M54" s="138"/>
      <c r="N54" s="254"/>
      <c r="O54" s="260"/>
      <c r="P54" s="257" t="s">
        <v>264</v>
      </c>
      <c r="Q54" s="53"/>
    </row>
    <row r="55" spans="1:17" s="54" customFormat="1" ht="9.75" customHeight="1">
      <c r="A55" s="142"/>
      <c r="B55" s="142"/>
      <c r="C55" s="143"/>
      <c r="D55" s="143"/>
      <c r="E55" s="144"/>
      <c r="F55" s="143"/>
      <c r="G55" s="146"/>
      <c r="I55" s="659" t="s">
        <v>178</v>
      </c>
      <c r="J55" s="81" t="s">
        <v>117</v>
      </c>
      <c r="K55" s="80"/>
      <c r="L55" s="81"/>
      <c r="M55" s="80"/>
      <c r="N55" s="254"/>
      <c r="O55" s="80"/>
      <c r="P55" s="81"/>
      <c r="Q55" s="53"/>
    </row>
    <row r="56" spans="1:17" s="54" customFormat="1" ht="9.75" customHeight="1">
      <c r="A56" s="142"/>
      <c r="B56" s="142"/>
      <c r="C56" s="81"/>
      <c r="D56" s="81"/>
      <c r="E56" s="142"/>
      <c r="F56" s="81"/>
      <c r="G56" s="139"/>
      <c r="H56" s="248"/>
      <c r="I56" s="248"/>
      <c r="J56" s="252" t="s">
        <v>141</v>
      </c>
      <c r="K56" s="78"/>
      <c r="L56" s="81"/>
      <c r="M56" s="80"/>
      <c r="N56" s="254"/>
      <c r="O56" s="80"/>
      <c r="P56" s="81"/>
      <c r="Q56" s="53"/>
    </row>
    <row r="57" spans="3:17" s="54" customFormat="1" ht="9.75" customHeight="1">
      <c r="C57" s="52"/>
      <c r="D57" s="52"/>
      <c r="F57" s="52"/>
      <c r="G57" s="139"/>
      <c r="J57" s="253"/>
      <c r="K57" s="84"/>
      <c r="L57" s="81" t="s">
        <v>144</v>
      </c>
      <c r="M57" s="80"/>
      <c r="N57" s="254"/>
      <c r="O57" s="80"/>
      <c r="P57" s="81"/>
      <c r="Q57" s="53"/>
    </row>
    <row r="58" spans="1:17" s="54" customFormat="1" ht="9.75" customHeight="1">
      <c r="A58" s="247"/>
      <c r="B58" s="247">
        <v>25</v>
      </c>
      <c r="C58" s="49" t="s">
        <v>195</v>
      </c>
      <c r="D58" s="49"/>
      <c r="E58" s="50"/>
      <c r="F58" s="49"/>
      <c r="G58" s="51"/>
      <c r="J58" s="254"/>
      <c r="K58" s="256"/>
      <c r="L58" s="258" t="s">
        <v>229</v>
      </c>
      <c r="M58" s="78"/>
      <c r="N58" s="254"/>
      <c r="O58" s="80"/>
      <c r="P58" s="81"/>
      <c r="Q58" s="53"/>
    </row>
    <row r="59" spans="3:17" s="54" customFormat="1" ht="9.75" customHeight="1">
      <c r="C59" s="241"/>
      <c r="D59" s="241"/>
      <c r="E59" s="242"/>
      <c r="F59" s="241"/>
      <c r="G59" s="243"/>
      <c r="I59" s="659" t="s">
        <v>179</v>
      </c>
      <c r="J59" s="255" t="s">
        <v>144</v>
      </c>
      <c r="K59" s="80"/>
      <c r="L59" s="259"/>
      <c r="M59" s="84"/>
      <c r="N59" s="254"/>
      <c r="O59" s="80"/>
      <c r="P59" s="81"/>
      <c r="Q59" s="53"/>
    </row>
    <row r="60" spans="1:17" s="54" customFormat="1" ht="9.75" customHeight="1">
      <c r="A60" s="247"/>
      <c r="B60" s="247">
        <v>26</v>
      </c>
      <c r="C60" s="65" t="s">
        <v>198</v>
      </c>
      <c r="D60" s="65"/>
      <c r="E60" s="66"/>
      <c r="F60" s="65"/>
      <c r="G60" s="67"/>
      <c r="H60" s="249"/>
      <c r="I60" s="248"/>
      <c r="J60" s="250" t="s">
        <v>228</v>
      </c>
      <c r="K60" s="80"/>
      <c r="L60" s="253"/>
      <c r="M60" s="80"/>
      <c r="N60" s="254"/>
      <c r="O60" s="80"/>
      <c r="P60" s="81"/>
      <c r="Q60" s="53"/>
    </row>
    <row r="61" spans="3:17" s="54" customFormat="1" ht="9.75" customHeight="1">
      <c r="C61" s="81"/>
      <c r="D61" s="81"/>
      <c r="E61" s="142"/>
      <c r="F61" s="81"/>
      <c r="G61" s="139"/>
      <c r="J61" s="229"/>
      <c r="K61" s="230"/>
      <c r="L61" s="253"/>
      <c r="M61" s="84"/>
      <c r="N61" s="254" t="s">
        <v>165</v>
      </c>
      <c r="O61" s="80"/>
      <c r="P61" s="81"/>
      <c r="Q61" s="53"/>
    </row>
    <row r="62" spans="1:17" s="54" customFormat="1" ht="9.75" customHeight="1">
      <c r="A62" s="247"/>
      <c r="B62" s="247">
        <v>27</v>
      </c>
      <c r="C62" s="49" t="s">
        <v>188</v>
      </c>
      <c r="D62" s="49"/>
      <c r="E62" s="50"/>
      <c r="F62" s="49"/>
      <c r="G62" s="51"/>
      <c r="J62" s="81"/>
      <c r="K62" s="80"/>
      <c r="L62" s="254"/>
      <c r="M62" s="256"/>
      <c r="N62" s="257" t="s">
        <v>244</v>
      </c>
      <c r="O62" s="80"/>
      <c r="P62" s="81"/>
      <c r="Q62" s="53"/>
    </row>
    <row r="63" spans="3:17" s="54" customFormat="1" ht="9.75" customHeight="1">
      <c r="C63" s="241"/>
      <c r="D63" s="241"/>
      <c r="E63" s="242"/>
      <c r="F63" s="241"/>
      <c r="G63" s="243"/>
      <c r="I63" s="659" t="s">
        <v>180</v>
      </c>
      <c r="J63" s="81" t="s">
        <v>122</v>
      </c>
      <c r="K63" s="80"/>
      <c r="L63" s="254"/>
      <c r="M63" s="80"/>
      <c r="N63" s="81"/>
      <c r="O63" s="80"/>
      <c r="P63" s="81"/>
      <c r="Q63" s="53"/>
    </row>
    <row r="64" spans="1:17" s="54" customFormat="1" ht="9.75" customHeight="1">
      <c r="A64" s="247"/>
      <c r="B64" s="247">
        <v>28</v>
      </c>
      <c r="C64" s="65" t="s">
        <v>199</v>
      </c>
      <c r="D64" s="65"/>
      <c r="E64" s="66"/>
      <c r="F64" s="65"/>
      <c r="G64" s="67"/>
      <c r="H64" s="249"/>
      <c r="I64" s="248"/>
      <c r="J64" s="252" t="s">
        <v>230</v>
      </c>
      <c r="K64" s="78"/>
      <c r="L64" s="254"/>
      <c r="M64" s="80"/>
      <c r="N64" s="81"/>
      <c r="O64" s="80"/>
      <c r="P64" s="81"/>
      <c r="Q64" s="53"/>
    </row>
    <row r="65" spans="3:17" s="54" customFormat="1" ht="9.75" customHeight="1">
      <c r="C65" s="52"/>
      <c r="D65" s="52"/>
      <c r="F65" s="52"/>
      <c r="G65" s="139"/>
      <c r="J65" s="253"/>
      <c r="K65" s="84"/>
      <c r="L65" s="255" t="s">
        <v>165</v>
      </c>
      <c r="M65" s="80"/>
      <c r="N65" s="81"/>
      <c r="O65" s="80"/>
      <c r="P65" s="81"/>
      <c r="Q65" s="53"/>
    </row>
    <row r="66" spans="1:17" s="54" customFormat="1" ht="9.75" customHeight="1">
      <c r="A66" s="142"/>
      <c r="B66" s="142"/>
      <c r="C66" s="143"/>
      <c r="D66" s="143"/>
      <c r="E66" s="144"/>
      <c r="F66" s="143"/>
      <c r="G66" s="145"/>
      <c r="J66" s="254"/>
      <c r="K66" s="256"/>
      <c r="L66" s="257" t="s">
        <v>231</v>
      </c>
      <c r="M66" s="78"/>
      <c r="N66" s="81"/>
      <c r="O66" s="80"/>
      <c r="P66" s="81"/>
      <c r="Q66" s="53"/>
    </row>
    <row r="67" spans="1:17" s="54" customFormat="1" ht="9.75" customHeight="1">
      <c r="A67" s="142"/>
      <c r="B67" s="142"/>
      <c r="C67" s="143"/>
      <c r="D67" s="143"/>
      <c r="E67" s="144"/>
      <c r="F67" s="143"/>
      <c r="G67" s="146"/>
      <c r="I67" s="659" t="s">
        <v>174</v>
      </c>
      <c r="J67" s="255" t="s">
        <v>165</v>
      </c>
      <c r="K67" s="80"/>
      <c r="L67" s="83"/>
      <c r="M67" s="84"/>
      <c r="N67" s="81"/>
      <c r="O67" s="80"/>
      <c r="P67" s="81"/>
      <c r="Q67" s="53"/>
    </row>
    <row r="68" spans="1:17" s="93" customFormat="1" ht="9.75" customHeight="1">
      <c r="A68" s="142"/>
      <c r="B68" s="176"/>
      <c r="C68" s="81"/>
      <c r="D68" s="81"/>
      <c r="E68" s="142"/>
      <c r="F68" s="81"/>
      <c r="G68" s="139"/>
      <c r="H68" s="248"/>
      <c r="I68" s="248"/>
      <c r="J68" s="250" t="s">
        <v>166</v>
      </c>
      <c r="K68" s="90"/>
      <c r="L68" s="91"/>
      <c r="M68" s="92"/>
      <c r="N68" s="91"/>
      <c r="O68" s="92"/>
      <c r="P68" s="91"/>
      <c r="Q68" s="92"/>
    </row>
    <row r="69" spans="1:10" s="103" customFormat="1" ht="10.5" customHeight="1">
      <c r="A69" s="54"/>
      <c r="H69" s="54"/>
      <c r="I69" s="54"/>
      <c r="J69" s="229"/>
    </row>
    <row r="70" spans="8:10" s="103" customFormat="1" ht="12.75" customHeight="1">
      <c r="H70" s="54"/>
      <c r="I70" s="54"/>
      <c r="J70" s="81"/>
    </row>
    <row r="71" spans="1:17" s="103" customFormat="1" ht="12.75" customHeight="1">
      <c r="A71" s="94"/>
      <c r="B71" s="95"/>
      <c r="C71" s="96"/>
      <c r="D71" s="97"/>
      <c r="E71" s="98" t="s">
        <v>60</v>
      </c>
      <c r="F71" s="97"/>
      <c r="G71" s="99"/>
      <c r="H71" s="54"/>
      <c r="I71" s="263"/>
      <c r="J71" s="264"/>
      <c r="K71" s="100"/>
      <c r="L71" s="98"/>
      <c r="M71" s="101"/>
      <c r="N71" s="220"/>
      <c r="O71" s="102"/>
      <c r="P71" s="102"/>
      <c r="Q71" s="221"/>
    </row>
    <row r="72" spans="1:17" s="103" customFormat="1" ht="12.75" customHeight="1">
      <c r="A72" s="104"/>
      <c r="C72" s="106"/>
      <c r="D72" s="107" t="s">
        <v>61</v>
      </c>
      <c r="E72" s="108"/>
      <c r="F72" s="109"/>
      <c r="G72" s="108"/>
      <c r="H72" s="110"/>
      <c r="I72" s="222"/>
      <c r="J72" s="223"/>
      <c r="K72" s="224"/>
      <c r="L72" s="223"/>
      <c r="M72" s="225"/>
      <c r="N72" s="114"/>
      <c r="O72" s="115"/>
      <c r="P72" s="115"/>
      <c r="Q72" s="116"/>
    </row>
    <row r="73" spans="1:17" s="103" customFormat="1" ht="12.75" customHeight="1">
      <c r="A73" s="104"/>
      <c r="B73" s="105"/>
      <c r="C73" s="106"/>
      <c r="D73" s="107"/>
      <c r="E73" s="108"/>
      <c r="F73" s="109"/>
      <c r="G73" s="108"/>
      <c r="H73" s="110"/>
      <c r="I73" s="222"/>
      <c r="J73" s="223"/>
      <c r="K73" s="224"/>
      <c r="L73" s="223"/>
      <c r="M73" s="225"/>
      <c r="N73" s="149"/>
      <c r="O73" s="150"/>
      <c r="P73" s="150"/>
      <c r="Q73" s="226"/>
    </row>
    <row r="74" spans="1:17" s="103" customFormat="1" ht="12.75" customHeight="1">
      <c r="A74" s="120"/>
      <c r="B74" s="105"/>
      <c r="C74" s="121"/>
      <c r="D74" s="107" t="s">
        <v>62</v>
      </c>
      <c r="E74" s="108"/>
      <c r="F74" s="109"/>
      <c r="G74" s="108"/>
      <c r="H74" s="110"/>
      <c r="I74" s="111"/>
      <c r="J74" s="105"/>
      <c r="K74" s="112"/>
      <c r="L74" s="105"/>
      <c r="M74" s="113"/>
      <c r="N74" s="151" t="s">
        <v>15</v>
      </c>
      <c r="O74" s="148"/>
      <c r="P74" s="148"/>
      <c r="Q74" s="116"/>
    </row>
    <row r="75" spans="1:17" s="103" customFormat="1" ht="12.75" customHeight="1">
      <c r="A75" s="122"/>
      <c r="B75" s="244"/>
      <c r="C75" s="123"/>
      <c r="D75" s="107"/>
      <c r="E75" s="108"/>
      <c r="F75" s="109"/>
      <c r="G75" s="108"/>
      <c r="H75" s="110"/>
      <c r="I75" s="111"/>
      <c r="J75" s="105"/>
      <c r="K75" s="112"/>
      <c r="L75" s="105"/>
      <c r="M75" s="113"/>
      <c r="N75" s="105"/>
      <c r="O75" s="112"/>
      <c r="P75" s="105"/>
      <c r="Q75" s="113"/>
    </row>
    <row r="76" spans="1:17" s="103" customFormat="1" ht="12.75" customHeight="1">
      <c r="A76" s="124"/>
      <c r="B76" s="125"/>
      <c r="C76" s="126"/>
      <c r="D76" s="107" t="s">
        <v>63</v>
      </c>
      <c r="E76" s="108"/>
      <c r="F76" s="109"/>
      <c r="G76" s="108"/>
      <c r="H76" s="110"/>
      <c r="I76" s="111"/>
      <c r="J76" s="105"/>
      <c r="K76" s="112"/>
      <c r="L76" s="105"/>
      <c r="M76" s="113"/>
      <c r="N76" s="118"/>
      <c r="O76" s="117"/>
      <c r="P76" s="118"/>
      <c r="Q76" s="119"/>
    </row>
    <row r="77" spans="1:17" s="103" customFormat="1" ht="12.75" customHeight="1">
      <c r="A77" s="104"/>
      <c r="C77" s="106"/>
      <c r="D77" s="107"/>
      <c r="E77" s="108"/>
      <c r="F77" s="109"/>
      <c r="G77" s="108"/>
      <c r="H77" s="110"/>
      <c r="I77" s="111"/>
      <c r="J77" s="105"/>
      <c r="K77" s="112"/>
      <c r="L77" s="105"/>
      <c r="M77" s="113"/>
      <c r="N77" s="114" t="s">
        <v>14</v>
      </c>
      <c r="O77" s="115"/>
      <c r="P77" s="115"/>
      <c r="Q77" s="116"/>
    </row>
    <row r="78" spans="1:17" ht="15.75" customHeight="1">
      <c r="A78" s="104"/>
      <c r="B78" s="105"/>
      <c r="C78" s="127"/>
      <c r="D78" s="107" t="s">
        <v>64</v>
      </c>
      <c r="E78" s="108"/>
      <c r="F78" s="109"/>
      <c r="G78" s="108"/>
      <c r="H78" s="110"/>
      <c r="I78" s="111"/>
      <c r="J78" s="105"/>
      <c r="K78" s="112"/>
      <c r="L78" s="105"/>
      <c r="M78" s="113"/>
      <c r="N78" s="105"/>
      <c r="O78" s="112"/>
      <c r="P78" s="105"/>
      <c r="Q78" s="113"/>
    </row>
    <row r="79" spans="1:17" ht="9" customHeight="1">
      <c r="A79" s="120"/>
      <c r="B79" s="118"/>
      <c r="C79" s="128"/>
      <c r="D79" s="129"/>
      <c r="E79" s="130"/>
      <c r="F79" s="131"/>
      <c r="G79" s="130"/>
      <c r="H79" s="132"/>
      <c r="I79" s="133"/>
      <c r="J79" s="118"/>
      <c r="K79" s="117"/>
      <c r="L79" s="118"/>
      <c r="M79" s="119"/>
      <c r="N79" s="118" t="str">
        <f>Q2</f>
        <v>Рефери</v>
      </c>
      <c r="O79" s="117"/>
      <c r="P79" s="118"/>
      <c r="Q79" s="134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showZeros="0" zoomScalePageLayoutView="0" workbookViewId="0" topLeftCell="A18">
      <selection activeCell="J38" sqref="J38"/>
    </sheetView>
  </sheetViews>
  <sheetFormatPr defaultColWidth="9.140625" defaultRowHeight="12.75"/>
  <cols>
    <col min="1" max="2" width="3.28125" style="285" customWidth="1"/>
    <col min="3" max="3" width="4.7109375" style="285" customWidth="1"/>
    <col min="4" max="4" width="4.28125" style="285" customWidth="1"/>
    <col min="5" max="5" width="12.7109375" style="285" customWidth="1"/>
    <col min="6" max="6" width="2.7109375" style="285" customWidth="1"/>
    <col min="7" max="7" width="7.7109375" style="285" customWidth="1"/>
    <col min="8" max="8" width="5.8515625" style="285" customWidth="1"/>
    <col min="9" max="9" width="1.7109375" style="500" customWidth="1"/>
    <col min="10" max="10" width="10.7109375" style="285" customWidth="1"/>
    <col min="11" max="11" width="2.8515625" style="500" customWidth="1"/>
    <col min="12" max="12" width="10.7109375" style="285" customWidth="1"/>
    <col min="13" max="13" width="2.140625" style="501" customWidth="1"/>
    <col min="14" max="14" width="10.7109375" style="285" customWidth="1"/>
    <col min="15" max="15" width="1.7109375" style="500" customWidth="1"/>
    <col min="16" max="16" width="10.7109375" style="285" customWidth="1"/>
    <col min="17" max="17" width="1.7109375" style="501" customWidth="1"/>
    <col min="18" max="18" width="0" style="285" hidden="1" customWidth="1"/>
    <col min="19" max="16384" width="9.140625" style="285" customWidth="1"/>
  </cols>
  <sheetData>
    <row r="1" spans="1:17" s="421" customFormat="1" ht="57.75" customHeight="1">
      <c r="A1" s="332" t="str">
        <f>Информация!$A$9</f>
        <v>ВЕСЕННИЙ СЮРПРИЗ 2014</v>
      </c>
      <c r="B1" s="417"/>
      <c r="C1" s="417"/>
      <c r="D1" s="418"/>
      <c r="E1" s="418"/>
      <c r="F1" s="419"/>
      <c r="G1" s="420"/>
      <c r="I1" s="422"/>
      <c r="J1" s="423"/>
      <c r="K1" s="422"/>
      <c r="L1" s="374" t="s">
        <v>51</v>
      </c>
      <c r="M1" s="417"/>
      <c r="N1" s="424"/>
      <c r="O1" s="422"/>
      <c r="Q1" s="422"/>
    </row>
    <row r="2" spans="1:17" s="431" customFormat="1" ht="12" customHeight="1">
      <c r="A2" s="425" t="s">
        <v>18</v>
      </c>
      <c r="B2" s="425"/>
      <c r="C2" s="425"/>
      <c r="D2" s="425"/>
      <c r="E2" s="425"/>
      <c r="F2" s="425" t="s">
        <v>4</v>
      </c>
      <c r="G2" s="425"/>
      <c r="H2" s="425"/>
      <c r="I2" s="426"/>
      <c r="J2" s="427"/>
      <c r="K2" s="428"/>
      <c r="L2" s="429"/>
      <c r="M2" s="426"/>
      <c r="N2" s="425"/>
      <c r="O2" s="426"/>
      <c r="P2" s="425"/>
      <c r="Q2" s="430" t="s">
        <v>7</v>
      </c>
    </row>
    <row r="3" spans="1:17" s="347" customFormat="1" ht="15" customHeight="1" thickBot="1">
      <c r="A3" s="8" t="str">
        <f>Информация!$A$15</f>
        <v>14 марта-16 марта</v>
      </c>
      <c r="B3" s="432"/>
      <c r="C3" s="432"/>
      <c r="D3" s="432"/>
      <c r="E3" s="432"/>
      <c r="F3" s="341" t="str">
        <f>Информация!$A$11</f>
        <v>Корты на Ледовом, Киев</v>
      </c>
      <c r="G3" s="432"/>
      <c r="H3" s="432"/>
      <c r="I3" s="433"/>
      <c r="J3" s="434"/>
      <c r="K3" s="435"/>
      <c r="L3" s="436"/>
      <c r="M3" s="433"/>
      <c r="N3" s="432"/>
      <c r="O3" s="433"/>
      <c r="P3" s="432"/>
      <c r="Q3" s="343" t="str">
        <f>'[3]Информация'!$A$17</f>
        <v>Илья Фрегер</v>
      </c>
    </row>
    <row r="4" spans="1:17" s="431" customFormat="1" ht="9">
      <c r="A4" s="437"/>
      <c r="B4" s="438"/>
      <c r="C4" s="438"/>
      <c r="D4" s="438"/>
      <c r="E4" s="439" t="s">
        <v>21</v>
      </c>
      <c r="F4" s="439" t="s">
        <v>22</v>
      </c>
      <c r="G4" s="439"/>
      <c r="H4" s="438" t="s">
        <v>23</v>
      </c>
      <c r="I4" s="440"/>
      <c r="J4" s="438"/>
      <c r="K4" s="440"/>
      <c r="L4" s="438"/>
      <c r="M4" s="440"/>
      <c r="N4" s="438"/>
      <c r="O4" s="440"/>
      <c r="P4" s="438"/>
      <c r="Q4" s="426"/>
    </row>
    <row r="5" spans="1:17" s="431" customFormat="1" ht="3.75" customHeight="1">
      <c r="A5" s="441"/>
      <c r="B5" s="442"/>
      <c r="C5" s="442"/>
      <c r="D5" s="442"/>
      <c r="E5" s="443"/>
      <c r="F5" s="443"/>
      <c r="G5" s="444"/>
      <c r="H5" s="443"/>
      <c r="I5" s="445"/>
      <c r="J5" s="442"/>
      <c r="K5" s="445"/>
      <c r="L5" s="442"/>
      <c r="M5" s="445"/>
      <c r="N5" s="442"/>
      <c r="O5" s="445"/>
      <c r="P5" s="442"/>
      <c r="Q5" s="446"/>
    </row>
    <row r="6" spans="1:17" s="457" customFormat="1" ht="9.75" customHeight="1">
      <c r="A6" s="447"/>
      <c r="B6" s="447"/>
      <c r="C6" s="447"/>
      <c r="D6" s="476"/>
      <c r="E6" s="455"/>
      <c r="F6" s="455"/>
      <c r="H6" s="455"/>
      <c r="I6" s="477"/>
      <c r="J6" s="455"/>
      <c r="K6" s="456"/>
      <c r="L6" s="455"/>
      <c r="M6" s="456"/>
      <c r="N6" s="485"/>
      <c r="O6" s="486"/>
      <c r="P6" s="484"/>
      <c r="Q6" s="482"/>
    </row>
    <row r="7" spans="1:17" s="457" customFormat="1" ht="9.75" customHeight="1">
      <c r="A7" s="447"/>
      <c r="B7" s="448"/>
      <c r="C7" s="449"/>
      <c r="D7" s="450"/>
      <c r="E7" s="468" t="s">
        <v>165</v>
      </c>
      <c r="F7" s="468"/>
      <c r="G7" s="469"/>
      <c r="H7" s="468"/>
      <c r="I7" s="478"/>
      <c r="J7" s="455"/>
      <c r="K7" s="456"/>
      <c r="L7" s="455"/>
      <c r="O7" s="482"/>
      <c r="P7" s="487"/>
      <c r="Q7" s="456"/>
    </row>
    <row r="8" spans="1:17" s="457" customFormat="1" ht="9.75" customHeight="1">
      <c r="A8" s="447"/>
      <c r="B8" s="458"/>
      <c r="C8" s="458"/>
      <c r="D8" s="458"/>
      <c r="E8" s="468" t="s">
        <v>166</v>
      </c>
      <c r="F8" s="468"/>
      <c r="G8" s="469"/>
      <c r="H8" s="468"/>
      <c r="I8" s="473"/>
      <c r="J8" s="460"/>
      <c r="K8" s="456"/>
      <c r="L8" s="455"/>
      <c r="O8" s="482"/>
      <c r="P8" s="488"/>
      <c r="Q8" s="475"/>
    </row>
    <row r="9" spans="1:17" s="457" customFormat="1" ht="9.75" customHeight="1">
      <c r="A9" s="447"/>
      <c r="B9" s="447"/>
      <c r="C9" s="447"/>
      <c r="D9" s="476"/>
      <c r="E9" s="455"/>
      <c r="F9" s="455"/>
      <c r="H9" s="455"/>
      <c r="I9" s="463"/>
      <c r="J9" s="464"/>
      <c r="K9" s="465"/>
      <c r="L9" s="455"/>
      <c r="O9" s="482"/>
      <c r="P9" s="483"/>
      <c r="Q9" s="456"/>
    </row>
    <row r="10" spans="1:17" s="457" customFormat="1" ht="9.75" customHeight="1">
      <c r="A10" s="447"/>
      <c r="B10" s="447"/>
      <c r="C10" s="447"/>
      <c r="D10" s="476"/>
      <c r="E10" s="455"/>
      <c r="F10" s="455"/>
      <c r="H10" s="455"/>
      <c r="I10" s="463"/>
      <c r="J10" s="466" t="s">
        <v>165</v>
      </c>
      <c r="K10" s="467"/>
      <c r="L10" s="455"/>
      <c r="O10" s="482"/>
      <c r="P10" s="483"/>
      <c r="Q10" s="456"/>
    </row>
    <row r="11" spans="1:17" s="457" customFormat="1" ht="9.75" customHeight="1">
      <c r="A11" s="447"/>
      <c r="B11" s="448"/>
      <c r="C11" s="449"/>
      <c r="D11" s="450"/>
      <c r="E11" s="468" t="s">
        <v>163</v>
      </c>
      <c r="F11" s="468"/>
      <c r="G11" s="469"/>
      <c r="H11" s="468"/>
      <c r="I11" s="470"/>
      <c r="J11" s="455" t="s">
        <v>269</v>
      </c>
      <c r="K11" s="482"/>
      <c r="L11" s="487" t="s">
        <v>106</v>
      </c>
      <c r="O11" s="482"/>
      <c r="P11" s="483"/>
      <c r="Q11" s="456"/>
    </row>
    <row r="12" spans="1:17" s="457" customFormat="1" ht="9.75" customHeight="1">
      <c r="A12" s="447"/>
      <c r="B12" s="458"/>
      <c r="C12" s="458"/>
      <c r="D12" s="458"/>
      <c r="E12" s="468" t="s">
        <v>172</v>
      </c>
      <c r="F12" s="468"/>
      <c r="G12" s="469"/>
      <c r="H12" s="468"/>
      <c r="I12" s="473"/>
      <c r="J12" s="455"/>
      <c r="K12" s="482"/>
      <c r="L12" s="488"/>
      <c r="O12" s="482"/>
      <c r="P12" s="483"/>
      <c r="Q12" s="456"/>
    </row>
    <row r="13" spans="1:17" s="457" customFormat="1" ht="9.75" customHeight="1">
      <c r="A13" s="447"/>
      <c r="O13" s="482"/>
      <c r="P13" s="483"/>
      <c r="Q13" s="456"/>
    </row>
    <row r="14" spans="1:17" s="457" customFormat="1" ht="9.75" customHeight="1">
      <c r="A14" s="447"/>
      <c r="O14" s="482"/>
      <c r="P14" s="483"/>
      <c r="Q14" s="456"/>
    </row>
    <row r="15" spans="1:17" s="457" customFormat="1" ht="9.75" customHeight="1">
      <c r="A15" s="447"/>
      <c r="B15" s="448"/>
      <c r="C15" s="449"/>
      <c r="D15" s="450"/>
      <c r="E15" s="451" t="s">
        <v>161</v>
      </c>
      <c r="F15" s="468"/>
      <c r="G15" s="469"/>
      <c r="H15" s="468"/>
      <c r="I15" s="478"/>
      <c r="J15" s="455"/>
      <c r="K15" s="456"/>
      <c r="L15" s="455"/>
      <c r="M15" s="456"/>
      <c r="N15" s="455"/>
      <c r="O15" s="482"/>
      <c r="P15" s="483"/>
      <c r="Q15" s="456"/>
    </row>
    <row r="16" spans="1:17" s="457" customFormat="1" ht="9.75" customHeight="1">
      <c r="A16" s="447"/>
      <c r="B16" s="458"/>
      <c r="C16" s="458"/>
      <c r="D16" s="458"/>
      <c r="E16" s="451" t="s">
        <v>162</v>
      </c>
      <c r="F16" s="468"/>
      <c r="G16" s="469"/>
      <c r="H16" s="468"/>
      <c r="I16" s="473"/>
      <c r="J16" s="460"/>
      <c r="K16" s="456"/>
      <c r="L16" s="455"/>
      <c r="M16" s="456"/>
      <c r="N16" s="455"/>
      <c r="O16" s="482"/>
      <c r="P16" s="483"/>
      <c r="Q16" s="456"/>
    </row>
    <row r="17" spans="1:17" s="457" customFormat="1" ht="9.75" customHeight="1">
      <c r="A17" s="447"/>
      <c r="B17" s="447"/>
      <c r="C17" s="447"/>
      <c r="D17" s="476"/>
      <c r="E17" s="455"/>
      <c r="F17" s="455"/>
      <c r="H17" s="455"/>
      <c r="I17" s="463"/>
      <c r="J17" s="464"/>
      <c r="K17" s="465"/>
      <c r="L17" s="455"/>
      <c r="M17" s="456"/>
      <c r="N17" s="455"/>
      <c r="O17" s="482"/>
      <c r="P17" s="483"/>
      <c r="Q17" s="456"/>
    </row>
    <row r="18" spans="1:17" s="457" customFormat="1" ht="9.75" customHeight="1">
      <c r="A18" s="447"/>
      <c r="B18" s="447"/>
      <c r="C18" s="447"/>
      <c r="D18" s="476"/>
      <c r="E18" s="455"/>
      <c r="F18" s="455"/>
      <c r="H18" s="455"/>
      <c r="I18" s="463"/>
      <c r="J18" s="466" t="s">
        <v>266</v>
      </c>
      <c r="K18" s="467"/>
      <c r="L18" s="455"/>
      <c r="M18" s="456"/>
      <c r="N18" s="455"/>
      <c r="O18" s="482"/>
      <c r="P18" s="483"/>
      <c r="Q18" s="456"/>
    </row>
    <row r="19" spans="1:17" s="457" customFormat="1" ht="9.75" customHeight="1">
      <c r="A19" s="447"/>
      <c r="B19" s="448"/>
      <c r="C19" s="449"/>
      <c r="D19" s="450"/>
      <c r="E19" s="468" t="s">
        <v>116</v>
      </c>
      <c r="F19" s="468"/>
      <c r="G19" s="469"/>
      <c r="H19" s="468"/>
      <c r="I19" s="470"/>
      <c r="J19" s="455" t="s">
        <v>265</v>
      </c>
      <c r="K19" s="471"/>
      <c r="L19" s="472"/>
      <c r="M19" s="465"/>
      <c r="N19" s="455"/>
      <c r="O19" s="482"/>
      <c r="P19" s="483"/>
      <c r="Q19" s="456"/>
    </row>
    <row r="20" spans="1:17" s="457" customFormat="1" ht="9.75" customHeight="1">
      <c r="A20" s="447"/>
      <c r="B20" s="458"/>
      <c r="C20" s="458"/>
      <c r="D20" s="458"/>
      <c r="E20" s="468" t="s">
        <v>156</v>
      </c>
      <c r="F20" s="468"/>
      <c r="G20" s="469"/>
      <c r="H20" s="468"/>
      <c r="I20" s="473"/>
      <c r="J20" s="455"/>
      <c r="K20" s="471"/>
      <c r="L20" s="474"/>
      <c r="M20" s="475"/>
      <c r="N20" s="455"/>
      <c r="O20" s="482"/>
      <c r="P20" s="483"/>
      <c r="Q20" s="456"/>
    </row>
    <row r="21" spans="1:17" s="457" customFormat="1" ht="9.75" customHeight="1">
      <c r="A21" s="447"/>
      <c r="B21" s="447"/>
      <c r="C21" s="447"/>
      <c r="D21" s="476"/>
      <c r="E21" s="455"/>
      <c r="F21" s="455"/>
      <c r="H21" s="455"/>
      <c r="I21" s="477"/>
      <c r="J21" s="455"/>
      <c r="K21" s="471"/>
      <c r="L21" s="464"/>
      <c r="M21" s="456"/>
      <c r="N21" s="455"/>
      <c r="O21" s="482"/>
      <c r="P21" s="483"/>
      <c r="Q21" s="456"/>
    </row>
    <row r="22" spans="1:17" s="457" customFormat="1" ht="9.75" customHeight="1">
      <c r="A22" s="447"/>
      <c r="B22" s="447"/>
      <c r="C22" s="447"/>
      <c r="D22" s="476"/>
      <c r="E22" s="455"/>
      <c r="F22" s="455"/>
      <c r="H22" s="455"/>
      <c r="I22" s="477"/>
      <c r="J22" s="455"/>
      <c r="K22" s="479"/>
      <c r="L22" s="466" t="s">
        <v>161</v>
      </c>
      <c r="M22" s="467"/>
      <c r="N22" s="455"/>
      <c r="O22" s="489"/>
      <c r="P22" s="483"/>
      <c r="Q22" s="456"/>
    </row>
    <row r="23" spans="1:17" s="457" customFormat="1" ht="9.75" customHeight="1">
      <c r="A23" s="447"/>
      <c r="B23" s="448"/>
      <c r="C23" s="449"/>
      <c r="D23" s="450"/>
      <c r="E23" s="468" t="s">
        <v>137</v>
      </c>
      <c r="F23" s="468"/>
      <c r="G23" s="469"/>
      <c r="H23" s="468"/>
      <c r="I23" s="478"/>
      <c r="J23" s="455"/>
      <c r="K23" s="479"/>
      <c r="L23" s="674" t="s">
        <v>267</v>
      </c>
      <c r="M23" s="482"/>
      <c r="N23" s="487" t="s">
        <v>107</v>
      </c>
      <c r="O23" s="482"/>
      <c r="P23" s="483"/>
      <c r="Q23" s="456"/>
    </row>
    <row r="24" spans="1:17" s="457" customFormat="1" ht="9.75" customHeight="1">
      <c r="A24" s="447"/>
      <c r="B24" s="458"/>
      <c r="C24" s="458"/>
      <c r="D24" s="458"/>
      <c r="E24" s="468" t="s">
        <v>169</v>
      </c>
      <c r="F24" s="468"/>
      <c r="G24" s="469"/>
      <c r="H24" s="468"/>
      <c r="I24" s="473"/>
      <c r="J24" s="460"/>
      <c r="K24" s="471"/>
      <c r="L24" s="455"/>
      <c r="M24" s="482"/>
      <c r="N24" s="483"/>
      <c r="O24" s="482"/>
      <c r="P24" s="483"/>
      <c r="Q24" s="456"/>
    </row>
    <row r="25" spans="1:17" s="457" customFormat="1" ht="9.75" customHeight="1">
      <c r="A25" s="447"/>
      <c r="B25" s="447"/>
      <c r="C25" s="447"/>
      <c r="D25" s="447"/>
      <c r="E25" s="455"/>
      <c r="F25" s="455"/>
      <c r="H25" s="455"/>
      <c r="I25" s="463"/>
      <c r="J25" s="464"/>
      <c r="K25" s="480"/>
      <c r="L25" s="455"/>
      <c r="M25" s="482"/>
      <c r="N25" s="483"/>
      <c r="O25" s="482"/>
      <c r="P25" s="483"/>
      <c r="Q25" s="456"/>
    </row>
    <row r="26" spans="1:17" s="457" customFormat="1" ht="9.75" customHeight="1">
      <c r="A26" s="447"/>
      <c r="B26" s="447"/>
      <c r="C26" s="447"/>
      <c r="D26" s="447"/>
      <c r="E26" s="455"/>
      <c r="F26" s="455"/>
      <c r="H26" s="455"/>
      <c r="I26" s="463"/>
      <c r="J26" s="466" t="s">
        <v>137</v>
      </c>
      <c r="K26" s="473"/>
      <c r="L26" s="455"/>
      <c r="M26" s="482"/>
      <c r="N26" s="483"/>
      <c r="O26" s="482"/>
      <c r="P26" s="483"/>
      <c r="Q26" s="456"/>
    </row>
    <row r="27" spans="1:17" s="457" customFormat="1" ht="9.75" customHeight="1">
      <c r="A27" s="447"/>
      <c r="B27" s="448"/>
      <c r="C27" s="449"/>
      <c r="D27" s="450"/>
      <c r="E27" s="468" t="s">
        <v>144</v>
      </c>
      <c r="F27" s="452"/>
      <c r="G27" s="453"/>
      <c r="H27" s="452"/>
      <c r="I27" s="490">
        <v>1</v>
      </c>
      <c r="J27" s="455" t="s">
        <v>268</v>
      </c>
      <c r="K27" s="456"/>
      <c r="L27" s="472"/>
      <c r="M27" s="491"/>
      <c r="N27" s="483"/>
      <c r="O27" s="482"/>
      <c r="P27" s="483"/>
      <c r="Q27" s="456"/>
    </row>
    <row r="28" spans="1:17" s="457" customFormat="1" ht="9.75" customHeight="1">
      <c r="A28" s="447"/>
      <c r="B28" s="458"/>
      <c r="C28" s="458"/>
      <c r="D28" s="458"/>
      <c r="E28" s="468" t="s">
        <v>145</v>
      </c>
      <c r="F28" s="452"/>
      <c r="G28" s="453"/>
      <c r="H28" s="452"/>
      <c r="I28" s="459"/>
      <c r="J28" s="455"/>
      <c r="K28" s="456"/>
      <c r="L28" s="474"/>
      <c r="M28" s="489"/>
      <c r="N28" s="483"/>
      <c r="O28" s="482"/>
      <c r="P28" s="483"/>
      <c r="Q28" s="456"/>
    </row>
    <row r="29" spans="1:17" s="457" customFormat="1" ht="9.75" customHeight="1">
      <c r="A29" s="447"/>
      <c r="B29" s="447"/>
      <c r="C29" s="447"/>
      <c r="D29" s="476"/>
      <c r="E29" s="455"/>
      <c r="F29" s="455"/>
      <c r="H29" s="455"/>
      <c r="I29" s="477"/>
      <c r="J29" s="455"/>
      <c r="K29" s="482"/>
      <c r="L29" s="484"/>
      <c r="M29" s="482"/>
      <c r="N29" s="483"/>
      <c r="O29" s="482"/>
      <c r="P29" s="483"/>
      <c r="Q29" s="456"/>
    </row>
    <row r="30" spans="1:17" s="457" customFormat="1" ht="9.75" customHeight="1">
      <c r="A30" s="447"/>
      <c r="B30" s="447"/>
      <c r="C30" s="447"/>
      <c r="D30" s="476"/>
      <c r="E30" s="455"/>
      <c r="F30" s="455"/>
      <c r="H30" s="455"/>
      <c r="I30" s="477"/>
      <c r="J30" s="455"/>
      <c r="K30" s="486"/>
      <c r="L30" s="484"/>
      <c r="M30" s="489"/>
      <c r="N30" s="483"/>
      <c r="O30" s="482"/>
      <c r="P30" s="483"/>
      <c r="Q30" s="456"/>
    </row>
    <row r="31" spans="1:17" s="457" customFormat="1" ht="9.75" customHeight="1">
      <c r="A31" s="447"/>
      <c r="B31" s="448"/>
      <c r="C31" s="449"/>
      <c r="D31" s="450"/>
      <c r="E31" s="468" t="s">
        <v>144</v>
      </c>
      <c r="F31" s="468"/>
      <c r="G31" s="469"/>
      <c r="H31" s="468"/>
      <c r="I31" s="478"/>
      <c r="J31" s="455"/>
      <c r="K31" s="482"/>
      <c r="L31" s="483"/>
      <c r="M31" s="482"/>
      <c r="N31" s="472"/>
      <c r="O31" s="456"/>
      <c r="P31" s="455"/>
      <c r="Q31" s="456"/>
    </row>
    <row r="32" spans="1:17" s="457" customFormat="1" ht="9.75" customHeight="1">
      <c r="A32" s="447"/>
      <c r="B32" s="458"/>
      <c r="C32" s="458"/>
      <c r="D32" s="458"/>
      <c r="E32" s="468" t="s">
        <v>145</v>
      </c>
      <c r="F32" s="468"/>
      <c r="G32" s="469"/>
      <c r="H32" s="468"/>
      <c r="I32" s="473"/>
      <c r="J32" s="460"/>
      <c r="K32" s="482"/>
      <c r="L32" s="483"/>
      <c r="M32" s="482"/>
      <c r="N32" s="455"/>
      <c r="O32" s="456"/>
      <c r="P32" s="455"/>
      <c r="Q32" s="456"/>
    </row>
    <row r="33" spans="1:17" s="457" customFormat="1" ht="9.75" customHeight="1">
      <c r="A33" s="447"/>
      <c r="B33" s="447"/>
      <c r="C33" s="447"/>
      <c r="D33" s="447"/>
      <c r="E33" s="455"/>
      <c r="F33" s="455"/>
      <c r="H33" s="455"/>
      <c r="I33" s="463"/>
      <c r="J33" s="464"/>
      <c r="K33" s="491"/>
      <c r="L33" s="483"/>
      <c r="M33" s="482"/>
      <c r="N33" s="455"/>
      <c r="O33" s="456"/>
      <c r="P33" s="455"/>
      <c r="Q33" s="456"/>
    </row>
    <row r="34" spans="1:17" s="457" customFormat="1" ht="9.75" customHeight="1">
      <c r="A34" s="447"/>
      <c r="B34" s="447"/>
      <c r="C34" s="447"/>
      <c r="D34" s="447"/>
      <c r="E34" s="455"/>
      <c r="F34" s="455"/>
      <c r="G34" s="444"/>
      <c r="H34" s="455"/>
      <c r="I34" s="463"/>
      <c r="J34" s="466" t="s">
        <v>270</v>
      </c>
      <c r="K34" s="467"/>
      <c r="L34" s="483"/>
      <c r="M34" s="482"/>
      <c r="N34" s="455"/>
      <c r="O34" s="456"/>
      <c r="P34" s="455"/>
      <c r="Q34" s="456"/>
    </row>
    <row r="35" spans="1:17" s="457" customFormat="1" ht="9.75" customHeight="1">
      <c r="A35" s="447"/>
      <c r="B35" s="448"/>
      <c r="C35" s="449"/>
      <c r="D35" s="450"/>
      <c r="E35" s="468" t="s">
        <v>116</v>
      </c>
      <c r="F35" s="452"/>
      <c r="G35" s="453"/>
      <c r="H35" s="452"/>
      <c r="I35" s="490"/>
      <c r="J35" s="455" t="s">
        <v>271</v>
      </c>
      <c r="K35" s="456"/>
      <c r="L35" s="472" t="s">
        <v>108</v>
      </c>
      <c r="M35" s="465"/>
      <c r="N35" s="455"/>
      <c r="O35" s="456"/>
      <c r="P35" s="455"/>
      <c r="Q35" s="456"/>
    </row>
    <row r="36" spans="1:17" s="457" customFormat="1" ht="9.75" customHeight="1">
      <c r="A36" s="447"/>
      <c r="B36" s="458"/>
      <c r="C36" s="458"/>
      <c r="D36" s="458"/>
      <c r="E36" s="468" t="s">
        <v>156</v>
      </c>
      <c r="F36" s="452"/>
      <c r="G36" s="453"/>
      <c r="H36" s="452"/>
      <c r="I36" s="459"/>
      <c r="J36" s="455"/>
      <c r="K36" s="456"/>
      <c r="L36" s="474"/>
      <c r="M36" s="475"/>
      <c r="N36" s="455"/>
      <c r="O36" s="456"/>
      <c r="P36" s="455"/>
      <c r="Q36" s="456"/>
    </row>
    <row r="37" spans="1:17" s="340" customFormat="1" ht="9.75" customHeight="1">
      <c r="A37" s="447"/>
      <c r="B37" s="492"/>
      <c r="C37" s="492"/>
      <c r="D37" s="493"/>
      <c r="E37" s="494"/>
      <c r="F37" s="494"/>
      <c r="G37" s="495"/>
      <c r="H37" s="494"/>
      <c r="I37" s="496"/>
      <c r="J37" s="494"/>
      <c r="K37" s="497"/>
      <c r="L37" s="498"/>
      <c r="M37" s="499"/>
      <c r="N37" s="498"/>
      <c r="O37" s="499"/>
      <c r="P37" s="498"/>
      <c r="Q37" s="499"/>
    </row>
    <row r="38" ht="15.75" customHeight="1"/>
    <row r="39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9">
      <selection activeCell="J69" sqref="J69"/>
    </sheetView>
  </sheetViews>
  <sheetFormatPr defaultColWidth="9.140625" defaultRowHeight="12.75"/>
  <cols>
    <col min="1" max="2" width="3.28125" style="285" customWidth="1"/>
    <col min="3" max="3" width="4.7109375" style="285" customWidth="1"/>
    <col min="4" max="4" width="4.28125" style="285" customWidth="1"/>
    <col min="5" max="5" width="12.7109375" style="285" customWidth="1"/>
    <col min="6" max="6" width="2.7109375" style="285" customWidth="1"/>
    <col min="7" max="7" width="7.7109375" style="285" customWidth="1"/>
    <col min="8" max="8" width="5.8515625" style="285" customWidth="1"/>
    <col min="9" max="9" width="1.7109375" style="500" customWidth="1"/>
    <col min="10" max="10" width="10.7109375" style="285" customWidth="1"/>
    <col min="11" max="11" width="2.421875" style="500" customWidth="1"/>
    <col min="12" max="12" width="10.7109375" style="285" customWidth="1"/>
    <col min="13" max="13" width="3.7109375" style="501" customWidth="1"/>
    <col min="14" max="14" width="10.7109375" style="285" customWidth="1"/>
    <col min="15" max="15" width="2.7109375" style="500" customWidth="1"/>
    <col min="16" max="16" width="10.7109375" style="285" customWidth="1"/>
    <col min="17" max="17" width="1.7109375" style="501" customWidth="1"/>
    <col min="18" max="18" width="0" style="285" hidden="1" customWidth="1"/>
    <col min="19" max="16384" width="9.140625" style="285" customWidth="1"/>
  </cols>
  <sheetData>
    <row r="1" spans="1:17" s="421" customFormat="1" ht="56.25" customHeight="1">
      <c r="A1" s="332" t="str">
        <f>Информация!$A$9</f>
        <v>ВЕСЕННИЙ СЮРПРИЗ 2014</v>
      </c>
      <c r="B1" s="417"/>
      <c r="C1" s="417"/>
      <c r="D1" s="418"/>
      <c r="E1" s="418"/>
      <c r="F1" s="419"/>
      <c r="G1" s="420"/>
      <c r="I1" s="422"/>
      <c r="J1" s="423"/>
      <c r="K1" s="422"/>
      <c r="L1" s="374" t="s">
        <v>51</v>
      </c>
      <c r="M1" s="417"/>
      <c r="N1" s="424"/>
      <c r="O1" s="422"/>
      <c r="Q1" s="422"/>
    </row>
    <row r="2" spans="1:17" s="431" customFormat="1" ht="12" customHeight="1">
      <c r="A2" s="425" t="s">
        <v>18</v>
      </c>
      <c r="B2" s="425"/>
      <c r="C2" s="425"/>
      <c r="D2" s="425"/>
      <c r="E2" s="425"/>
      <c r="F2" s="425" t="s">
        <v>4</v>
      </c>
      <c r="G2" s="425"/>
      <c r="H2" s="425"/>
      <c r="I2" s="426"/>
      <c r="J2" s="427"/>
      <c r="K2" s="428"/>
      <c r="L2" s="429"/>
      <c r="M2" s="426"/>
      <c r="N2" s="425"/>
      <c r="O2" s="426"/>
      <c r="P2" s="425"/>
      <c r="Q2" s="430" t="s">
        <v>7</v>
      </c>
    </row>
    <row r="3" spans="1:17" s="347" customFormat="1" ht="15" customHeight="1" thickBot="1">
      <c r="A3" s="8" t="str">
        <f>Информация!$A$15</f>
        <v>14 марта-16 марта</v>
      </c>
      <c r="B3" s="432"/>
      <c r="C3" s="432"/>
      <c r="D3" s="432"/>
      <c r="E3" s="432"/>
      <c r="F3" s="341" t="str">
        <f>Информация!$A$11</f>
        <v>Корты на Ледовом, Киев</v>
      </c>
      <c r="G3" s="432"/>
      <c r="H3" s="432"/>
      <c r="I3" s="433"/>
      <c r="J3" s="434"/>
      <c r="K3" s="435"/>
      <c r="L3" s="436"/>
      <c r="M3" s="433"/>
      <c r="N3" s="432"/>
      <c r="O3" s="433"/>
      <c r="P3" s="432"/>
      <c r="Q3" s="343" t="str">
        <f>'[3]Информация'!$A$17</f>
        <v>Илья Фрегер</v>
      </c>
    </row>
    <row r="4" spans="1:17" s="431" customFormat="1" ht="9">
      <c r="A4" s="437"/>
      <c r="B4" s="438"/>
      <c r="C4" s="438"/>
      <c r="D4" s="438"/>
      <c r="E4" s="439" t="s">
        <v>21</v>
      </c>
      <c r="F4" s="439" t="s">
        <v>22</v>
      </c>
      <c r="G4" s="439"/>
      <c r="H4" s="438" t="s">
        <v>23</v>
      </c>
      <c r="I4" s="440"/>
      <c r="J4" s="438"/>
      <c r="K4" s="440"/>
      <c r="L4" s="438"/>
      <c r="M4" s="440"/>
      <c r="N4" s="438"/>
      <c r="O4" s="440"/>
      <c r="P4" s="438"/>
      <c r="Q4" s="426"/>
    </row>
    <row r="5" spans="1:17" s="431" customFormat="1" ht="3.75" customHeight="1">
      <c r="A5" s="441"/>
      <c r="B5" s="442"/>
      <c r="C5" s="442"/>
      <c r="D5" s="442"/>
      <c r="E5" s="443"/>
      <c r="F5" s="443"/>
      <c r="G5" s="444"/>
      <c r="H5" s="443"/>
      <c r="I5" s="445"/>
      <c r="J5" s="442"/>
      <c r="K5" s="445"/>
      <c r="L5" s="442"/>
      <c r="M5" s="445"/>
      <c r="N5" s="442"/>
      <c r="O5" s="445"/>
      <c r="P5" s="442"/>
      <c r="Q5" s="446"/>
    </row>
    <row r="6" spans="1:17" s="457" customFormat="1" ht="9.75" customHeight="1">
      <c r="A6" s="447"/>
      <c r="B6" s="448"/>
      <c r="C6" s="449"/>
      <c r="D6" s="450"/>
      <c r="E6" s="451" t="s">
        <v>134</v>
      </c>
      <c r="F6" s="452"/>
      <c r="G6" s="453"/>
      <c r="H6" s="452"/>
      <c r="I6" s="454"/>
      <c r="J6" s="455"/>
      <c r="K6" s="456"/>
      <c r="L6" s="455"/>
      <c r="M6" s="456"/>
      <c r="N6" s="455"/>
      <c r="O6" s="456"/>
      <c r="P6" s="455"/>
      <c r="Q6" s="456"/>
    </row>
    <row r="7" spans="1:17" s="457" customFormat="1" ht="9.75" customHeight="1">
      <c r="A7" s="447"/>
      <c r="B7" s="458"/>
      <c r="C7" s="458"/>
      <c r="D7" s="458"/>
      <c r="E7" s="451" t="s">
        <v>135</v>
      </c>
      <c r="F7" s="452"/>
      <c r="G7" s="453"/>
      <c r="H7" s="452"/>
      <c r="I7" s="459"/>
      <c r="J7" s="460"/>
      <c r="K7" s="456"/>
      <c r="L7" s="455"/>
      <c r="M7" s="456"/>
      <c r="N7" s="455"/>
      <c r="O7" s="461"/>
      <c r="P7" s="462"/>
      <c r="Q7" s="462"/>
    </row>
    <row r="8" spans="1:17" s="457" customFormat="1" ht="9.75" customHeight="1">
      <c r="A8" s="447"/>
      <c r="B8" s="447"/>
      <c r="C8" s="447"/>
      <c r="D8" s="447"/>
      <c r="E8" s="455"/>
      <c r="F8" s="455"/>
      <c r="H8" s="455"/>
      <c r="I8" s="463"/>
      <c r="J8" s="464"/>
      <c r="K8" s="465"/>
      <c r="L8" s="455"/>
      <c r="M8" s="456"/>
      <c r="N8" s="455"/>
      <c r="O8" s="456"/>
      <c r="P8" s="455"/>
      <c r="Q8" s="456"/>
    </row>
    <row r="9" spans="1:17" s="457" customFormat="1" ht="9.75" customHeight="1">
      <c r="A9" s="447"/>
      <c r="B9" s="447"/>
      <c r="C9" s="447"/>
      <c r="D9" s="447"/>
      <c r="E9" s="455"/>
      <c r="F9" s="455"/>
      <c r="H9" s="455"/>
      <c r="I9" s="463"/>
      <c r="J9" s="466" t="s">
        <v>119</v>
      </c>
      <c r="K9" s="467"/>
      <c r="L9" s="455"/>
      <c r="M9" s="456"/>
      <c r="N9" s="455"/>
      <c r="O9" s="456"/>
      <c r="P9" s="455"/>
      <c r="Q9" s="456"/>
    </row>
    <row r="10" spans="1:17" s="457" customFormat="1" ht="9.75" customHeight="1">
      <c r="A10" s="447"/>
      <c r="B10" s="448"/>
      <c r="C10" s="449"/>
      <c r="D10" s="450"/>
      <c r="E10" s="468" t="s">
        <v>119</v>
      </c>
      <c r="F10" s="468"/>
      <c r="G10" s="469"/>
      <c r="H10" s="468"/>
      <c r="I10" s="470"/>
      <c r="J10" s="455" t="s">
        <v>234</v>
      </c>
      <c r="K10" s="471"/>
      <c r="L10" s="472"/>
      <c r="M10" s="465"/>
      <c r="N10" s="455"/>
      <c r="O10" s="456"/>
      <c r="P10" s="455"/>
      <c r="Q10" s="456"/>
    </row>
    <row r="11" spans="1:17" s="457" customFormat="1" ht="9.75" customHeight="1">
      <c r="A11" s="447"/>
      <c r="B11" s="458"/>
      <c r="C11" s="458"/>
      <c r="D11" s="458"/>
      <c r="E11" s="468" t="s">
        <v>120</v>
      </c>
      <c r="F11" s="468"/>
      <c r="G11" s="469"/>
      <c r="H11" s="468"/>
      <c r="I11" s="473"/>
      <c r="J11" s="455"/>
      <c r="K11" s="471"/>
      <c r="L11" s="474"/>
      <c r="M11" s="475"/>
      <c r="N11" s="455"/>
      <c r="O11" s="456"/>
      <c r="P11" s="455"/>
      <c r="Q11" s="456"/>
    </row>
    <row r="12" spans="1:17" s="457" customFormat="1" ht="9.75" customHeight="1">
      <c r="A12" s="447"/>
      <c r="B12" s="447"/>
      <c r="C12" s="447"/>
      <c r="D12" s="476"/>
      <c r="E12" s="455"/>
      <c r="F12" s="455"/>
      <c r="H12" s="455"/>
      <c r="I12" s="477"/>
      <c r="J12" s="455"/>
      <c r="K12" s="471"/>
      <c r="L12" s="464"/>
      <c r="M12" s="456"/>
      <c r="N12" s="455"/>
      <c r="O12" s="456"/>
      <c r="P12" s="455"/>
      <c r="Q12" s="456"/>
    </row>
    <row r="13" spans="1:17" s="457" customFormat="1" ht="9.75" customHeight="1">
      <c r="A13" s="447"/>
      <c r="B13" s="447"/>
      <c r="C13" s="447"/>
      <c r="D13" s="476"/>
      <c r="E13" s="455"/>
      <c r="F13" s="455"/>
      <c r="H13" s="455"/>
      <c r="I13" s="477"/>
      <c r="J13" s="455"/>
      <c r="K13" s="463"/>
      <c r="L13" s="466" t="s">
        <v>273</v>
      </c>
      <c r="M13" s="467"/>
      <c r="N13" s="455"/>
      <c r="O13" s="456"/>
      <c r="P13" s="455"/>
      <c r="Q13" s="456"/>
    </row>
    <row r="14" spans="1:17" s="457" customFormat="1" ht="9.75" customHeight="1">
      <c r="A14" s="447"/>
      <c r="B14" s="448"/>
      <c r="C14" s="449"/>
      <c r="D14" s="450"/>
      <c r="E14" s="468" t="s">
        <v>113</v>
      </c>
      <c r="F14" s="468"/>
      <c r="G14" s="469"/>
      <c r="H14" s="468"/>
      <c r="I14" s="478"/>
      <c r="J14" s="455"/>
      <c r="K14" s="479"/>
      <c r="L14" s="674" t="s">
        <v>272</v>
      </c>
      <c r="M14" s="471"/>
      <c r="N14" s="472"/>
      <c r="O14" s="456"/>
      <c r="P14" s="455"/>
      <c r="Q14" s="456"/>
    </row>
    <row r="15" spans="1:17" s="457" customFormat="1" ht="9.75" customHeight="1">
      <c r="A15" s="447"/>
      <c r="B15" s="458"/>
      <c r="C15" s="458"/>
      <c r="D15" s="458"/>
      <c r="E15" s="468" t="s">
        <v>114</v>
      </c>
      <c r="F15" s="468"/>
      <c r="G15" s="469"/>
      <c r="H15" s="468"/>
      <c r="I15" s="473"/>
      <c r="J15" s="460"/>
      <c r="K15" s="471"/>
      <c r="L15" s="455"/>
      <c r="M15" s="471"/>
      <c r="N15" s="455"/>
      <c r="O15" s="456"/>
      <c r="P15" s="455"/>
      <c r="Q15" s="456"/>
    </row>
    <row r="16" spans="1:17" s="457" customFormat="1" ht="9.75" customHeight="1">
      <c r="A16" s="447"/>
      <c r="B16" s="447"/>
      <c r="C16" s="447"/>
      <c r="D16" s="476"/>
      <c r="E16" s="455"/>
      <c r="F16" s="455"/>
      <c r="H16" s="455"/>
      <c r="I16" s="463"/>
      <c r="J16" s="464"/>
      <c r="K16" s="480"/>
      <c r="L16" s="455"/>
      <c r="M16" s="471"/>
      <c r="N16" s="455"/>
      <c r="O16" s="456"/>
      <c r="P16" s="455"/>
      <c r="Q16" s="456"/>
    </row>
    <row r="17" spans="1:17" s="457" customFormat="1" ht="9.75" customHeight="1">
      <c r="A17" s="447"/>
      <c r="B17" s="447"/>
      <c r="C17" s="447"/>
      <c r="D17" s="476"/>
      <c r="E17" s="455"/>
      <c r="F17" s="455"/>
      <c r="H17" s="455"/>
      <c r="I17" s="463"/>
      <c r="J17" s="466" t="s">
        <v>130</v>
      </c>
      <c r="K17" s="473"/>
      <c r="L17" s="455"/>
      <c r="M17" s="471"/>
      <c r="N17" s="455"/>
      <c r="O17" s="456"/>
      <c r="P17" s="455"/>
      <c r="Q17" s="456"/>
    </row>
    <row r="18" spans="1:17" s="457" customFormat="1" ht="9.75" customHeight="1">
      <c r="A18" s="447"/>
      <c r="B18" s="448"/>
      <c r="C18" s="449"/>
      <c r="D18" s="450"/>
      <c r="E18" s="468" t="s">
        <v>130</v>
      </c>
      <c r="F18" s="468"/>
      <c r="G18" s="469"/>
      <c r="H18" s="468"/>
      <c r="I18" s="470"/>
      <c r="J18" s="455" t="s">
        <v>235</v>
      </c>
      <c r="K18" s="456"/>
      <c r="L18" s="472"/>
      <c r="M18" s="480"/>
      <c r="N18" s="455"/>
      <c r="O18" s="456"/>
      <c r="P18" s="455"/>
      <c r="Q18" s="456"/>
    </row>
    <row r="19" spans="1:17" s="457" customFormat="1" ht="9.75" customHeight="1">
      <c r="A19" s="447"/>
      <c r="B19" s="458"/>
      <c r="C19" s="458"/>
      <c r="D19" s="458"/>
      <c r="E19" s="468" t="s">
        <v>131</v>
      </c>
      <c r="F19" s="468"/>
      <c r="G19" s="469"/>
      <c r="H19" s="468"/>
      <c r="I19" s="473"/>
      <c r="J19" s="455"/>
      <c r="K19" s="456"/>
      <c r="L19" s="474"/>
      <c r="M19" s="481"/>
      <c r="N19" s="455"/>
      <c r="O19" s="456"/>
      <c r="P19" s="455"/>
      <c r="Q19" s="456"/>
    </row>
    <row r="20" spans="1:17" s="457" customFormat="1" ht="9.75" customHeight="1">
      <c r="A20" s="447"/>
      <c r="B20" s="447"/>
      <c r="C20" s="447"/>
      <c r="D20" s="447"/>
      <c r="E20" s="455"/>
      <c r="F20" s="455"/>
      <c r="H20" s="455"/>
      <c r="I20" s="477"/>
      <c r="J20" s="455"/>
      <c r="K20" s="456"/>
      <c r="L20" s="455"/>
      <c r="M20" s="471"/>
      <c r="N20" s="464"/>
      <c r="O20" s="456"/>
      <c r="P20" s="455"/>
      <c r="Q20" s="456"/>
    </row>
    <row r="21" spans="1:17" s="457" customFormat="1" ht="9.75" customHeight="1">
      <c r="A21" s="447"/>
      <c r="B21" s="447"/>
      <c r="C21" s="447"/>
      <c r="D21" s="447"/>
      <c r="E21" s="455"/>
      <c r="F21" s="455"/>
      <c r="H21" s="455"/>
      <c r="I21" s="477"/>
      <c r="J21" s="455"/>
      <c r="K21" s="456"/>
      <c r="L21" s="455"/>
      <c r="M21" s="479"/>
      <c r="N21" s="466" t="s">
        <v>117</v>
      </c>
      <c r="O21" s="467"/>
      <c r="P21" s="455"/>
      <c r="Q21" s="456"/>
    </row>
    <row r="22" spans="1:17" s="457" customFormat="1" ht="9.75" customHeight="1">
      <c r="A22" s="447"/>
      <c r="B22" s="448"/>
      <c r="C22" s="449"/>
      <c r="D22" s="450"/>
      <c r="E22" s="468" t="s">
        <v>121</v>
      </c>
      <c r="F22" s="452"/>
      <c r="G22" s="453"/>
      <c r="H22" s="452"/>
      <c r="I22" s="454"/>
      <c r="J22" s="455"/>
      <c r="K22" s="456"/>
      <c r="L22" s="455"/>
      <c r="M22" s="471"/>
      <c r="N22" s="455" t="s">
        <v>274</v>
      </c>
      <c r="O22" s="482"/>
      <c r="P22" s="483" t="s">
        <v>24</v>
      </c>
      <c r="Q22" s="482"/>
    </row>
    <row r="23" spans="1:17" s="457" customFormat="1" ht="9.75" customHeight="1">
      <c r="A23" s="447"/>
      <c r="B23" s="458"/>
      <c r="C23" s="458"/>
      <c r="D23" s="458"/>
      <c r="E23" s="468" t="s">
        <v>160</v>
      </c>
      <c r="F23" s="452"/>
      <c r="G23" s="453"/>
      <c r="H23" s="452"/>
      <c r="I23" s="459"/>
      <c r="J23" s="460"/>
      <c r="K23" s="456"/>
      <c r="L23" s="455"/>
      <c r="M23" s="471"/>
      <c r="N23" s="455"/>
      <c r="O23" s="482"/>
      <c r="P23" s="483"/>
      <c r="Q23" s="482"/>
    </row>
    <row r="24" spans="1:17" s="457" customFormat="1" ht="9.75" customHeight="1">
      <c r="A24" s="447"/>
      <c r="B24" s="447"/>
      <c r="C24" s="447"/>
      <c r="D24" s="447"/>
      <c r="E24" s="455"/>
      <c r="F24" s="455"/>
      <c r="H24" s="455"/>
      <c r="I24" s="463"/>
      <c r="J24" s="464"/>
      <c r="K24" s="465"/>
      <c r="L24" s="455"/>
      <c r="M24" s="471"/>
      <c r="N24" s="455"/>
      <c r="O24" s="482"/>
      <c r="P24" s="483"/>
      <c r="Q24" s="482"/>
    </row>
    <row r="25" spans="1:17" s="457" customFormat="1" ht="9.75" customHeight="1">
      <c r="A25" s="447"/>
      <c r="B25" s="447"/>
      <c r="C25" s="447"/>
      <c r="D25" s="447"/>
      <c r="E25" s="455"/>
      <c r="F25" s="455"/>
      <c r="H25" s="455"/>
      <c r="I25" s="463"/>
      <c r="J25" s="466" t="s">
        <v>121</v>
      </c>
      <c r="K25" s="467"/>
      <c r="L25" s="455"/>
      <c r="M25" s="471"/>
      <c r="N25" s="455"/>
      <c r="O25" s="482"/>
      <c r="P25" s="483"/>
      <c r="Q25" s="482"/>
    </row>
    <row r="26" spans="1:17" s="457" customFormat="1" ht="9.75" customHeight="1">
      <c r="A26" s="447"/>
      <c r="B26" s="448"/>
      <c r="C26" s="449"/>
      <c r="D26" s="450"/>
      <c r="E26" s="468" t="s">
        <v>132</v>
      </c>
      <c r="F26" s="468"/>
      <c r="G26" s="469"/>
      <c r="H26" s="468"/>
      <c r="I26" s="470"/>
      <c r="J26" s="455" t="s">
        <v>236</v>
      </c>
      <c r="K26" s="471"/>
      <c r="L26" s="472"/>
      <c r="M26" s="480"/>
      <c r="N26" s="455"/>
      <c r="O26" s="482"/>
      <c r="P26" s="483"/>
      <c r="Q26" s="482"/>
    </row>
    <row r="27" spans="1:17" s="457" customFormat="1" ht="9.75" customHeight="1">
      <c r="A27" s="447"/>
      <c r="B27" s="458"/>
      <c r="C27" s="458"/>
      <c r="D27" s="458"/>
      <c r="E27" s="468" t="s">
        <v>133</v>
      </c>
      <c r="F27" s="468"/>
      <c r="G27" s="469"/>
      <c r="H27" s="468"/>
      <c r="I27" s="473"/>
      <c r="J27" s="455"/>
      <c r="K27" s="471"/>
      <c r="L27" s="474"/>
      <c r="M27" s="481"/>
      <c r="N27" s="455"/>
      <c r="O27" s="482"/>
      <c r="P27" s="483"/>
      <c r="Q27" s="482"/>
    </row>
    <row r="28" spans="1:17" s="457" customFormat="1" ht="9.75" customHeight="1">
      <c r="A28" s="447"/>
      <c r="B28" s="447"/>
      <c r="C28" s="447"/>
      <c r="D28" s="476"/>
      <c r="E28" s="455"/>
      <c r="F28" s="455"/>
      <c r="H28" s="455"/>
      <c r="I28" s="477"/>
      <c r="J28" s="455"/>
      <c r="K28" s="479"/>
      <c r="L28" s="464"/>
      <c r="M28" s="471"/>
      <c r="N28" s="455"/>
      <c r="O28" s="482"/>
      <c r="P28" s="483"/>
      <c r="Q28" s="482"/>
    </row>
    <row r="29" spans="1:17" s="457" customFormat="1" ht="9.75" customHeight="1">
      <c r="A29" s="447"/>
      <c r="B29" s="447"/>
      <c r="C29" s="447"/>
      <c r="D29" s="476"/>
      <c r="E29" s="455"/>
      <c r="F29" s="455"/>
      <c r="H29" s="455"/>
      <c r="I29" s="477"/>
      <c r="J29" s="455"/>
      <c r="K29" s="479"/>
      <c r="L29" s="466" t="s">
        <v>117</v>
      </c>
      <c r="M29" s="473"/>
      <c r="N29" s="455"/>
      <c r="O29" s="482"/>
      <c r="P29" s="483"/>
      <c r="Q29" s="482"/>
    </row>
    <row r="30" spans="1:17" s="457" customFormat="1" ht="9.75" customHeight="1">
      <c r="A30" s="447"/>
      <c r="B30" s="448"/>
      <c r="C30" s="449"/>
      <c r="D30" s="450"/>
      <c r="E30" s="468" t="s">
        <v>117</v>
      </c>
      <c r="F30" s="468"/>
      <c r="G30" s="469"/>
      <c r="H30" s="468"/>
      <c r="I30" s="478"/>
      <c r="J30" s="455"/>
      <c r="K30" s="471"/>
      <c r="L30" s="455" t="s">
        <v>245</v>
      </c>
      <c r="M30" s="456"/>
      <c r="N30" s="472"/>
      <c r="O30" s="482"/>
      <c r="P30" s="483"/>
      <c r="Q30" s="482"/>
    </row>
    <row r="31" spans="1:17" s="457" customFormat="1" ht="9.75" customHeight="1">
      <c r="A31" s="447"/>
      <c r="B31" s="458"/>
      <c r="C31" s="458"/>
      <c r="D31" s="458"/>
      <c r="E31" s="468" t="s">
        <v>141</v>
      </c>
      <c r="F31" s="468"/>
      <c r="G31" s="469"/>
      <c r="H31" s="468"/>
      <c r="I31" s="473"/>
      <c r="J31" s="460"/>
      <c r="K31" s="471"/>
      <c r="L31" s="455"/>
      <c r="M31" s="456"/>
      <c r="N31" s="455"/>
      <c r="O31" s="482"/>
      <c r="P31" s="483"/>
      <c r="Q31" s="482"/>
    </row>
    <row r="32" spans="1:17" s="457" customFormat="1" ht="9.75" customHeight="1">
      <c r="A32" s="447"/>
      <c r="B32" s="447"/>
      <c r="C32" s="447"/>
      <c r="D32" s="476"/>
      <c r="E32" s="455"/>
      <c r="F32" s="455"/>
      <c r="H32" s="455"/>
      <c r="I32" s="463"/>
      <c r="J32" s="464"/>
      <c r="K32" s="480"/>
      <c r="L32" s="455"/>
      <c r="M32" s="456"/>
      <c r="N32" s="455"/>
      <c r="O32" s="482"/>
      <c r="P32" s="483"/>
      <c r="Q32" s="482"/>
    </row>
    <row r="33" spans="1:17" s="457" customFormat="1" ht="9.75" customHeight="1">
      <c r="A33" s="447"/>
      <c r="B33" s="447"/>
      <c r="C33" s="447"/>
      <c r="D33" s="476"/>
      <c r="E33" s="455"/>
      <c r="F33" s="455"/>
      <c r="H33" s="455"/>
      <c r="I33" s="463"/>
      <c r="J33" s="466" t="s">
        <v>117</v>
      </c>
      <c r="K33" s="473"/>
      <c r="L33" s="455"/>
      <c r="M33" s="456"/>
      <c r="N33" s="455"/>
      <c r="O33" s="482"/>
      <c r="P33" s="483"/>
      <c r="Q33" s="482"/>
    </row>
    <row r="34" spans="1:17" s="457" customFormat="1" ht="9.75" customHeight="1">
      <c r="A34" s="447"/>
      <c r="B34" s="448"/>
      <c r="C34" s="449"/>
      <c r="D34" s="450"/>
      <c r="E34" s="468" t="s">
        <v>122</v>
      </c>
      <c r="F34" s="468"/>
      <c r="G34" s="469"/>
      <c r="H34" s="468"/>
      <c r="I34" s="470"/>
      <c r="J34" s="455" t="s">
        <v>237</v>
      </c>
      <c r="K34" s="456"/>
      <c r="L34" s="472"/>
      <c r="M34" s="465"/>
      <c r="N34" s="455"/>
      <c r="O34" s="482"/>
      <c r="P34" s="483"/>
      <c r="Q34" s="482"/>
    </row>
    <row r="35" spans="1:17" s="457" customFormat="1" ht="9.75" customHeight="1">
      <c r="A35" s="447"/>
      <c r="B35" s="458"/>
      <c r="C35" s="458"/>
      <c r="D35" s="458"/>
      <c r="E35" s="468" t="s">
        <v>123</v>
      </c>
      <c r="F35" s="468"/>
      <c r="G35" s="469"/>
      <c r="H35" s="468"/>
      <c r="I35" s="473"/>
      <c r="J35" s="455"/>
      <c r="K35" s="456"/>
      <c r="L35" s="474"/>
      <c r="M35" s="475"/>
      <c r="N35" s="455"/>
      <c r="O35" s="482"/>
      <c r="P35" s="483"/>
      <c r="Q35" s="482"/>
    </row>
    <row r="36" spans="1:17" s="457" customFormat="1" ht="9.75" customHeight="1">
      <c r="A36" s="447"/>
      <c r="B36" s="447"/>
      <c r="C36" s="447"/>
      <c r="D36" s="476"/>
      <c r="E36" s="455"/>
      <c r="F36" s="455"/>
      <c r="H36" s="455"/>
      <c r="I36" s="477"/>
      <c r="J36" s="455"/>
      <c r="K36" s="456"/>
      <c r="L36" s="455"/>
      <c r="M36" s="456"/>
      <c r="N36" s="456"/>
      <c r="O36" s="482"/>
      <c r="P36" s="484"/>
      <c r="Q36" s="482"/>
    </row>
    <row r="37" spans="1:17" s="457" customFormat="1" ht="9.75" customHeight="1">
      <c r="A37" s="447"/>
      <c r="B37" s="447"/>
      <c r="C37" s="447"/>
      <c r="D37" s="476"/>
      <c r="E37" s="455"/>
      <c r="F37" s="455"/>
      <c r="H37" s="455"/>
      <c r="I37" s="477"/>
      <c r="J37" s="455"/>
      <c r="K37" s="456"/>
      <c r="L37" s="455"/>
      <c r="M37" s="456"/>
      <c r="N37" s="485"/>
      <c r="O37" s="486"/>
      <c r="P37" s="484"/>
      <c r="Q37" s="482"/>
    </row>
    <row r="38" spans="1:17" s="457" customFormat="1" ht="9.75" customHeight="1">
      <c r="A38" s="447"/>
      <c r="B38" s="448"/>
      <c r="C38" s="449"/>
      <c r="D38" s="450"/>
      <c r="E38" s="468" t="s">
        <v>121</v>
      </c>
      <c r="F38" s="468"/>
      <c r="G38" s="469"/>
      <c r="H38" s="468"/>
      <c r="I38" s="478"/>
      <c r="J38" s="455"/>
      <c r="K38" s="456"/>
      <c r="L38" s="455"/>
      <c r="O38" s="482"/>
      <c r="P38" s="487"/>
      <c r="Q38" s="456"/>
    </row>
    <row r="39" spans="1:17" s="457" customFormat="1" ht="9.75" customHeight="1">
      <c r="A39" s="447"/>
      <c r="B39" s="458"/>
      <c r="C39" s="458"/>
      <c r="D39" s="458"/>
      <c r="E39" s="468" t="s">
        <v>160</v>
      </c>
      <c r="F39" s="468"/>
      <c r="G39" s="469"/>
      <c r="H39" s="468"/>
      <c r="I39" s="473"/>
      <c r="J39" s="460"/>
      <c r="K39" s="456"/>
      <c r="L39" s="455"/>
      <c r="O39" s="482"/>
      <c r="P39" s="488"/>
      <c r="Q39" s="475"/>
    </row>
    <row r="40" spans="1:17" s="457" customFormat="1" ht="9.75" customHeight="1">
      <c r="A40" s="447"/>
      <c r="B40" s="447"/>
      <c r="C40" s="447"/>
      <c r="D40" s="476"/>
      <c r="E40" s="455"/>
      <c r="F40" s="455"/>
      <c r="H40" s="455"/>
      <c r="I40" s="463"/>
      <c r="J40" s="464"/>
      <c r="K40" s="465"/>
      <c r="L40" s="455"/>
      <c r="O40" s="482"/>
      <c r="P40" s="483"/>
      <c r="Q40" s="456"/>
    </row>
    <row r="41" spans="1:17" s="457" customFormat="1" ht="9.75" customHeight="1">
      <c r="A41" s="447"/>
      <c r="B41" s="447"/>
      <c r="C41" s="447"/>
      <c r="D41" s="476"/>
      <c r="E41" s="455"/>
      <c r="F41" s="455"/>
      <c r="H41" s="455"/>
      <c r="I41" s="463"/>
      <c r="J41" s="466" t="s">
        <v>275</v>
      </c>
      <c r="K41" s="467"/>
      <c r="L41" s="455"/>
      <c r="O41" s="482"/>
      <c r="P41" s="483"/>
      <c r="Q41" s="456"/>
    </row>
    <row r="42" spans="1:17" s="457" customFormat="1" ht="9.75" customHeight="1">
      <c r="A42" s="447"/>
      <c r="B42" s="448"/>
      <c r="C42" s="449"/>
      <c r="D42" s="450"/>
      <c r="E42" s="468" t="s">
        <v>130</v>
      </c>
      <c r="F42" s="468"/>
      <c r="G42" s="469"/>
      <c r="H42" s="468"/>
      <c r="I42" s="470"/>
      <c r="J42" s="455" t="s">
        <v>276</v>
      </c>
      <c r="K42" s="482"/>
      <c r="L42" s="487" t="s">
        <v>26</v>
      </c>
      <c r="O42" s="482"/>
      <c r="P42" s="483"/>
      <c r="Q42" s="456"/>
    </row>
    <row r="43" spans="1:17" s="457" customFormat="1" ht="9.75" customHeight="1">
      <c r="A43" s="447"/>
      <c r="B43" s="458"/>
      <c r="C43" s="458"/>
      <c r="D43" s="458"/>
      <c r="E43" s="468" t="s">
        <v>131</v>
      </c>
      <c r="F43" s="468"/>
      <c r="G43" s="469"/>
      <c r="H43" s="468"/>
      <c r="I43" s="473"/>
      <c r="J43" s="455"/>
      <c r="K43" s="482"/>
      <c r="L43" s="488"/>
      <c r="O43" s="482"/>
      <c r="P43" s="483"/>
      <c r="Q43" s="456"/>
    </row>
    <row r="44" spans="1:17" s="457" customFormat="1" ht="9.75" customHeight="1">
      <c r="A44" s="447"/>
      <c r="O44" s="482"/>
      <c r="P44" s="483"/>
      <c r="Q44" s="456"/>
    </row>
    <row r="45" spans="1:17" s="457" customFormat="1" ht="9.75" customHeight="1">
      <c r="A45" s="447"/>
      <c r="O45" s="482"/>
      <c r="P45" s="483"/>
      <c r="Q45" s="456"/>
    </row>
    <row r="46" spans="1:17" s="457" customFormat="1" ht="9.75" customHeight="1">
      <c r="A46" s="447"/>
      <c r="B46" s="448"/>
      <c r="C46" s="449"/>
      <c r="D46" s="450"/>
      <c r="E46" s="451" t="s">
        <v>134</v>
      </c>
      <c r="F46" s="468"/>
      <c r="G46" s="469"/>
      <c r="H46" s="468"/>
      <c r="I46" s="478"/>
      <c r="J46" s="455"/>
      <c r="K46" s="456"/>
      <c r="L46" s="455"/>
      <c r="M46" s="456"/>
      <c r="N46" s="455"/>
      <c r="O46" s="482"/>
      <c r="P46" s="483"/>
      <c r="Q46" s="456"/>
    </row>
    <row r="47" spans="1:17" s="457" customFormat="1" ht="9.75" customHeight="1">
      <c r="A47" s="447"/>
      <c r="B47" s="458"/>
      <c r="C47" s="458"/>
      <c r="D47" s="458"/>
      <c r="E47" s="451" t="s">
        <v>135</v>
      </c>
      <c r="F47" s="468"/>
      <c r="G47" s="469"/>
      <c r="H47" s="468"/>
      <c r="I47" s="473"/>
      <c r="J47" s="460"/>
      <c r="K47" s="456"/>
      <c r="L47" s="455"/>
      <c r="M47" s="456"/>
      <c r="N47" s="455"/>
      <c r="O47" s="482"/>
      <c r="P47" s="483"/>
      <c r="Q47" s="456"/>
    </row>
    <row r="48" spans="1:17" s="457" customFormat="1" ht="9.75" customHeight="1">
      <c r="A48" s="447"/>
      <c r="B48" s="447"/>
      <c r="C48" s="447"/>
      <c r="D48" s="476"/>
      <c r="E48" s="455"/>
      <c r="F48" s="455"/>
      <c r="H48" s="455"/>
      <c r="I48" s="463"/>
      <c r="J48" s="464"/>
      <c r="K48" s="465"/>
      <c r="L48" s="455"/>
      <c r="M48" s="456"/>
      <c r="N48" s="455"/>
      <c r="O48" s="482"/>
      <c r="P48" s="483"/>
      <c r="Q48" s="456"/>
    </row>
    <row r="49" spans="1:17" s="457" customFormat="1" ht="9.75" customHeight="1">
      <c r="A49" s="447"/>
      <c r="B49" s="447"/>
      <c r="C49" s="447"/>
      <c r="D49" s="476"/>
      <c r="E49" s="455"/>
      <c r="F49" s="455"/>
      <c r="H49" s="455"/>
      <c r="I49" s="463"/>
      <c r="J49" s="466" t="s">
        <v>134</v>
      </c>
      <c r="K49" s="467"/>
      <c r="L49" s="455"/>
      <c r="M49" s="456"/>
      <c r="N49" s="455"/>
      <c r="O49" s="482"/>
      <c r="P49" s="483"/>
      <c r="Q49" s="456"/>
    </row>
    <row r="50" spans="1:17" s="457" customFormat="1" ht="9.75" customHeight="1">
      <c r="A50" s="447"/>
      <c r="B50" s="448"/>
      <c r="C50" s="449"/>
      <c r="D50" s="450"/>
      <c r="E50" s="468" t="s">
        <v>113</v>
      </c>
      <c r="F50" s="468"/>
      <c r="G50" s="469"/>
      <c r="H50" s="468"/>
      <c r="I50" s="470"/>
      <c r="J50" s="455" t="s">
        <v>277</v>
      </c>
      <c r="K50" s="471"/>
      <c r="L50" s="472"/>
      <c r="M50" s="465"/>
      <c r="N50" s="455"/>
      <c r="O50" s="482"/>
      <c r="P50" s="483"/>
      <c r="Q50" s="456"/>
    </row>
    <row r="51" spans="1:17" s="457" customFormat="1" ht="9.75" customHeight="1">
      <c r="A51" s="447"/>
      <c r="B51" s="458"/>
      <c r="C51" s="458"/>
      <c r="D51" s="458"/>
      <c r="E51" s="468" t="s">
        <v>114</v>
      </c>
      <c r="F51" s="468"/>
      <c r="G51" s="469"/>
      <c r="H51" s="468"/>
      <c r="I51" s="473"/>
      <c r="J51" s="455"/>
      <c r="K51" s="471"/>
      <c r="L51" s="474"/>
      <c r="M51" s="475"/>
      <c r="N51" s="455"/>
      <c r="O51" s="482"/>
      <c r="P51" s="483"/>
      <c r="Q51" s="456"/>
    </row>
    <row r="52" spans="1:17" s="457" customFormat="1" ht="9.75" customHeight="1">
      <c r="A52" s="447"/>
      <c r="B52" s="447"/>
      <c r="C52" s="447"/>
      <c r="D52" s="476"/>
      <c r="E52" s="455"/>
      <c r="F52" s="455"/>
      <c r="H52" s="455"/>
      <c r="I52" s="477"/>
      <c r="J52" s="455"/>
      <c r="K52" s="471"/>
      <c r="L52" s="464"/>
      <c r="M52" s="456"/>
      <c r="N52" s="455"/>
      <c r="O52" s="482"/>
      <c r="P52" s="483"/>
      <c r="Q52" s="456"/>
    </row>
    <row r="53" spans="1:17" s="457" customFormat="1" ht="9.75" customHeight="1">
      <c r="A53" s="447"/>
      <c r="B53" s="447"/>
      <c r="C53" s="447"/>
      <c r="D53" s="476"/>
      <c r="E53" s="455"/>
      <c r="F53" s="455"/>
      <c r="H53" s="455"/>
      <c r="I53" s="477"/>
      <c r="J53" s="455"/>
      <c r="K53" s="479"/>
      <c r="L53" s="466" t="s">
        <v>280</v>
      </c>
      <c r="M53" s="467"/>
      <c r="N53" s="455"/>
      <c r="O53" s="489"/>
      <c r="P53" s="483"/>
      <c r="Q53" s="456"/>
    </row>
    <row r="54" spans="1:17" s="457" customFormat="1" ht="9.75" customHeight="1">
      <c r="A54" s="447"/>
      <c r="B54" s="448"/>
      <c r="C54" s="449"/>
      <c r="D54" s="450"/>
      <c r="E54" s="468" t="s">
        <v>132</v>
      </c>
      <c r="F54" s="468"/>
      <c r="G54" s="469"/>
      <c r="H54" s="468"/>
      <c r="I54" s="478"/>
      <c r="J54" s="455"/>
      <c r="K54" s="479"/>
      <c r="L54" s="455" t="s">
        <v>279</v>
      </c>
      <c r="M54" s="482"/>
      <c r="N54" s="487" t="s">
        <v>25</v>
      </c>
      <c r="O54" s="482"/>
      <c r="P54" s="483"/>
      <c r="Q54" s="456"/>
    </row>
    <row r="55" spans="1:17" s="457" customFormat="1" ht="9.75" customHeight="1">
      <c r="A55" s="447"/>
      <c r="B55" s="458"/>
      <c r="C55" s="458"/>
      <c r="D55" s="458"/>
      <c r="E55" s="468" t="s">
        <v>133</v>
      </c>
      <c r="F55" s="468"/>
      <c r="G55" s="469"/>
      <c r="H55" s="468"/>
      <c r="I55" s="473"/>
      <c r="J55" s="460"/>
      <c r="K55" s="471"/>
      <c r="L55" s="455"/>
      <c r="M55" s="482"/>
      <c r="N55" s="483"/>
      <c r="O55" s="482"/>
      <c r="P55" s="483"/>
      <c r="Q55" s="456"/>
    </row>
    <row r="56" spans="1:17" s="457" customFormat="1" ht="9.75" customHeight="1">
      <c r="A56" s="447"/>
      <c r="B56" s="447"/>
      <c r="C56" s="447"/>
      <c r="D56" s="447"/>
      <c r="E56" s="455"/>
      <c r="F56" s="455"/>
      <c r="H56" s="455"/>
      <c r="I56" s="463"/>
      <c r="J56" s="464"/>
      <c r="K56" s="480"/>
      <c r="L56" s="455"/>
      <c r="M56" s="482"/>
      <c r="N56" s="483"/>
      <c r="O56" s="482"/>
      <c r="P56" s="483"/>
      <c r="Q56" s="456"/>
    </row>
    <row r="57" spans="1:17" s="457" customFormat="1" ht="9.75" customHeight="1">
      <c r="A57" s="447"/>
      <c r="B57" s="447"/>
      <c r="C57" s="447"/>
      <c r="D57" s="447"/>
      <c r="E57" s="455"/>
      <c r="F57" s="455"/>
      <c r="H57" s="455"/>
      <c r="I57" s="463"/>
      <c r="J57" s="466" t="s">
        <v>122</v>
      </c>
      <c r="K57" s="473"/>
      <c r="L57" s="455"/>
      <c r="M57" s="482"/>
      <c r="N57" s="483"/>
      <c r="O57" s="482"/>
      <c r="P57" s="483"/>
      <c r="Q57" s="456"/>
    </row>
    <row r="58" spans="1:17" s="457" customFormat="1" ht="9.75" customHeight="1">
      <c r="A58" s="447"/>
      <c r="B58" s="448"/>
      <c r="C58" s="449"/>
      <c r="D58" s="450"/>
      <c r="E58" s="468" t="s">
        <v>122</v>
      </c>
      <c r="F58" s="452"/>
      <c r="G58" s="453"/>
      <c r="H58" s="452"/>
      <c r="I58" s="490"/>
      <c r="J58" s="455" t="s">
        <v>278</v>
      </c>
      <c r="K58" s="456"/>
      <c r="L58" s="472"/>
      <c r="M58" s="491"/>
      <c r="N58" s="483"/>
      <c r="O58" s="482"/>
      <c r="P58" s="483"/>
      <c r="Q58" s="456"/>
    </row>
    <row r="59" spans="1:17" s="457" customFormat="1" ht="9.75" customHeight="1">
      <c r="A59" s="447"/>
      <c r="B59" s="458"/>
      <c r="C59" s="458"/>
      <c r="D59" s="458"/>
      <c r="E59" s="468" t="s">
        <v>123</v>
      </c>
      <c r="F59" s="452"/>
      <c r="G59" s="453"/>
      <c r="H59" s="452"/>
      <c r="I59" s="459"/>
      <c r="J59" s="455"/>
      <c r="K59" s="456"/>
      <c r="L59" s="474"/>
      <c r="M59" s="489"/>
      <c r="N59" s="483"/>
      <c r="O59" s="482"/>
      <c r="P59" s="483"/>
      <c r="Q59" s="456"/>
    </row>
    <row r="60" spans="1:17" s="457" customFormat="1" ht="9.75" customHeight="1">
      <c r="A60" s="447"/>
      <c r="B60" s="447"/>
      <c r="C60" s="447"/>
      <c r="D60" s="476"/>
      <c r="E60" s="455"/>
      <c r="F60" s="455"/>
      <c r="H60" s="455"/>
      <c r="I60" s="477"/>
      <c r="J60" s="455"/>
      <c r="K60" s="482"/>
      <c r="L60" s="484"/>
      <c r="M60" s="482"/>
      <c r="N60" s="483"/>
      <c r="O60" s="482"/>
      <c r="P60" s="483"/>
      <c r="Q60" s="456"/>
    </row>
    <row r="61" spans="1:17" s="457" customFormat="1" ht="9.75" customHeight="1">
      <c r="A61" s="447"/>
      <c r="B61" s="447"/>
      <c r="C61" s="447"/>
      <c r="D61" s="476"/>
      <c r="E61" s="455"/>
      <c r="F61" s="455"/>
      <c r="H61" s="455"/>
      <c r="I61" s="477"/>
      <c r="J61" s="455"/>
      <c r="K61" s="486"/>
      <c r="L61" s="484"/>
      <c r="M61" s="489"/>
      <c r="N61" s="483"/>
      <c r="O61" s="482"/>
      <c r="P61" s="483"/>
      <c r="Q61" s="456"/>
    </row>
    <row r="62" spans="1:17" s="457" customFormat="1" ht="9.75" customHeight="1">
      <c r="A62" s="447"/>
      <c r="B62" s="448"/>
      <c r="C62" s="449"/>
      <c r="D62" s="450"/>
      <c r="E62" s="468" t="s">
        <v>113</v>
      </c>
      <c r="F62" s="468"/>
      <c r="G62" s="469"/>
      <c r="H62" s="468"/>
      <c r="I62" s="478"/>
      <c r="J62" s="455"/>
      <c r="K62" s="482"/>
      <c r="L62" s="483"/>
      <c r="M62" s="482"/>
      <c r="N62" s="472"/>
      <c r="O62" s="456"/>
      <c r="P62" s="455"/>
      <c r="Q62" s="456"/>
    </row>
    <row r="63" spans="1:17" s="457" customFormat="1" ht="9.75" customHeight="1">
      <c r="A63" s="447"/>
      <c r="B63" s="458"/>
      <c r="C63" s="458"/>
      <c r="D63" s="458"/>
      <c r="E63" s="468" t="s">
        <v>114</v>
      </c>
      <c r="F63" s="468"/>
      <c r="G63" s="469"/>
      <c r="H63" s="468"/>
      <c r="I63" s="473"/>
      <c r="J63" s="460"/>
      <c r="K63" s="482"/>
      <c r="L63" s="483"/>
      <c r="M63" s="482"/>
      <c r="N63" s="455"/>
      <c r="O63" s="456"/>
      <c r="P63" s="455"/>
      <c r="Q63" s="456"/>
    </row>
    <row r="64" spans="1:17" s="457" customFormat="1" ht="9.75" customHeight="1">
      <c r="A64" s="447"/>
      <c r="B64" s="447"/>
      <c r="C64" s="447"/>
      <c r="D64" s="447"/>
      <c r="E64" s="455"/>
      <c r="F64" s="455"/>
      <c r="H64" s="455"/>
      <c r="I64" s="463"/>
      <c r="J64" s="464"/>
      <c r="K64" s="491"/>
      <c r="L64" s="483"/>
      <c r="M64" s="482"/>
      <c r="N64" s="455"/>
      <c r="O64" s="456"/>
      <c r="P64" s="455"/>
      <c r="Q64" s="456"/>
    </row>
    <row r="65" spans="1:17" s="457" customFormat="1" ht="9.75" customHeight="1">
      <c r="A65" s="447"/>
      <c r="B65" s="447"/>
      <c r="C65" s="447"/>
      <c r="D65" s="447"/>
      <c r="E65" s="455"/>
      <c r="F65" s="455"/>
      <c r="G65" s="444"/>
      <c r="H65" s="455"/>
      <c r="I65" s="463"/>
      <c r="J65" s="466" t="s">
        <v>281</v>
      </c>
      <c r="K65" s="467"/>
      <c r="L65" s="483"/>
      <c r="M65" s="482"/>
      <c r="N65" s="455"/>
      <c r="O65" s="456"/>
      <c r="P65" s="455"/>
      <c r="Q65" s="456"/>
    </row>
    <row r="66" spans="1:17" s="457" customFormat="1" ht="9.75" customHeight="1">
      <c r="A66" s="447"/>
      <c r="B66" s="448"/>
      <c r="C66" s="449"/>
      <c r="D66" s="450"/>
      <c r="E66" s="468" t="s">
        <v>132</v>
      </c>
      <c r="F66" s="452"/>
      <c r="G66" s="453"/>
      <c r="H66" s="452"/>
      <c r="I66" s="490"/>
      <c r="J66" s="455" t="s">
        <v>282</v>
      </c>
      <c r="K66" s="456"/>
      <c r="L66" s="472" t="s">
        <v>27</v>
      </c>
      <c r="M66" s="465"/>
      <c r="N66" s="455"/>
      <c r="O66" s="456"/>
      <c r="P66" s="455"/>
      <c r="Q66" s="456"/>
    </row>
    <row r="67" spans="1:17" s="457" customFormat="1" ht="9.75" customHeight="1">
      <c r="A67" s="447"/>
      <c r="B67" s="458"/>
      <c r="C67" s="458"/>
      <c r="D67" s="458"/>
      <c r="E67" s="468" t="s">
        <v>133</v>
      </c>
      <c r="F67" s="452"/>
      <c r="G67" s="453"/>
      <c r="H67" s="452"/>
      <c r="I67" s="459"/>
      <c r="J67" s="455"/>
      <c r="K67" s="456"/>
      <c r="L67" s="474"/>
      <c r="M67" s="475"/>
      <c r="N67" s="455"/>
      <c r="O67" s="456"/>
      <c r="P67" s="455"/>
      <c r="Q67" s="456"/>
    </row>
    <row r="68" spans="1:17" s="340" customFormat="1" ht="9.75" customHeight="1">
      <c r="A68" s="447"/>
      <c r="B68" s="492"/>
      <c r="C68" s="492"/>
      <c r="D68" s="493"/>
      <c r="E68" s="494"/>
      <c r="F68" s="494"/>
      <c r="G68" s="495"/>
      <c r="H68" s="494"/>
      <c r="I68" s="496"/>
      <c r="J68" s="494"/>
      <c r="K68" s="497"/>
      <c r="L68" s="498"/>
      <c r="M68" s="499"/>
      <c r="N68" s="498"/>
      <c r="O68" s="499"/>
      <c r="P68" s="498"/>
      <c r="Q68" s="49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5">
      <selection activeCell="L39" sqref="L39"/>
    </sheetView>
  </sheetViews>
  <sheetFormatPr defaultColWidth="9.140625" defaultRowHeight="12.75"/>
  <cols>
    <col min="1" max="2" width="3.28125" style="285" customWidth="1"/>
    <col min="3" max="3" width="4.7109375" style="285" customWidth="1"/>
    <col min="4" max="4" width="4.28125" style="285" customWidth="1"/>
    <col min="5" max="5" width="12.7109375" style="285" customWidth="1"/>
    <col min="6" max="6" width="2.7109375" style="285" customWidth="1"/>
    <col min="7" max="7" width="7.7109375" style="285" customWidth="1"/>
    <col min="8" max="8" width="5.8515625" style="285" customWidth="1"/>
    <col min="9" max="9" width="1.7109375" style="500" customWidth="1"/>
    <col min="10" max="10" width="10.7109375" style="285" customWidth="1"/>
    <col min="11" max="11" width="5.7109375" style="500" customWidth="1"/>
    <col min="12" max="12" width="10.7109375" style="285" customWidth="1"/>
    <col min="13" max="13" width="1.7109375" style="501" customWidth="1"/>
    <col min="14" max="14" width="10.7109375" style="285" customWidth="1"/>
    <col min="15" max="15" width="1.7109375" style="500" customWidth="1"/>
    <col min="16" max="16" width="10.7109375" style="285" customWidth="1"/>
    <col min="17" max="17" width="1.7109375" style="501" customWidth="1"/>
    <col min="18" max="18" width="0" style="285" hidden="1" customWidth="1"/>
    <col min="19" max="16384" width="9.140625" style="285" customWidth="1"/>
  </cols>
  <sheetData>
    <row r="1" spans="1:17" s="421" customFormat="1" ht="56.25" customHeight="1">
      <c r="A1" s="332" t="str">
        <f>Информация!$A$9</f>
        <v>ВЕСЕННИЙ СЮРПРИЗ 2014</v>
      </c>
      <c r="B1" s="417"/>
      <c r="C1" s="417"/>
      <c r="D1" s="418"/>
      <c r="E1" s="418"/>
      <c r="F1" s="419"/>
      <c r="G1" s="420"/>
      <c r="I1" s="422"/>
      <c r="J1" s="423"/>
      <c r="K1" s="422"/>
      <c r="L1" s="374" t="s">
        <v>51</v>
      </c>
      <c r="M1" s="417"/>
      <c r="N1" s="424"/>
      <c r="O1" s="422"/>
      <c r="Q1" s="422"/>
    </row>
    <row r="2" spans="1:17" s="431" customFormat="1" ht="12" customHeight="1">
      <c r="A2" s="425" t="s">
        <v>18</v>
      </c>
      <c r="B2" s="425"/>
      <c r="C2" s="425"/>
      <c r="D2" s="425"/>
      <c r="E2" s="425"/>
      <c r="F2" s="425" t="s">
        <v>4</v>
      </c>
      <c r="G2" s="425"/>
      <c r="H2" s="425"/>
      <c r="I2" s="426"/>
      <c r="J2" s="427"/>
      <c r="K2" s="428"/>
      <c r="L2" s="429"/>
      <c r="M2" s="426"/>
      <c r="N2" s="425"/>
      <c r="O2" s="426"/>
      <c r="P2" s="425"/>
      <c r="Q2" s="430" t="s">
        <v>7</v>
      </c>
    </row>
    <row r="3" spans="1:17" s="347" customFormat="1" ht="15" customHeight="1" thickBot="1">
      <c r="A3" s="8" t="str">
        <f>Информация!$A$15</f>
        <v>14 марта-16 марта</v>
      </c>
      <c r="B3" s="432"/>
      <c r="C3" s="432"/>
      <c r="D3" s="432"/>
      <c r="E3" s="432"/>
      <c r="F3" s="341" t="str">
        <f>Информация!$A$11</f>
        <v>Корты на Ледовом, Киев</v>
      </c>
      <c r="G3" s="432"/>
      <c r="H3" s="432"/>
      <c r="I3" s="433"/>
      <c r="J3" s="434"/>
      <c r="K3" s="435"/>
      <c r="L3" s="436"/>
      <c r="M3" s="433"/>
      <c r="N3" s="432"/>
      <c r="O3" s="433"/>
      <c r="P3" s="432"/>
      <c r="Q3" s="343" t="str">
        <f>'[3]Информация'!$A$17</f>
        <v>Илья Фрегер</v>
      </c>
    </row>
    <row r="4" spans="1:17" s="431" customFormat="1" ht="9">
      <c r="A4" s="437"/>
      <c r="B4" s="438"/>
      <c r="C4" s="438"/>
      <c r="D4" s="438"/>
      <c r="E4" s="439" t="s">
        <v>21</v>
      </c>
      <c r="F4" s="439" t="s">
        <v>22</v>
      </c>
      <c r="G4" s="439"/>
      <c r="H4" s="438" t="s">
        <v>23</v>
      </c>
      <c r="I4" s="440"/>
      <c r="J4" s="438"/>
      <c r="K4" s="440"/>
      <c r="L4" s="438"/>
      <c r="M4" s="440"/>
      <c r="N4" s="438"/>
      <c r="O4" s="440"/>
      <c r="P4" s="438"/>
      <c r="Q4" s="426"/>
    </row>
    <row r="5" spans="1:17" s="431" customFormat="1" ht="3.75" customHeight="1">
      <c r="A5" s="441"/>
      <c r="B5" s="442"/>
      <c r="C5" s="442"/>
      <c r="D5" s="442"/>
      <c r="E5" s="443"/>
      <c r="F5" s="443"/>
      <c r="G5" s="444"/>
      <c r="H5" s="443"/>
      <c r="I5" s="445"/>
      <c r="J5" s="442"/>
      <c r="K5" s="445"/>
      <c r="L5" s="442"/>
      <c r="M5" s="445"/>
      <c r="N5" s="442"/>
      <c r="O5" s="445"/>
      <c r="P5" s="442"/>
      <c r="Q5" s="446"/>
    </row>
    <row r="6" spans="1:17" s="457" customFormat="1" ht="9.75" customHeight="1">
      <c r="A6" s="447"/>
      <c r="B6" s="448"/>
      <c r="C6" s="449"/>
      <c r="D6" s="450"/>
      <c r="E6" s="451" t="s">
        <v>167</v>
      </c>
      <c r="F6" s="452"/>
      <c r="G6" s="453"/>
      <c r="H6" s="452"/>
      <c r="I6" s="454"/>
      <c r="J6" s="455"/>
      <c r="K6" s="456"/>
      <c r="L6" s="455"/>
      <c r="M6" s="456"/>
      <c r="N6" s="455"/>
      <c r="O6" s="456"/>
      <c r="P6" s="455"/>
      <c r="Q6" s="456"/>
    </row>
    <row r="7" spans="1:17" s="457" customFormat="1" ht="9.75" customHeight="1">
      <c r="A7" s="447"/>
      <c r="B7" s="458"/>
      <c r="C7" s="458"/>
      <c r="D7" s="458"/>
      <c r="E7" s="451" t="s">
        <v>168</v>
      </c>
      <c r="F7" s="452"/>
      <c r="G7" s="453"/>
      <c r="H7" s="452"/>
      <c r="I7" s="459"/>
      <c r="J7" s="460"/>
      <c r="K7" s="456"/>
      <c r="L7" s="455"/>
      <c r="M7" s="456"/>
      <c r="N7" s="455"/>
      <c r="O7" s="461"/>
      <c r="P7" s="462"/>
      <c r="Q7" s="462"/>
    </row>
    <row r="8" spans="1:17" s="457" customFormat="1" ht="9.75" customHeight="1">
      <c r="A8" s="447"/>
      <c r="B8" s="447"/>
      <c r="C8" s="447"/>
      <c r="D8" s="447"/>
      <c r="E8" s="455"/>
      <c r="F8" s="455"/>
      <c r="H8" s="455"/>
      <c r="I8" s="463"/>
      <c r="J8" s="464"/>
      <c r="K8" s="465"/>
      <c r="L8" s="455"/>
      <c r="M8" s="456"/>
      <c r="N8" s="455"/>
      <c r="O8" s="456"/>
      <c r="P8" s="455"/>
      <c r="Q8" s="456"/>
    </row>
    <row r="9" spans="1:17" s="457" customFormat="1" ht="9.75" customHeight="1">
      <c r="A9" s="447"/>
      <c r="B9" s="447"/>
      <c r="C9" s="447"/>
      <c r="D9" s="447"/>
      <c r="E9" s="455"/>
      <c r="F9" s="455"/>
      <c r="H9" s="455"/>
      <c r="I9" s="463"/>
      <c r="J9" s="466" t="s">
        <v>167</v>
      </c>
      <c r="K9" s="467"/>
      <c r="L9" s="455"/>
      <c r="M9" s="456"/>
      <c r="N9" s="455"/>
      <c r="O9" s="456"/>
      <c r="P9" s="455"/>
      <c r="Q9" s="456"/>
    </row>
    <row r="10" spans="1:17" s="457" customFormat="1" ht="9.75" customHeight="1">
      <c r="A10" s="447"/>
      <c r="B10" s="448"/>
      <c r="C10" s="449"/>
      <c r="D10" s="450"/>
      <c r="E10" s="468" t="s">
        <v>187</v>
      </c>
      <c r="F10" s="468"/>
      <c r="G10" s="469"/>
      <c r="H10" s="468"/>
      <c r="I10" s="470"/>
      <c r="J10" s="455" t="s">
        <v>168</v>
      </c>
      <c r="K10" s="471"/>
      <c r="L10" s="472"/>
      <c r="M10" s="465"/>
      <c r="N10" s="455"/>
      <c r="O10" s="456"/>
      <c r="P10" s="455"/>
      <c r="Q10" s="456"/>
    </row>
    <row r="11" spans="1:17" s="457" customFormat="1" ht="9.75" customHeight="1">
      <c r="A11" s="447"/>
      <c r="B11" s="458"/>
      <c r="C11" s="458"/>
      <c r="D11" s="458"/>
      <c r="E11" s="468"/>
      <c r="F11" s="468"/>
      <c r="G11" s="469"/>
      <c r="H11" s="468"/>
      <c r="I11" s="473"/>
      <c r="J11" s="455"/>
      <c r="K11" s="471"/>
      <c r="L11" s="474"/>
      <c r="M11" s="475"/>
      <c r="N11" s="455"/>
      <c r="O11" s="456"/>
      <c r="P11" s="455"/>
      <c r="Q11" s="456"/>
    </row>
    <row r="12" spans="1:17" s="457" customFormat="1" ht="9.75" customHeight="1">
      <c r="A12" s="447"/>
      <c r="B12" s="447"/>
      <c r="C12" s="447"/>
      <c r="D12" s="476"/>
      <c r="E12" s="455"/>
      <c r="F12" s="455"/>
      <c r="H12" s="455"/>
      <c r="I12" s="477"/>
      <c r="J12" s="455"/>
      <c r="K12" s="471"/>
      <c r="L12" s="464"/>
      <c r="M12" s="456"/>
      <c r="N12" s="455"/>
      <c r="O12" s="456"/>
      <c r="P12" s="455"/>
      <c r="Q12" s="456"/>
    </row>
    <row r="13" spans="1:17" s="457" customFormat="1" ht="9.75" customHeight="1">
      <c r="A13" s="447"/>
      <c r="B13" s="447"/>
      <c r="C13" s="447"/>
      <c r="D13" s="476"/>
      <c r="E13" s="455"/>
      <c r="F13" s="455"/>
      <c r="H13" s="455"/>
      <c r="I13" s="477"/>
      <c r="J13" s="455"/>
      <c r="K13" s="463"/>
      <c r="L13" s="466" t="s">
        <v>126</v>
      </c>
      <c r="M13" s="467"/>
      <c r="N13" s="455"/>
      <c r="O13" s="456"/>
      <c r="P13" s="455"/>
      <c r="Q13" s="456"/>
    </row>
    <row r="14" spans="1:17" s="457" customFormat="1" ht="9.75" customHeight="1">
      <c r="A14" s="447"/>
      <c r="B14" s="448"/>
      <c r="C14" s="449"/>
      <c r="D14" s="450"/>
      <c r="E14" s="468" t="s">
        <v>150</v>
      </c>
      <c r="F14" s="468"/>
      <c r="G14" s="469"/>
      <c r="H14" s="468"/>
      <c r="I14" s="478"/>
      <c r="J14" s="455"/>
      <c r="K14" s="479"/>
      <c r="L14" s="455" t="s">
        <v>239</v>
      </c>
      <c r="M14" s="471"/>
      <c r="N14" s="472"/>
      <c r="O14" s="456"/>
      <c r="P14" s="455"/>
      <c r="Q14" s="456"/>
    </row>
    <row r="15" spans="1:17" s="457" customFormat="1" ht="9.75" customHeight="1">
      <c r="A15" s="447"/>
      <c r="B15" s="458"/>
      <c r="C15" s="458"/>
      <c r="D15" s="458"/>
      <c r="E15" s="468" t="s">
        <v>201</v>
      </c>
      <c r="F15" s="468"/>
      <c r="G15" s="469"/>
      <c r="H15" s="468"/>
      <c r="I15" s="473"/>
      <c r="J15" s="460"/>
      <c r="K15" s="471"/>
      <c r="L15" s="455"/>
      <c r="M15" s="471"/>
      <c r="N15" s="455"/>
      <c r="O15" s="456"/>
      <c r="P15" s="455"/>
      <c r="Q15" s="456"/>
    </row>
    <row r="16" spans="1:17" s="457" customFormat="1" ht="9.75" customHeight="1">
      <c r="A16" s="447"/>
      <c r="B16" s="447"/>
      <c r="C16" s="447"/>
      <c r="D16" s="476"/>
      <c r="E16" s="455"/>
      <c r="F16" s="455"/>
      <c r="H16" s="455"/>
      <c r="I16" s="463"/>
      <c r="J16" s="464"/>
      <c r="K16" s="480"/>
      <c r="L16" s="455"/>
      <c r="M16" s="471"/>
      <c r="N16" s="455"/>
      <c r="O16" s="456"/>
      <c r="P16" s="455"/>
      <c r="Q16" s="456"/>
    </row>
    <row r="17" spans="1:17" s="457" customFormat="1" ht="9.75" customHeight="1">
      <c r="A17" s="447"/>
      <c r="B17" s="447"/>
      <c r="C17" s="447"/>
      <c r="D17" s="476"/>
      <c r="E17" s="455"/>
      <c r="F17" s="455"/>
      <c r="H17" s="455"/>
      <c r="I17" s="463"/>
      <c r="J17" s="466" t="s">
        <v>126</v>
      </c>
      <c r="K17" s="473"/>
      <c r="L17" s="455"/>
      <c r="M17" s="471"/>
      <c r="N17" s="455"/>
      <c r="O17" s="456"/>
      <c r="P17" s="455"/>
      <c r="Q17" s="456"/>
    </row>
    <row r="18" spans="1:17" s="457" customFormat="1" ht="9.75" customHeight="1">
      <c r="A18" s="447"/>
      <c r="B18" s="448"/>
      <c r="C18" s="449"/>
      <c r="D18" s="450"/>
      <c r="E18" s="468" t="s">
        <v>126</v>
      </c>
      <c r="F18" s="468"/>
      <c r="G18" s="469"/>
      <c r="H18" s="468"/>
      <c r="I18" s="470"/>
      <c r="J18" s="455" t="s">
        <v>238</v>
      </c>
      <c r="K18" s="456"/>
      <c r="L18" s="472"/>
      <c r="M18" s="480"/>
      <c r="N18" s="455"/>
      <c r="O18" s="456"/>
      <c r="P18" s="455"/>
      <c r="Q18" s="456"/>
    </row>
    <row r="19" spans="1:17" s="457" customFormat="1" ht="9.75" customHeight="1">
      <c r="A19" s="447"/>
      <c r="B19" s="458"/>
      <c r="C19" s="458"/>
      <c r="D19" s="458"/>
      <c r="E19" s="468" t="s">
        <v>127</v>
      </c>
      <c r="F19" s="468"/>
      <c r="G19" s="469"/>
      <c r="H19" s="468"/>
      <c r="I19" s="473"/>
      <c r="J19" s="455"/>
      <c r="K19" s="456"/>
      <c r="L19" s="474"/>
      <c r="M19" s="481"/>
      <c r="N19" s="455"/>
      <c r="O19" s="456"/>
      <c r="P19" s="455"/>
      <c r="Q19" s="456"/>
    </row>
    <row r="20" spans="1:17" s="457" customFormat="1" ht="9.75" customHeight="1">
      <c r="A20" s="447"/>
      <c r="B20" s="447"/>
      <c r="C20" s="447"/>
      <c r="D20" s="447"/>
      <c r="E20" s="455"/>
      <c r="F20" s="455"/>
      <c r="H20" s="455"/>
      <c r="I20" s="477"/>
      <c r="J20" s="455"/>
      <c r="K20" s="456"/>
      <c r="L20" s="455"/>
      <c r="M20" s="471"/>
      <c r="N20" s="464"/>
      <c r="O20" s="456"/>
      <c r="P20" s="455"/>
      <c r="Q20" s="456"/>
    </row>
    <row r="21" spans="1:17" s="457" customFormat="1" ht="9.75" customHeight="1">
      <c r="A21" s="447"/>
      <c r="B21" s="447"/>
      <c r="C21" s="447"/>
      <c r="D21" s="447"/>
      <c r="E21" s="455"/>
      <c r="F21" s="455"/>
      <c r="H21" s="455"/>
      <c r="I21" s="477"/>
      <c r="J21" s="455"/>
      <c r="K21" s="456"/>
      <c r="L21" s="455"/>
      <c r="M21" s="479"/>
      <c r="N21" s="466" t="s">
        <v>126</v>
      </c>
      <c r="O21" s="467"/>
      <c r="P21" s="455"/>
      <c r="Q21" s="456"/>
    </row>
    <row r="22" spans="1:17" s="457" customFormat="1" ht="9.75" customHeight="1">
      <c r="A22" s="447"/>
      <c r="B22" s="448"/>
      <c r="C22" s="449"/>
      <c r="D22" s="450"/>
      <c r="E22" s="468" t="s">
        <v>139</v>
      </c>
      <c r="F22" s="452"/>
      <c r="G22" s="453"/>
      <c r="H22" s="452"/>
      <c r="I22" s="454"/>
      <c r="J22" s="455"/>
      <c r="K22" s="456"/>
      <c r="L22" s="455"/>
      <c r="M22" s="471"/>
      <c r="N22" s="455" t="s">
        <v>283</v>
      </c>
      <c r="O22" s="482"/>
      <c r="P22" s="483" t="s">
        <v>103</v>
      </c>
      <c r="Q22" s="482"/>
    </row>
    <row r="23" spans="1:17" s="457" customFormat="1" ht="9.75" customHeight="1">
      <c r="A23" s="447"/>
      <c r="B23" s="458"/>
      <c r="C23" s="458"/>
      <c r="D23" s="458"/>
      <c r="E23" s="468" t="s">
        <v>140</v>
      </c>
      <c r="F23" s="452"/>
      <c r="G23" s="453"/>
      <c r="H23" s="452"/>
      <c r="I23" s="459"/>
      <c r="J23" s="460"/>
      <c r="K23" s="456"/>
      <c r="L23" s="455"/>
      <c r="M23" s="471"/>
      <c r="N23" s="455"/>
      <c r="O23" s="482"/>
      <c r="P23" s="483"/>
      <c r="Q23" s="482"/>
    </row>
    <row r="24" spans="1:17" s="457" customFormat="1" ht="9.75" customHeight="1">
      <c r="A24" s="447"/>
      <c r="B24" s="447"/>
      <c r="C24" s="447"/>
      <c r="D24" s="447"/>
      <c r="E24" s="455"/>
      <c r="F24" s="455"/>
      <c r="H24" s="455"/>
      <c r="I24" s="463"/>
      <c r="J24" s="464"/>
      <c r="K24" s="465"/>
      <c r="L24" s="455"/>
      <c r="M24" s="471"/>
      <c r="N24" s="455"/>
      <c r="O24" s="482"/>
      <c r="P24" s="483"/>
      <c r="Q24" s="482"/>
    </row>
    <row r="25" spans="1:17" s="457" customFormat="1" ht="9.75" customHeight="1">
      <c r="A25" s="447"/>
      <c r="B25" s="447"/>
      <c r="C25" s="447"/>
      <c r="D25" s="447"/>
      <c r="E25" s="455"/>
      <c r="F25" s="455"/>
      <c r="H25" s="455"/>
      <c r="I25" s="463"/>
      <c r="J25" s="466" t="s">
        <v>139</v>
      </c>
      <c r="K25" s="467"/>
      <c r="L25" s="455"/>
      <c r="M25" s="471"/>
      <c r="N25" s="455"/>
      <c r="O25" s="482"/>
      <c r="P25" s="483"/>
      <c r="Q25" s="482"/>
    </row>
    <row r="26" spans="1:17" s="457" customFormat="1" ht="9.75" customHeight="1">
      <c r="A26" s="447"/>
      <c r="B26" s="448"/>
      <c r="C26" s="449"/>
      <c r="D26" s="450"/>
      <c r="E26" s="468" t="s">
        <v>154</v>
      </c>
      <c r="F26" s="468"/>
      <c r="G26" s="469"/>
      <c r="H26" s="468"/>
      <c r="I26" s="470"/>
      <c r="J26" s="455" t="s">
        <v>240</v>
      </c>
      <c r="K26" s="471"/>
      <c r="L26" s="472"/>
      <c r="M26" s="480"/>
      <c r="N26" s="455"/>
      <c r="O26" s="482"/>
      <c r="P26" s="483"/>
      <c r="Q26" s="482"/>
    </row>
    <row r="27" spans="1:17" s="457" customFormat="1" ht="9.75" customHeight="1">
      <c r="A27" s="447"/>
      <c r="B27" s="458"/>
      <c r="C27" s="458"/>
      <c r="D27" s="458"/>
      <c r="E27" s="468" t="s">
        <v>155</v>
      </c>
      <c r="F27" s="468"/>
      <c r="G27" s="469"/>
      <c r="H27" s="468"/>
      <c r="I27" s="473"/>
      <c r="J27" s="455"/>
      <c r="K27" s="471"/>
      <c r="L27" s="474"/>
      <c r="M27" s="481"/>
      <c r="N27" s="455"/>
      <c r="O27" s="482"/>
      <c r="P27" s="483"/>
      <c r="Q27" s="482"/>
    </row>
    <row r="28" spans="1:17" s="457" customFormat="1" ht="9.75" customHeight="1">
      <c r="A28" s="447"/>
      <c r="B28" s="447"/>
      <c r="C28" s="447"/>
      <c r="D28" s="476"/>
      <c r="E28" s="455"/>
      <c r="F28" s="455"/>
      <c r="H28" s="455"/>
      <c r="I28" s="477"/>
      <c r="J28" s="455"/>
      <c r="K28" s="479"/>
      <c r="L28" s="464"/>
      <c r="M28" s="471"/>
      <c r="N28" s="455"/>
      <c r="O28" s="482"/>
      <c r="P28" s="483"/>
      <c r="Q28" s="482"/>
    </row>
    <row r="29" spans="1:17" s="457" customFormat="1" ht="9.75" customHeight="1">
      <c r="A29" s="447"/>
      <c r="B29" s="447"/>
      <c r="C29" s="447"/>
      <c r="D29" s="476"/>
      <c r="E29" s="455"/>
      <c r="F29" s="455"/>
      <c r="H29" s="455"/>
      <c r="I29" s="477"/>
      <c r="J29" s="455"/>
      <c r="K29" s="479"/>
      <c r="L29" s="466" t="s">
        <v>133</v>
      </c>
      <c r="M29" s="473"/>
      <c r="N29" s="455"/>
      <c r="O29" s="482"/>
      <c r="P29" s="483"/>
      <c r="Q29" s="482"/>
    </row>
    <row r="30" spans="1:17" s="457" customFormat="1" ht="9.75" customHeight="1">
      <c r="A30" s="447"/>
      <c r="B30" s="448"/>
      <c r="C30" s="449"/>
      <c r="D30" s="450"/>
      <c r="E30" s="468" t="s">
        <v>187</v>
      </c>
      <c r="F30" s="468"/>
      <c r="G30" s="469"/>
      <c r="H30" s="468"/>
      <c r="I30" s="478"/>
      <c r="J30" s="455"/>
      <c r="K30" s="471"/>
      <c r="L30" s="455" t="s">
        <v>241</v>
      </c>
      <c r="M30" s="456"/>
      <c r="N30" s="472"/>
      <c r="O30" s="482"/>
      <c r="P30" s="483"/>
      <c r="Q30" s="482"/>
    </row>
    <row r="31" spans="1:17" s="457" customFormat="1" ht="9.75" customHeight="1">
      <c r="A31" s="447"/>
      <c r="B31" s="458"/>
      <c r="C31" s="458"/>
      <c r="D31" s="458"/>
      <c r="E31" s="468"/>
      <c r="F31" s="468"/>
      <c r="G31" s="469"/>
      <c r="H31" s="468"/>
      <c r="I31" s="473"/>
      <c r="J31" s="460"/>
      <c r="K31" s="471"/>
      <c r="L31" s="455"/>
      <c r="M31" s="456"/>
      <c r="N31" s="455"/>
      <c r="O31" s="482"/>
      <c r="P31" s="483"/>
      <c r="Q31" s="482"/>
    </row>
    <row r="32" spans="1:17" s="457" customFormat="1" ht="9.75" customHeight="1">
      <c r="A32" s="447"/>
      <c r="B32" s="447"/>
      <c r="C32" s="447"/>
      <c r="D32" s="476"/>
      <c r="E32" s="455"/>
      <c r="F32" s="455"/>
      <c r="H32" s="455"/>
      <c r="I32" s="463"/>
      <c r="J32" s="464"/>
      <c r="K32" s="480"/>
      <c r="L32" s="455"/>
      <c r="M32" s="456"/>
      <c r="N32" s="455"/>
      <c r="O32" s="482"/>
      <c r="P32" s="483"/>
      <c r="Q32" s="482"/>
    </row>
    <row r="33" spans="1:17" s="457" customFormat="1" ht="9.75" customHeight="1">
      <c r="A33" s="447"/>
      <c r="B33" s="447"/>
      <c r="C33" s="447"/>
      <c r="D33" s="476"/>
      <c r="E33" s="455"/>
      <c r="F33" s="455"/>
      <c r="H33" s="455"/>
      <c r="I33" s="463"/>
      <c r="J33" s="466" t="s">
        <v>133</v>
      </c>
      <c r="K33" s="473"/>
      <c r="L33" s="455"/>
      <c r="M33" s="456"/>
      <c r="N33" s="455"/>
      <c r="O33" s="482"/>
      <c r="P33" s="483"/>
      <c r="Q33" s="482"/>
    </row>
    <row r="34" spans="1:17" s="457" customFormat="1" ht="9.75" customHeight="1">
      <c r="A34" s="447"/>
      <c r="B34" s="448"/>
      <c r="C34" s="449"/>
      <c r="D34" s="450"/>
      <c r="E34" s="468" t="s">
        <v>133</v>
      </c>
      <c r="F34" s="468"/>
      <c r="G34" s="469"/>
      <c r="H34" s="468"/>
      <c r="I34" s="470"/>
      <c r="J34" s="455" t="s">
        <v>142</v>
      </c>
      <c r="K34" s="456"/>
      <c r="L34" s="472"/>
      <c r="M34" s="465"/>
      <c r="N34" s="455"/>
      <c r="O34" s="482"/>
      <c r="P34" s="483"/>
      <c r="Q34" s="482"/>
    </row>
    <row r="35" spans="1:17" s="457" customFormat="1" ht="9.75" customHeight="1">
      <c r="A35" s="447"/>
      <c r="B35" s="458"/>
      <c r="C35" s="458"/>
      <c r="D35" s="458"/>
      <c r="E35" s="468" t="s">
        <v>142</v>
      </c>
      <c r="F35" s="468"/>
      <c r="G35" s="469"/>
      <c r="H35" s="468"/>
      <c r="I35" s="473"/>
      <c r="J35" s="455"/>
      <c r="K35" s="456"/>
      <c r="L35" s="474"/>
      <c r="M35" s="475"/>
      <c r="N35" s="455"/>
      <c r="O35" s="482"/>
      <c r="P35" s="483"/>
      <c r="Q35" s="482"/>
    </row>
    <row r="36" spans="1:17" s="457" customFormat="1" ht="9.75" customHeight="1">
      <c r="A36" s="447"/>
      <c r="B36" s="447"/>
      <c r="C36" s="447"/>
      <c r="D36" s="476"/>
      <c r="E36" s="455"/>
      <c r="F36" s="455"/>
      <c r="H36" s="455"/>
      <c r="I36" s="477"/>
      <c r="J36" s="455"/>
      <c r="K36" s="456"/>
      <c r="L36" s="455"/>
      <c r="M36" s="456"/>
      <c r="N36" s="456"/>
      <c r="O36" s="482"/>
      <c r="P36" s="484"/>
      <c r="Q36" s="482"/>
    </row>
    <row r="37" spans="1:17" s="457" customFormat="1" ht="9.75" customHeight="1">
      <c r="A37" s="447"/>
      <c r="B37" s="447"/>
      <c r="C37" s="447"/>
      <c r="D37" s="476"/>
      <c r="E37" s="455"/>
      <c r="F37" s="455"/>
      <c r="H37" s="455"/>
      <c r="I37" s="477"/>
      <c r="J37" s="455"/>
      <c r="K37" s="456"/>
      <c r="L37" s="455"/>
      <c r="M37" s="456"/>
      <c r="N37" s="485"/>
      <c r="O37" s="486"/>
      <c r="P37" s="484"/>
      <c r="Q37" s="482"/>
    </row>
    <row r="38" spans="1:17" s="457" customFormat="1" ht="9.75" customHeight="1">
      <c r="A38" s="447"/>
      <c r="B38" s="448"/>
      <c r="C38" s="449"/>
      <c r="D38" s="450"/>
      <c r="E38" s="468" t="s">
        <v>167</v>
      </c>
      <c r="F38" s="468"/>
      <c r="G38" s="469"/>
      <c r="H38" s="468"/>
      <c r="I38" s="478"/>
      <c r="J38" s="455"/>
      <c r="K38" s="456"/>
      <c r="L38" s="455"/>
      <c r="O38" s="482"/>
      <c r="P38" s="487"/>
      <c r="Q38" s="456"/>
    </row>
    <row r="39" spans="1:17" s="457" customFormat="1" ht="9.75" customHeight="1">
      <c r="A39" s="447"/>
      <c r="B39" s="458"/>
      <c r="C39" s="458"/>
      <c r="D39" s="458"/>
      <c r="E39" s="468" t="s">
        <v>168</v>
      </c>
      <c r="F39" s="468"/>
      <c r="G39" s="469"/>
      <c r="H39" s="468"/>
      <c r="I39" s="473"/>
      <c r="J39" s="460"/>
      <c r="K39" s="456"/>
      <c r="L39" s="455"/>
      <c r="O39" s="482"/>
      <c r="P39" s="488"/>
      <c r="Q39" s="475"/>
    </row>
    <row r="40" spans="1:17" s="457" customFormat="1" ht="9.75" customHeight="1">
      <c r="A40" s="447"/>
      <c r="B40" s="447"/>
      <c r="C40" s="447"/>
      <c r="D40" s="476"/>
      <c r="E40" s="455"/>
      <c r="F40" s="455"/>
      <c r="H40" s="455"/>
      <c r="I40" s="463"/>
      <c r="J40" s="464"/>
      <c r="K40" s="465"/>
      <c r="L40" s="455"/>
      <c r="O40" s="482"/>
      <c r="P40" s="483"/>
      <c r="Q40" s="456"/>
    </row>
    <row r="41" spans="1:17" s="457" customFormat="1" ht="9.75" customHeight="1">
      <c r="A41" s="447"/>
      <c r="B41" s="447"/>
      <c r="C41" s="447"/>
      <c r="D41" s="476"/>
      <c r="E41" s="455"/>
      <c r="F41" s="455"/>
      <c r="H41" s="455"/>
      <c r="I41" s="463">
        <v>6</v>
      </c>
      <c r="J41" s="466" t="s">
        <v>284</v>
      </c>
      <c r="K41" s="467"/>
      <c r="L41" s="455"/>
      <c r="O41" s="482"/>
      <c r="P41" s="483"/>
      <c r="Q41" s="456"/>
    </row>
    <row r="42" spans="1:17" s="457" customFormat="1" ht="9.75" customHeight="1">
      <c r="A42" s="447"/>
      <c r="B42" s="448"/>
      <c r="C42" s="449"/>
      <c r="D42" s="450"/>
      <c r="E42" s="468" t="s">
        <v>139</v>
      </c>
      <c r="F42" s="468"/>
      <c r="G42" s="469"/>
      <c r="H42" s="468"/>
      <c r="I42" s="470"/>
      <c r="J42" s="455" t="s">
        <v>285</v>
      </c>
      <c r="K42" s="482"/>
      <c r="L42" s="487" t="s">
        <v>104</v>
      </c>
      <c r="O42" s="482"/>
      <c r="P42" s="483"/>
      <c r="Q42" s="456"/>
    </row>
    <row r="43" spans="1:17" s="457" customFormat="1" ht="9.75" customHeight="1">
      <c r="A43" s="447"/>
      <c r="B43" s="458"/>
      <c r="C43" s="458"/>
      <c r="D43" s="458"/>
      <c r="E43" s="468" t="s">
        <v>140</v>
      </c>
      <c r="F43" s="468"/>
      <c r="G43" s="469"/>
      <c r="H43" s="468"/>
      <c r="I43" s="473"/>
      <c r="J43" s="455"/>
      <c r="K43" s="482"/>
      <c r="L43" s="488"/>
      <c r="O43" s="482"/>
      <c r="P43" s="483"/>
      <c r="Q43" s="456"/>
    </row>
    <row r="44" spans="1:17" s="457" customFormat="1" ht="9.75" customHeight="1">
      <c r="A44" s="447"/>
      <c r="O44" s="482"/>
      <c r="P44" s="483"/>
      <c r="Q44" s="456"/>
    </row>
    <row r="45" spans="1:17" s="457" customFormat="1" ht="9.75" customHeight="1">
      <c r="A45" s="447"/>
      <c r="O45" s="482"/>
      <c r="P45" s="483"/>
      <c r="Q45" s="456"/>
    </row>
    <row r="46" spans="1:17" s="457" customFormat="1" ht="9.75" customHeight="1">
      <c r="A46" s="447"/>
      <c r="B46" s="448"/>
      <c r="C46" s="449"/>
      <c r="D46" s="450"/>
      <c r="E46" s="451" t="s">
        <v>187</v>
      </c>
      <c r="F46" s="468"/>
      <c r="G46" s="469"/>
      <c r="H46" s="468"/>
      <c r="I46" s="478"/>
      <c r="J46" s="455"/>
      <c r="K46" s="456"/>
      <c r="L46" s="455"/>
      <c r="M46" s="456"/>
      <c r="N46" s="455"/>
      <c r="O46" s="482"/>
      <c r="P46" s="483"/>
      <c r="Q46" s="456"/>
    </row>
    <row r="47" spans="1:17" s="457" customFormat="1" ht="9.75" customHeight="1">
      <c r="A47" s="447"/>
      <c r="B47" s="458"/>
      <c r="C47" s="458"/>
      <c r="D47" s="458"/>
      <c r="E47" s="451"/>
      <c r="F47" s="468"/>
      <c r="G47" s="469"/>
      <c r="H47" s="468"/>
      <c r="I47" s="473"/>
      <c r="J47" s="460"/>
      <c r="K47" s="456"/>
      <c r="L47" s="455"/>
      <c r="M47" s="456"/>
      <c r="N47" s="455"/>
      <c r="O47" s="482"/>
      <c r="P47" s="483"/>
      <c r="Q47" s="456"/>
    </row>
    <row r="48" spans="1:17" s="457" customFormat="1" ht="9.75" customHeight="1">
      <c r="A48" s="447"/>
      <c r="B48" s="447"/>
      <c r="C48" s="447"/>
      <c r="D48" s="476"/>
      <c r="E48" s="455"/>
      <c r="F48" s="455"/>
      <c r="H48" s="455"/>
      <c r="I48" s="463"/>
      <c r="J48" s="464"/>
      <c r="K48" s="465"/>
      <c r="L48" s="455"/>
      <c r="M48" s="456"/>
      <c r="N48" s="455"/>
      <c r="O48" s="482"/>
      <c r="P48" s="483"/>
      <c r="Q48" s="456"/>
    </row>
    <row r="49" spans="1:17" s="457" customFormat="1" ht="9.75" customHeight="1">
      <c r="A49" s="447"/>
      <c r="B49" s="447"/>
      <c r="C49" s="447"/>
      <c r="D49" s="476"/>
      <c r="E49" s="455"/>
      <c r="F49" s="455"/>
      <c r="H49" s="455"/>
      <c r="I49" s="463"/>
      <c r="J49" s="466" t="s">
        <v>150</v>
      </c>
      <c r="K49" s="467"/>
      <c r="L49" s="455"/>
      <c r="M49" s="456"/>
      <c r="N49" s="455"/>
      <c r="O49" s="482"/>
      <c r="P49" s="483"/>
      <c r="Q49" s="456"/>
    </row>
    <row r="50" spans="1:17" s="457" customFormat="1" ht="9.75" customHeight="1">
      <c r="A50" s="447"/>
      <c r="B50" s="448"/>
      <c r="C50" s="449"/>
      <c r="D50" s="450"/>
      <c r="E50" s="468" t="s">
        <v>150</v>
      </c>
      <c r="F50" s="468"/>
      <c r="G50" s="469"/>
      <c r="H50" s="468"/>
      <c r="I50" s="470"/>
      <c r="J50" s="455" t="s">
        <v>201</v>
      </c>
      <c r="K50" s="471"/>
      <c r="L50" s="472"/>
      <c r="M50" s="465"/>
      <c r="N50" s="455"/>
      <c r="O50" s="482"/>
      <c r="P50" s="483"/>
      <c r="Q50" s="456"/>
    </row>
    <row r="51" spans="1:17" s="457" customFormat="1" ht="9.75" customHeight="1">
      <c r="A51" s="447"/>
      <c r="B51" s="458"/>
      <c r="C51" s="458"/>
      <c r="D51" s="458"/>
      <c r="E51" s="468" t="s">
        <v>201</v>
      </c>
      <c r="F51" s="468"/>
      <c r="G51" s="469"/>
      <c r="H51" s="468"/>
      <c r="I51" s="473"/>
      <c r="J51" s="455"/>
      <c r="K51" s="471"/>
      <c r="L51" s="474"/>
      <c r="M51" s="475"/>
      <c r="N51" s="455"/>
      <c r="O51" s="482"/>
      <c r="P51" s="483"/>
      <c r="Q51" s="456"/>
    </row>
    <row r="52" spans="1:17" s="457" customFormat="1" ht="9.75" customHeight="1">
      <c r="A52" s="447"/>
      <c r="B52" s="447"/>
      <c r="C52" s="447"/>
      <c r="D52" s="476"/>
      <c r="E52" s="455"/>
      <c r="F52" s="455"/>
      <c r="H52" s="455"/>
      <c r="I52" s="477"/>
      <c r="J52" s="455"/>
      <c r="K52" s="471"/>
      <c r="L52" s="464"/>
      <c r="M52" s="456"/>
      <c r="N52" s="455"/>
      <c r="O52" s="482"/>
      <c r="P52" s="483"/>
      <c r="Q52" s="456"/>
    </row>
    <row r="53" spans="1:17" s="457" customFormat="1" ht="9.75" customHeight="1">
      <c r="A53" s="447"/>
      <c r="B53" s="447"/>
      <c r="C53" s="447"/>
      <c r="D53" s="476"/>
      <c r="E53" s="455"/>
      <c r="F53" s="455"/>
      <c r="H53" s="455"/>
      <c r="I53" s="477"/>
      <c r="J53" s="455"/>
      <c r="K53" s="479"/>
      <c r="L53" s="466" t="s">
        <v>150</v>
      </c>
      <c r="M53" s="467"/>
      <c r="N53" s="455"/>
      <c r="O53" s="489"/>
      <c r="P53" s="483"/>
      <c r="Q53" s="456"/>
    </row>
    <row r="54" spans="1:17" s="457" customFormat="1" ht="9.75" customHeight="1">
      <c r="A54" s="447"/>
      <c r="B54" s="448"/>
      <c r="C54" s="449"/>
      <c r="D54" s="450"/>
      <c r="E54" s="468" t="s">
        <v>154</v>
      </c>
      <c r="F54" s="468"/>
      <c r="G54" s="469"/>
      <c r="H54" s="468"/>
      <c r="I54" s="478"/>
      <c r="J54" s="455"/>
      <c r="K54" s="479"/>
      <c r="L54" s="455" t="s">
        <v>242</v>
      </c>
      <c r="M54" s="482"/>
      <c r="N54" s="487" t="s">
        <v>105</v>
      </c>
      <c r="O54" s="482"/>
      <c r="P54" s="483"/>
      <c r="Q54" s="456"/>
    </row>
    <row r="55" spans="1:17" s="457" customFormat="1" ht="9.75" customHeight="1">
      <c r="A55" s="447"/>
      <c r="B55" s="458"/>
      <c r="C55" s="458"/>
      <c r="D55" s="458"/>
      <c r="E55" s="468" t="s">
        <v>155</v>
      </c>
      <c r="F55" s="468"/>
      <c r="G55" s="469"/>
      <c r="H55" s="468"/>
      <c r="I55" s="473"/>
      <c r="J55" s="460"/>
      <c r="K55" s="471"/>
      <c r="L55" s="455"/>
      <c r="M55" s="482"/>
      <c r="N55" s="483"/>
      <c r="O55" s="482"/>
      <c r="P55" s="483"/>
      <c r="Q55" s="456"/>
    </row>
    <row r="56" spans="1:17" s="457" customFormat="1" ht="9.75" customHeight="1">
      <c r="A56" s="447"/>
      <c r="B56" s="447"/>
      <c r="C56" s="447"/>
      <c r="D56" s="447"/>
      <c r="E56" s="455"/>
      <c r="F56" s="455"/>
      <c r="H56" s="455"/>
      <c r="I56" s="463"/>
      <c r="J56" s="464"/>
      <c r="K56" s="480"/>
      <c r="L56" s="455"/>
      <c r="M56" s="482"/>
      <c r="N56" s="483"/>
      <c r="O56" s="482"/>
      <c r="P56" s="483"/>
      <c r="Q56" s="456"/>
    </row>
    <row r="57" spans="1:17" s="457" customFormat="1" ht="9.75" customHeight="1">
      <c r="A57" s="447"/>
      <c r="B57" s="447"/>
      <c r="C57" s="447"/>
      <c r="D57" s="447"/>
      <c r="E57" s="455"/>
      <c r="F57" s="455"/>
      <c r="H57" s="455"/>
      <c r="I57" s="463"/>
      <c r="J57" s="466" t="s">
        <v>154</v>
      </c>
      <c r="K57" s="473"/>
      <c r="L57" s="455"/>
      <c r="M57" s="482"/>
      <c r="N57" s="483"/>
      <c r="O57" s="482"/>
      <c r="P57" s="483"/>
      <c r="Q57" s="456"/>
    </row>
    <row r="58" spans="1:17" s="457" customFormat="1" ht="9.75" customHeight="1">
      <c r="A58" s="447"/>
      <c r="B58" s="448"/>
      <c r="C58" s="449"/>
      <c r="D58" s="450"/>
      <c r="E58" s="468" t="s">
        <v>187</v>
      </c>
      <c r="F58" s="452"/>
      <c r="G58" s="453"/>
      <c r="H58" s="452"/>
      <c r="I58" s="490"/>
      <c r="J58" s="455" t="s">
        <v>155</v>
      </c>
      <c r="K58" s="456"/>
      <c r="L58" s="472"/>
      <c r="M58" s="491"/>
      <c r="N58" s="483"/>
      <c r="O58" s="482"/>
      <c r="P58" s="483"/>
      <c r="Q58" s="456"/>
    </row>
    <row r="59" spans="1:17" s="457" customFormat="1" ht="9.75" customHeight="1">
      <c r="A59" s="447"/>
      <c r="B59" s="458"/>
      <c r="C59" s="458"/>
      <c r="D59" s="458"/>
      <c r="E59" s="468"/>
      <c r="F59" s="452"/>
      <c r="G59" s="453"/>
      <c r="H59" s="452"/>
      <c r="I59" s="459"/>
      <c r="J59" s="455"/>
      <c r="K59" s="456"/>
      <c r="L59" s="474"/>
      <c r="M59" s="489"/>
      <c r="N59" s="483"/>
      <c r="O59" s="482"/>
      <c r="P59" s="483"/>
      <c r="Q59" s="456"/>
    </row>
    <row r="60" spans="1:17" s="457" customFormat="1" ht="9.75" customHeight="1">
      <c r="A60" s="447"/>
      <c r="B60" s="447"/>
      <c r="C60" s="447"/>
      <c r="D60" s="476"/>
      <c r="E60" s="455"/>
      <c r="F60" s="455"/>
      <c r="H60" s="455"/>
      <c r="I60" s="477"/>
      <c r="J60" s="455"/>
      <c r="K60" s="482"/>
      <c r="L60" s="484"/>
      <c r="M60" s="482"/>
      <c r="N60" s="483"/>
      <c r="O60" s="482"/>
      <c r="P60" s="483"/>
      <c r="Q60" s="456"/>
    </row>
    <row r="61" spans="1:17" s="457" customFormat="1" ht="9.75" customHeight="1">
      <c r="A61" s="447"/>
      <c r="B61" s="447"/>
      <c r="C61" s="447"/>
      <c r="D61" s="476"/>
      <c r="E61" s="455"/>
      <c r="F61" s="455"/>
      <c r="H61" s="455"/>
      <c r="I61" s="477"/>
      <c r="J61" s="455"/>
      <c r="K61" s="486"/>
      <c r="L61" s="484"/>
      <c r="M61" s="489"/>
      <c r="N61" s="483"/>
      <c r="O61" s="482"/>
      <c r="P61" s="483"/>
      <c r="Q61" s="456"/>
    </row>
    <row r="62" spans="1:17" s="457" customFormat="1" ht="9.75" customHeight="1">
      <c r="A62" s="447"/>
      <c r="B62" s="285"/>
      <c r="C62" s="285"/>
      <c r="D62" s="285"/>
      <c r="E62" s="285"/>
      <c r="F62" s="285"/>
      <c r="G62" s="285"/>
      <c r="H62" s="285"/>
      <c r="I62" s="500"/>
      <c r="J62" s="285"/>
      <c r="K62" s="500"/>
      <c r="L62" s="285"/>
      <c r="M62" s="482"/>
      <c r="N62" s="472"/>
      <c r="O62" s="456"/>
      <c r="P62" s="455"/>
      <c r="Q62" s="456"/>
    </row>
    <row r="63" spans="1:17" s="457" customFormat="1" ht="9.75" customHeight="1">
      <c r="A63" s="447"/>
      <c r="B63" s="285"/>
      <c r="C63" s="285"/>
      <c r="D63" s="285"/>
      <c r="E63" s="285"/>
      <c r="F63" s="285"/>
      <c r="G63" s="285"/>
      <c r="H63" s="285"/>
      <c r="I63" s="500"/>
      <c r="J63" s="285"/>
      <c r="K63" s="500"/>
      <c r="L63" s="285"/>
      <c r="M63" s="482"/>
      <c r="N63" s="455"/>
      <c r="O63" s="456"/>
      <c r="P63" s="455"/>
      <c r="Q63" s="456"/>
    </row>
    <row r="64" spans="1:17" s="457" customFormat="1" ht="9.75" customHeight="1">
      <c r="A64" s="447"/>
      <c r="B64" s="285"/>
      <c r="C64" s="285"/>
      <c r="D64" s="285"/>
      <c r="E64" s="285"/>
      <c r="F64" s="285"/>
      <c r="G64" s="285"/>
      <c r="H64" s="285"/>
      <c r="I64" s="500"/>
      <c r="J64" s="285"/>
      <c r="K64" s="500"/>
      <c r="L64" s="285"/>
      <c r="M64" s="482"/>
      <c r="N64" s="455"/>
      <c r="O64" s="456"/>
      <c r="P64" s="455"/>
      <c r="Q64" s="456"/>
    </row>
    <row r="65" spans="1:17" s="457" customFormat="1" ht="9.75" customHeight="1">
      <c r="A65" s="447"/>
      <c r="B65" s="285"/>
      <c r="C65" s="285"/>
      <c r="D65" s="285"/>
      <c r="E65" s="285"/>
      <c r="F65" s="285"/>
      <c r="G65" s="285"/>
      <c r="H65" s="285"/>
      <c r="I65" s="500"/>
      <c r="J65" s="285"/>
      <c r="K65" s="500"/>
      <c r="L65" s="285"/>
      <c r="M65" s="482"/>
      <c r="N65" s="455"/>
      <c r="O65" s="456"/>
      <c r="P65" s="455"/>
      <c r="Q65" s="456"/>
    </row>
    <row r="66" spans="1:17" s="457" customFormat="1" ht="9.75" customHeight="1">
      <c r="A66" s="447"/>
      <c r="B66" s="285"/>
      <c r="C66" s="285"/>
      <c r="D66" s="285"/>
      <c r="E66" s="285"/>
      <c r="F66" s="285"/>
      <c r="G66" s="285"/>
      <c r="H66" s="285"/>
      <c r="I66" s="500"/>
      <c r="J66" s="285"/>
      <c r="K66" s="500"/>
      <c r="L66" s="285"/>
      <c r="M66" s="465"/>
      <c r="N66" s="455"/>
      <c r="O66" s="456"/>
      <c r="P66" s="455"/>
      <c r="Q66" s="456"/>
    </row>
    <row r="67" spans="1:17" s="457" customFormat="1" ht="9.75" customHeight="1">
      <c r="A67" s="447"/>
      <c r="B67" s="285"/>
      <c r="C67" s="285"/>
      <c r="D67" s="285"/>
      <c r="E67" s="285"/>
      <c r="F67" s="285"/>
      <c r="G67" s="285"/>
      <c r="H67" s="285"/>
      <c r="I67" s="500"/>
      <c r="J67" s="285"/>
      <c r="K67" s="500"/>
      <c r="L67" s="285"/>
      <c r="M67" s="475"/>
      <c r="N67" s="455"/>
      <c r="O67" s="456"/>
      <c r="P67" s="455"/>
      <c r="Q67" s="456"/>
    </row>
    <row r="68" spans="1:17" s="340" customFormat="1" ht="9.75" customHeight="1">
      <c r="A68" s="447"/>
      <c r="B68" s="285"/>
      <c r="C68" s="285"/>
      <c r="D68" s="285"/>
      <c r="E68" s="285"/>
      <c r="F68" s="285"/>
      <c r="G68" s="285"/>
      <c r="H68" s="285"/>
      <c r="I68" s="500"/>
      <c r="J68" s="285"/>
      <c r="K68" s="500"/>
      <c r="L68" s="285"/>
      <c r="M68" s="499"/>
      <c r="N68" s="498"/>
      <c r="O68" s="499"/>
      <c r="P68" s="498"/>
      <c r="Q68" s="49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Admin</cp:lastModifiedBy>
  <cp:lastPrinted>2014-03-14T10:51:02Z</cp:lastPrinted>
  <dcterms:created xsi:type="dcterms:W3CDTF">2006-12-11T12:59:01Z</dcterms:created>
  <dcterms:modified xsi:type="dcterms:W3CDTF">2014-03-19T21:39:10Z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