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520" windowWidth="25280" windowHeight="17480" activeTab="0"/>
  </bookViews>
  <sheets>
    <sheet name="МУЖСКИЕ КОМАНДЫ" sheetId="1" r:id="rId1"/>
    <sheet name="ЖЕНСКИЕ ПАРЫ" sheetId="2" r:id="rId2"/>
  </sheets>
  <definedNames>
    <definedName name="_Order1" hidden="1">255</definedName>
    <definedName name="_xlnm.Print_Area" localSheetId="1">'ЖЕНСКИЕ ПАРЫ'!$A$1:$J$28</definedName>
    <definedName name="_xlnm.Print_Area" localSheetId="0">'МУЖСКИЕ КОМАНДЫ'!$A$1:$L$49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<sst xmlns="http://schemas.openxmlformats.org/spreadsheetml/2006/main" count="284" uniqueCount="189">
  <si>
    <t>АНДРЕЙ</t>
  </si>
  <si>
    <t>СЕРГЕЙ</t>
  </si>
  <si>
    <t>АЛЕКСАНДР</t>
  </si>
  <si>
    <t>ЧС</t>
  </si>
  <si>
    <t>ИГОРЬ</t>
  </si>
  <si>
    <t>ВЛАДИМИР</t>
  </si>
  <si>
    <t>ВАДИМ</t>
  </si>
  <si>
    <t>ЮРИЙ</t>
  </si>
  <si>
    <t>РАХНО</t>
  </si>
  <si>
    <t>ДМИТРИЙ</t>
  </si>
  <si>
    <t>НИКОЛАЙ</t>
  </si>
  <si>
    <t>ЕВГЕНИЙ</t>
  </si>
  <si>
    <t>ПЕТРОЧЕНКО</t>
  </si>
  <si>
    <t>РЕЙТИНГ</t>
  </si>
  <si>
    <t>АЛЕКСЕЙ</t>
  </si>
  <si>
    <t>ВАЛЕРИЙ</t>
  </si>
  <si>
    <t>АРЕФЬЕВ</t>
  </si>
  <si>
    <t>БОРЗИЛО</t>
  </si>
  <si>
    <t>ФАМИЛИЯ</t>
  </si>
  <si>
    <t>ИМЯ</t>
  </si>
  <si>
    <t xml:space="preserve"> ОБЩИЙ</t>
  </si>
  <si>
    <t>КУЗЬМЕНКО</t>
  </si>
  <si>
    <t>ИВАН</t>
  </si>
  <si>
    <t>МИХАИЛ</t>
  </si>
  <si>
    <t>АНАТОЛИЙ</t>
  </si>
  <si>
    <t>ОЛЕЙНИК</t>
  </si>
  <si>
    <t>СКУЗЬ</t>
  </si>
  <si>
    <t>БАЙДИКОВ</t>
  </si>
  <si>
    <t>ОЛЕГ</t>
  </si>
  <si>
    <t>БОРИС</t>
  </si>
  <si>
    <t>РОМАН</t>
  </si>
  <si>
    <t>ТУБОЛЕВ</t>
  </si>
  <si>
    <t>ЗАРИЦКИЙ</t>
  </si>
  <si>
    <t>КЕВЛИЧ</t>
  </si>
  <si>
    <t>ДРУЖЧЕНКО</t>
  </si>
  <si>
    <t>КАМПА</t>
  </si>
  <si>
    <t>АМХИНЕЦ</t>
  </si>
  <si>
    <t>ПЕТРЯЕВ</t>
  </si>
  <si>
    <t>ДЕНИС</t>
  </si>
  <si>
    <t>БОНДАРЕНКО</t>
  </si>
  <si>
    <t>ВИТАЛИЙ</t>
  </si>
  <si>
    <t>ПЛОТНИКОВ</t>
  </si>
  <si>
    <t>ЧЕБАН</t>
  </si>
  <si>
    <t>СИДОРЕНКО</t>
  </si>
  <si>
    <t>ЗАКОРЕЦКИЙ</t>
  </si>
  <si>
    <t>АНТОН</t>
  </si>
  <si>
    <t>СМИРНЫЙ</t>
  </si>
  <si>
    <t>ГЕРЕСКУЛ</t>
  </si>
  <si>
    <t>АРТЕМ</t>
  </si>
  <si>
    <t>КИРИЛЮК</t>
  </si>
  <si>
    <t>ЦАЛЬ</t>
  </si>
  <si>
    <t>КОНСТАНТИН</t>
  </si>
  <si>
    <t>МРАЧКОВСКИЙ</t>
  </si>
  <si>
    <t>СТАНИСЛАВ</t>
  </si>
  <si>
    <t>ЕВСТАХЕВИЧ</t>
  </si>
  <si>
    <t>СОБЧУК</t>
  </si>
  <si>
    <t>ШПЕТНЫЙ</t>
  </si>
  <si>
    <t>ЛОКШИН</t>
  </si>
  <si>
    <t>БАШЛАКОВ</t>
  </si>
  <si>
    <t>СТАСЮК</t>
  </si>
  <si>
    <t>ГОРИН</t>
  </si>
  <si>
    <t>АКИМОВ</t>
  </si>
  <si>
    <t>ШВЕД</t>
  </si>
  <si>
    <t>МАРЬЯН</t>
  </si>
  <si>
    <t>МОКРИНСКИЙ</t>
  </si>
  <si>
    <t>ТАДИЯН</t>
  </si>
  <si>
    <t>РАДЧЕНКО</t>
  </si>
  <si>
    <t>БЕЗРУКАВЫЙ</t>
  </si>
  <si>
    <t>ЧК</t>
  </si>
  <si>
    <t>МОСКАЛЕНКО</t>
  </si>
  <si>
    <t>ЯРОСЛАВ</t>
  </si>
  <si>
    <t>ЭКИПАЖ</t>
  </si>
  <si>
    <t>БОБРОВИЦКИЙ</t>
  </si>
  <si>
    <t>БОГДАНОВ</t>
  </si>
  <si>
    <t>БИЛЕНЬКИЙ</t>
  </si>
  <si>
    <t>ГОЛИУСОВ</t>
  </si>
  <si>
    <t>ЛАВРУК</t>
  </si>
  <si>
    <t>ХОХРИН</t>
  </si>
  <si>
    <t>ОДНОЛЬКО</t>
  </si>
  <si>
    <t>ЧЕЛОМБИТЬКО</t>
  </si>
  <si>
    <t>ЛАГУР</t>
  </si>
  <si>
    <t>ТОРНАДО</t>
  </si>
  <si>
    <t>ПЕНТАГОН</t>
  </si>
  <si>
    <t>НЕВЕСЕНКО</t>
  </si>
  <si>
    <t>СЕРЕЧЕНКО</t>
  </si>
  <si>
    <t>БРАНЕЦ</t>
  </si>
  <si>
    <t>СМЕЛЯНСКИЙ</t>
  </si>
  <si>
    <t>ПЕТРУШКИ</t>
  </si>
  <si>
    <t>КОМИЛЬФО</t>
  </si>
  <si>
    <t>БУБЛЕЙ</t>
  </si>
  <si>
    <t>ВЯЧЕСЛАВ</t>
  </si>
  <si>
    <t>КЛИМЕНКО</t>
  </si>
  <si>
    <t>ОКСАНА</t>
  </si>
  <si>
    <t>АРКИНА</t>
  </si>
  <si>
    <t>ЕЛИЗАВЕТА</t>
  </si>
  <si>
    <t>МОРОЗОВА</t>
  </si>
  <si>
    <t>ТАТЬЯНА</t>
  </si>
  <si>
    <t>АЛЕНА</t>
  </si>
  <si>
    <t>НЕНАРОЧКИНА</t>
  </si>
  <si>
    <t>ЛУЦЕНКО</t>
  </si>
  <si>
    <t>НАТАЛЬЯ</t>
  </si>
  <si>
    <t>ТИМОЩУК</t>
  </si>
  <si>
    <t>ИРИНА</t>
  </si>
  <si>
    <t>ВАКС</t>
  </si>
  <si>
    <t>ОЛЬГА</t>
  </si>
  <si>
    <t>ВИНОГРАДСКАЯ</t>
  </si>
  <si>
    <t>МАРИНА</t>
  </si>
  <si>
    <t>МИХАЛЕВСКАЯ</t>
  </si>
  <si>
    <t>ЛЮДМИЛА</t>
  </si>
  <si>
    <t>ЛЕЩИЙ</t>
  </si>
  <si>
    <t>МЕЛЬНИК</t>
  </si>
  <si>
    <t>ДАРЬЯ</t>
  </si>
  <si>
    <t>БЕРЕЗУЕВА</t>
  </si>
  <si>
    <t>БЛУДОВА</t>
  </si>
  <si>
    <t>АННА</t>
  </si>
  <si>
    <t>ЖИЛЕНКОВА</t>
  </si>
  <si>
    <t>КОНОВАЛ</t>
  </si>
  <si>
    <t>ИННА</t>
  </si>
  <si>
    <t>БОЦАНЮК</t>
  </si>
  <si>
    <t>ДАНИЛОВА</t>
  </si>
  <si>
    <t>АКСЕНЕНКО</t>
  </si>
  <si>
    <t>ЛАРИСА</t>
  </si>
  <si>
    <t>ГОЛОВАТЮК</t>
  </si>
  <si>
    <t>ЕЛЕНА</t>
  </si>
  <si>
    <t>СВЕТЛАНА</t>
  </si>
  <si>
    <t>КОРЧАГИНА</t>
  </si>
  <si>
    <t>ТОКАРЕВА</t>
  </si>
  <si>
    <t>ШАПОВАЛЕНКО</t>
  </si>
  <si>
    <t>МАКСИМ</t>
  </si>
  <si>
    <t>ДЖЕНТЕЛЬМЕНЫ У ДАЧИ</t>
  </si>
  <si>
    <t>ФЕНИКС</t>
  </si>
  <si>
    <t>ШПОРТЬКО</t>
  </si>
  <si>
    <t>ФЕДЯЙ</t>
  </si>
  <si>
    <t>ПРУДИВУС</t>
  </si>
  <si>
    <t>ТУРИСТЫ</t>
  </si>
  <si>
    <t>КОНОНЕНКО</t>
  </si>
  <si>
    <t>ПАНЧЕНКО</t>
  </si>
  <si>
    <t>КИЧИЛА</t>
  </si>
  <si>
    <t>ЯКУНИН</t>
  </si>
  <si>
    <t>ЗАВОРОТНЫЙ</t>
  </si>
  <si>
    <t>РОЗМАРИЦА</t>
  </si>
  <si>
    <t>ЧЕРНОМОРСКИЕ БЫЧКИ</t>
  </si>
  <si>
    <t>ОГОРОДНИК</t>
  </si>
  <si>
    <t>КОТЛОВ</t>
  </si>
  <si>
    <t>КОБЫЛЕНКО</t>
  </si>
  <si>
    <t>ПАВЕЛ</t>
  </si>
  <si>
    <t>БОНДАРЧУК</t>
  </si>
  <si>
    <t>TENNIS LIFE</t>
  </si>
  <si>
    <t>КОРЯГИН</t>
  </si>
  <si>
    <t>БОБРОВ</t>
  </si>
  <si>
    <t>ДОБРЫНСКИЙ</t>
  </si>
  <si>
    <t>ГРИБАНОВ</t>
  </si>
  <si>
    <t>ГУСАК</t>
  </si>
  <si>
    <t>МУЖЧИНЫ</t>
  </si>
  <si>
    <t>ДОНЦОВ</t>
  </si>
  <si>
    <t>ВЕКУА</t>
  </si>
  <si>
    <t>БАКУР</t>
  </si>
  <si>
    <t>ИЛЬИЧЕВ</t>
  </si>
  <si>
    <t>ЛАШИН</t>
  </si>
  <si>
    <t>НИКОЛЕНКО</t>
  </si>
  <si>
    <t>WINNERS</t>
  </si>
  <si>
    <t>БАНДЕРШТАТ</t>
  </si>
  <si>
    <t>РОСТИСЛАВ</t>
  </si>
  <si>
    <t>NITRO</t>
  </si>
  <si>
    <t>ПОПОВ</t>
  </si>
  <si>
    <t>ЕВТУШЕНКО</t>
  </si>
  <si>
    <t>ФЕДОР</t>
  </si>
  <si>
    <t>СПИСОК КОМАНД "ALLIANCE OPEN 2020"</t>
  </si>
  <si>
    <t>ALLIANCE OPEN 2020</t>
  </si>
  <si>
    <t>ЗУБЕНКО</t>
  </si>
  <si>
    <t>ЮЛИЯ</t>
  </si>
  <si>
    <t>ШКИНДЕЛЬ</t>
  </si>
  <si>
    <t>ВАЛЬТОВА</t>
  </si>
  <si>
    <t>КОВАЛЕНКО</t>
  </si>
  <si>
    <t>СПИВАК</t>
  </si>
  <si>
    <t>ФОГЕЛЬ</t>
  </si>
  <si>
    <t>БОДНЯ</t>
  </si>
  <si>
    <t>МАРЧУК</t>
  </si>
  <si>
    <t>РАСОВСКАЯ</t>
  </si>
  <si>
    <t>БОГУН</t>
  </si>
  <si>
    <t>ГОРТОЛУМ</t>
  </si>
  <si>
    <t>БАБИНЕЦ</t>
  </si>
  <si>
    <t>КУЩ</t>
  </si>
  <si>
    <t>ЩЕДРИНСКАЯ</t>
  </si>
  <si>
    <t>СКОМОРОХОВА</t>
  </si>
  <si>
    <t>КРАВЧЕНКО</t>
  </si>
  <si>
    <t>ПОПЕЛЬ</t>
  </si>
  <si>
    <t>НАДЕЖДА</t>
  </si>
  <si>
    <t>ФОРТУНА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</si>
</sst>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&quot;$&quot;* #,##0.00_-;\-&quot;$&quot;* #,##0.00_-;_-&quot;$&quot;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0"/>
      <name val="Arial Cyr"/>
      <family val="0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6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49" fontId="5" fillId="33" borderId="0" xfId="55" applyNumberFormat="1" applyFont="1" applyFill="1" applyBorder="1" applyAlignment="1">
      <alignment/>
      <protection/>
    </xf>
    <xf numFmtId="0" fontId="7" fillId="33" borderId="0" xfId="56" applyFont="1" applyFill="1">
      <alignment/>
      <protection/>
    </xf>
    <xf numFmtId="0" fontId="6" fillId="33" borderId="10" xfId="55" applyFont="1" applyFill="1" applyBorder="1">
      <alignment/>
      <protection/>
    </xf>
    <xf numFmtId="0" fontId="7" fillId="33" borderId="10" xfId="55" applyFont="1" applyFill="1" applyBorder="1">
      <alignment/>
      <protection/>
    </xf>
    <xf numFmtId="0" fontId="8" fillId="33" borderId="10" xfId="55" applyFont="1" applyFill="1" applyBorder="1">
      <alignment/>
      <protection/>
    </xf>
    <xf numFmtId="0" fontId="5" fillId="33" borderId="10" xfId="55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7" fillId="33" borderId="0" xfId="58" applyFont="1" applyFill="1">
      <alignment/>
      <protection/>
    </xf>
    <xf numFmtId="0" fontId="8" fillId="33" borderId="0" xfId="56" applyFont="1" applyFill="1">
      <alignment/>
      <protection/>
    </xf>
    <xf numFmtId="0" fontId="7" fillId="33" borderId="10" xfId="55" applyFont="1" applyFill="1" applyBorder="1" applyAlignment="1">
      <alignment horizontal="center"/>
      <protection/>
    </xf>
    <xf numFmtId="0" fontId="6" fillId="33" borderId="10" xfId="55" applyFont="1" applyFill="1" applyBorder="1" applyAlignment="1">
      <alignment horizontal="center"/>
      <protection/>
    </xf>
    <xf numFmtId="0" fontId="7" fillId="33" borderId="10" xfId="56" applyFont="1" applyFill="1" applyBorder="1" applyAlignment="1">
      <alignment horizontal="center"/>
      <protection/>
    </xf>
    <xf numFmtId="0" fontId="7" fillId="33" borderId="0" xfId="56" applyFont="1" applyFill="1" applyAlignment="1">
      <alignment horizontal="center"/>
      <protection/>
    </xf>
    <xf numFmtId="0" fontId="3" fillId="34" borderId="0" xfId="56" applyFill="1">
      <alignment/>
      <protection/>
    </xf>
    <xf numFmtId="0" fontId="10" fillId="34" borderId="10" xfId="56" applyFont="1" applyFill="1" applyBorder="1">
      <alignment/>
      <protection/>
    </xf>
    <xf numFmtId="0" fontId="11" fillId="34" borderId="10" xfId="56" applyFont="1" applyFill="1" applyBorder="1" applyAlignment="1">
      <alignment horizontal="center"/>
      <protection/>
    </xf>
    <xf numFmtId="0" fontId="10" fillId="34" borderId="10" xfId="56" applyFont="1" applyFill="1" applyBorder="1" applyAlignment="1">
      <alignment horizontal="left"/>
      <protection/>
    </xf>
    <xf numFmtId="0" fontId="10" fillId="34" borderId="10" xfId="56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10" fillId="34" borderId="10" xfId="56" applyFont="1" applyFill="1" applyBorder="1" applyAlignment="1">
      <alignment/>
      <protection/>
    </xf>
    <xf numFmtId="0" fontId="3" fillId="34" borderId="0" xfId="56" applyFont="1" applyFill="1">
      <alignment/>
      <protection/>
    </xf>
    <xf numFmtId="0" fontId="3" fillId="34" borderId="0" xfId="56" applyFont="1" applyFill="1" applyAlignment="1">
      <alignment horizontal="right"/>
      <protection/>
    </xf>
    <xf numFmtId="0" fontId="10" fillId="34" borderId="0" xfId="56" applyFont="1" applyFill="1" applyAlignment="1">
      <alignment horizontal="center"/>
      <protection/>
    </xf>
    <xf numFmtId="0" fontId="3" fillId="34" borderId="0" xfId="56" applyFill="1" applyBorder="1">
      <alignment/>
      <protection/>
    </xf>
    <xf numFmtId="0" fontId="10" fillId="34" borderId="0" xfId="56" applyFont="1" applyFill="1" applyBorder="1">
      <alignment/>
      <protection/>
    </xf>
    <xf numFmtId="0" fontId="10" fillId="34" borderId="0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11" fillId="34" borderId="0" xfId="56" applyFont="1" applyFill="1" applyBorder="1" applyAlignment="1">
      <alignment horizontal="center"/>
      <protection/>
    </xf>
    <xf numFmtId="0" fontId="9" fillId="34" borderId="0" xfId="56" applyFont="1" applyFill="1" applyAlignment="1">
      <alignment horizontal="center"/>
      <protection/>
    </xf>
    <xf numFmtId="0" fontId="9" fillId="34" borderId="0" xfId="56" applyFont="1" applyFill="1">
      <alignment/>
      <protection/>
    </xf>
    <xf numFmtId="0" fontId="7" fillId="33" borderId="11" xfId="55" applyFont="1" applyFill="1" applyBorder="1">
      <alignment/>
      <protection/>
    </xf>
    <xf numFmtId="0" fontId="7" fillId="33" borderId="11" xfId="56" applyFont="1" applyFill="1" applyBorder="1" applyAlignment="1">
      <alignment horizontal="center"/>
      <protection/>
    </xf>
    <xf numFmtId="0" fontId="8" fillId="33" borderId="12" xfId="55" applyFont="1" applyFill="1" applyBorder="1">
      <alignment/>
      <protection/>
    </xf>
    <xf numFmtId="0" fontId="7" fillId="33" borderId="13" xfId="56" applyFont="1" applyFill="1" applyBorder="1">
      <alignment/>
      <protection/>
    </xf>
    <xf numFmtId="0" fontId="7" fillId="33" borderId="14" xfId="55" applyFont="1" applyFill="1" applyBorder="1">
      <alignment/>
      <protection/>
    </xf>
    <xf numFmtId="0" fontId="6" fillId="33" borderId="14" xfId="55" applyFont="1" applyFill="1" applyBorder="1">
      <alignment/>
      <protection/>
    </xf>
    <xf numFmtId="0" fontId="6" fillId="33" borderId="14" xfId="55" applyFont="1" applyFill="1" applyBorder="1" applyAlignment="1">
      <alignment horizontal="center"/>
      <protection/>
    </xf>
    <xf numFmtId="0" fontId="6" fillId="33" borderId="15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8" fillId="33" borderId="12" xfId="56" applyFont="1" applyFill="1" applyBorder="1">
      <alignment/>
      <protection/>
    </xf>
    <xf numFmtId="0" fontId="5" fillId="33" borderId="14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2" xfId="55" applyFont="1" applyFill="1" applyBorder="1">
      <alignment/>
      <protection/>
    </xf>
    <xf numFmtId="0" fontId="6" fillId="33" borderId="13" xfId="55" applyFont="1" applyFill="1" applyBorder="1">
      <alignment/>
      <protection/>
    </xf>
    <xf numFmtId="0" fontId="7" fillId="33" borderId="11" xfId="55" applyFont="1" applyFill="1" applyBorder="1" applyAlignment="1">
      <alignment horizontal="center"/>
      <protection/>
    </xf>
    <xf numFmtId="0" fontId="7" fillId="33" borderId="13" xfId="55" applyFont="1" applyFill="1" applyBorder="1">
      <alignment/>
      <protection/>
    </xf>
    <xf numFmtId="0" fontId="7" fillId="33" borderId="14" xfId="56" applyFont="1" applyFill="1" applyBorder="1">
      <alignment/>
      <protection/>
    </xf>
    <xf numFmtId="0" fontId="7" fillId="33" borderId="14" xfId="56" applyFont="1" applyFill="1" applyBorder="1" applyAlignment="1">
      <alignment horizontal="center"/>
      <protection/>
    </xf>
    <xf numFmtId="0" fontId="7" fillId="33" borderId="15" xfId="56" applyFont="1" applyFill="1" applyBorder="1">
      <alignment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5" xfId="55" applyFont="1" applyFill="1" applyBorder="1">
      <alignment/>
      <protection/>
    </xf>
    <xf numFmtId="0" fontId="8" fillId="33" borderId="11" xfId="56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0" fontId="7" fillId="33" borderId="16" xfId="56" applyFont="1" applyFill="1" applyBorder="1" applyAlignment="1">
      <alignment/>
      <protection/>
    </xf>
    <xf numFmtId="0" fontId="8" fillId="33" borderId="11" xfId="55" applyFont="1" applyFill="1" applyBorder="1" applyAlignment="1">
      <alignment horizontal="center"/>
      <protection/>
    </xf>
    <xf numFmtId="0" fontId="6" fillId="33" borderId="17" xfId="55" applyFont="1" applyFill="1" applyBorder="1">
      <alignment/>
      <protection/>
    </xf>
    <xf numFmtId="0" fontId="7" fillId="33" borderId="17" xfId="55" applyFont="1" applyFill="1" applyBorder="1" applyAlignment="1">
      <alignment horizontal="center"/>
      <protection/>
    </xf>
    <xf numFmtId="0" fontId="8" fillId="33" borderId="18" xfId="55" applyFont="1" applyFill="1" applyBorder="1">
      <alignment/>
      <protection/>
    </xf>
    <xf numFmtId="0" fontId="8" fillId="33" borderId="14" xfId="56" applyFont="1" applyFill="1" applyBorder="1">
      <alignment/>
      <protection/>
    </xf>
    <xf numFmtId="0" fontId="10" fillId="34" borderId="10" xfId="56" applyFont="1" applyFill="1" applyBorder="1" applyAlignment="1">
      <alignment horizontal="left" wrapText="1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50" fillId="35" borderId="19" xfId="0" applyFont="1" applyFill="1" applyBorder="1" applyAlignment="1">
      <alignment/>
    </xf>
    <xf numFmtId="0" fontId="50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10" fillId="34" borderId="0" xfId="56" applyFont="1" applyFill="1" applyBorder="1" applyAlignment="1">
      <alignment horizontal="left"/>
      <protection/>
    </xf>
    <xf numFmtId="0" fontId="6" fillId="33" borderId="19" xfId="55" applyFont="1" applyFill="1" applyBorder="1">
      <alignment/>
      <protection/>
    </xf>
    <xf numFmtId="0" fontId="7" fillId="33" borderId="19" xfId="56" applyFont="1" applyFill="1" applyBorder="1">
      <alignment/>
      <protection/>
    </xf>
    <xf numFmtId="0" fontId="8" fillId="33" borderId="23" xfId="56" applyFont="1" applyFill="1" applyBorder="1">
      <alignment/>
      <protection/>
    </xf>
    <xf numFmtId="0" fontId="8" fillId="0" borderId="24" xfId="55" applyFont="1" applyFill="1" applyBorder="1" applyAlignment="1">
      <alignment horizontal="center" vertical="center"/>
      <protection/>
    </xf>
    <xf numFmtId="0" fontId="8" fillId="0" borderId="25" xfId="55" applyFont="1" applyFill="1" applyBorder="1" applyAlignment="1">
      <alignment horizontal="center" vertical="center"/>
      <protection/>
    </xf>
    <xf numFmtId="0" fontId="8" fillId="0" borderId="26" xfId="55" applyFont="1" applyFill="1" applyBorder="1" applyAlignment="1">
      <alignment horizontal="center" vertical="center"/>
      <protection/>
    </xf>
    <xf numFmtId="0" fontId="8" fillId="33" borderId="14" xfId="55" applyFont="1" applyFill="1" applyBorder="1">
      <alignment/>
      <protection/>
    </xf>
    <xf numFmtId="0" fontId="8" fillId="33" borderId="10" xfId="56" applyFont="1" applyFill="1" applyBorder="1">
      <alignment/>
      <protection/>
    </xf>
    <xf numFmtId="0" fontId="8" fillId="33" borderId="10" xfId="55" applyFont="1" applyFill="1" applyBorder="1">
      <alignment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14" xfId="56" applyFont="1" applyFill="1" applyBorder="1">
      <alignment/>
      <protection/>
    </xf>
    <xf numFmtId="0" fontId="2" fillId="33" borderId="24" xfId="55" applyFont="1" applyFill="1" applyBorder="1" applyAlignment="1">
      <alignment horizontal="center" wrapText="1"/>
      <protection/>
    </xf>
    <xf numFmtId="0" fontId="4" fillId="33" borderId="27" xfId="56" applyFont="1" applyFill="1" applyBorder="1">
      <alignment/>
      <protection/>
    </xf>
    <xf numFmtId="0" fontId="4" fillId="33" borderId="28" xfId="56" applyFont="1" applyFill="1" applyBorder="1">
      <alignment/>
      <protection/>
    </xf>
    <xf numFmtId="0" fontId="8" fillId="0" borderId="29" xfId="55" applyFont="1" applyFill="1" applyBorder="1" applyAlignment="1">
      <alignment horizontal="center" vertical="center"/>
      <protection/>
    </xf>
    <xf numFmtId="0" fontId="8" fillId="0" borderId="30" xfId="55" applyFont="1" applyFill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/>
      <protection/>
    </xf>
    <xf numFmtId="0" fontId="8" fillId="33" borderId="32" xfId="56" applyFont="1" applyFill="1" applyBorder="1" applyAlignment="1">
      <alignment horizontal="center"/>
      <protection/>
    </xf>
    <xf numFmtId="0" fontId="8" fillId="33" borderId="33" xfId="56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32" xfId="55" applyFont="1" applyFill="1" applyBorder="1" applyAlignment="1">
      <alignment horizontal="center"/>
      <protection/>
    </xf>
    <xf numFmtId="0" fontId="8" fillId="33" borderId="33" xfId="55" applyFont="1" applyFill="1" applyBorder="1" applyAlignment="1">
      <alignment horizont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8" fillId="0" borderId="34" xfId="55" applyFont="1" applyFill="1" applyBorder="1" applyAlignment="1">
      <alignment horizontal="center" vertical="center"/>
      <protection/>
    </xf>
    <xf numFmtId="0" fontId="8" fillId="0" borderId="35" xfId="55" applyFont="1" applyFill="1" applyBorder="1" applyAlignment="1">
      <alignment horizontal="center" vertical="center"/>
      <protection/>
    </xf>
    <xf numFmtId="0" fontId="8" fillId="0" borderId="36" xfId="56" applyFont="1" applyFill="1" applyBorder="1" applyAlignment="1">
      <alignment horizontal="center" vertical="center"/>
      <protection/>
    </xf>
    <xf numFmtId="0" fontId="8" fillId="0" borderId="37" xfId="56" applyFont="1" applyFill="1" applyBorder="1" applyAlignment="1">
      <alignment horizontal="center" vertical="center"/>
      <protection/>
    </xf>
    <xf numFmtId="0" fontId="8" fillId="0" borderId="38" xfId="56" applyFont="1" applyFill="1" applyBorder="1" applyAlignment="1">
      <alignment horizontal="center" vertical="center"/>
      <protection/>
    </xf>
    <xf numFmtId="0" fontId="8" fillId="33" borderId="11" xfId="55" applyFont="1" applyFill="1" applyBorder="1" applyAlignment="1">
      <alignment horizontal="center"/>
      <protection/>
    </xf>
    <xf numFmtId="0" fontId="8" fillId="33" borderId="3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0" fontId="8" fillId="0" borderId="36" xfId="58" applyFont="1" applyFill="1" applyBorder="1" applyAlignment="1">
      <alignment horizontal="center" vertical="center"/>
      <protection/>
    </xf>
    <xf numFmtId="0" fontId="8" fillId="0" borderId="37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0" fontId="51" fillId="35" borderId="32" xfId="0" applyFont="1" applyFill="1" applyBorder="1" applyAlignment="1">
      <alignment horizontal="center"/>
    </xf>
    <xf numFmtId="0" fontId="51" fillId="35" borderId="33" xfId="0" applyFont="1" applyFill="1" applyBorder="1" applyAlignment="1">
      <alignment horizontal="center"/>
    </xf>
    <xf numFmtId="0" fontId="12" fillId="34" borderId="36" xfId="56" applyFont="1" applyFill="1" applyBorder="1" applyAlignment="1">
      <alignment horizontal="center"/>
      <protection/>
    </xf>
    <xf numFmtId="0" fontId="12" fillId="34" borderId="17" xfId="56" applyFont="1" applyFill="1" applyBorder="1" applyAlignment="1">
      <alignment horizontal="center"/>
      <protection/>
    </xf>
    <xf numFmtId="0" fontId="12" fillId="34" borderId="18" xfId="56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0" zoomScaleNormal="70" zoomScalePageLayoutView="60" workbookViewId="0" topLeftCell="A1">
      <selection activeCell="I9" sqref="I9"/>
    </sheetView>
  </sheetViews>
  <sheetFormatPr defaultColWidth="11.28125" defaultRowHeight="15"/>
  <cols>
    <col min="1" max="1" width="7.7109375" style="9" customWidth="1"/>
    <col min="2" max="2" width="3.8515625" style="2" bestFit="1" customWidth="1"/>
    <col min="3" max="3" width="32.28125" style="2" customWidth="1"/>
    <col min="4" max="4" width="27.28125" style="2" bestFit="1" customWidth="1"/>
    <col min="5" max="5" width="11.28125" style="13" customWidth="1"/>
    <col min="6" max="6" width="15.7109375" style="2" customWidth="1"/>
    <col min="7" max="7" width="7.7109375" style="9" customWidth="1"/>
    <col min="8" max="8" width="3.8515625" style="2" bestFit="1" customWidth="1"/>
    <col min="9" max="9" width="32.28125" style="2" customWidth="1"/>
    <col min="10" max="10" width="27.140625" style="2" customWidth="1"/>
    <col min="11" max="11" width="11.28125" style="13" customWidth="1"/>
    <col min="12" max="12" width="18.140625" style="2" customWidth="1"/>
    <col min="13" max="16" width="11.28125" style="2" customWidth="1"/>
    <col min="17" max="17" width="16.00390625" style="2" customWidth="1"/>
    <col min="18" max="16384" width="11.28125" style="2" customWidth="1"/>
  </cols>
  <sheetData>
    <row r="1" spans="1:13" ht="32.25" customHeight="1" thickBot="1">
      <c r="A1" s="79" t="s">
        <v>167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1"/>
    </row>
    <row r="2" spans="1:13" ht="22.5">
      <c r="A2" s="99">
        <v>1</v>
      </c>
      <c r="B2" s="39"/>
      <c r="C2" s="87" t="s">
        <v>35</v>
      </c>
      <c r="D2" s="87"/>
      <c r="E2" s="53"/>
      <c r="F2" s="43">
        <f>SUM(F3:F7)</f>
        <v>16862</v>
      </c>
      <c r="G2" s="82">
        <v>2</v>
      </c>
      <c r="H2" s="39"/>
      <c r="I2" s="87" t="s">
        <v>129</v>
      </c>
      <c r="J2" s="87"/>
      <c r="K2" s="77"/>
      <c r="L2" s="43">
        <f>SUM(L3:L7)</f>
        <v>13404</v>
      </c>
      <c r="M2" s="8"/>
    </row>
    <row r="3" spans="1:13" ht="22.5">
      <c r="A3" s="100"/>
      <c r="B3" s="3">
        <v>1</v>
      </c>
      <c r="C3" s="3" t="s">
        <v>27</v>
      </c>
      <c r="D3" s="3" t="s">
        <v>0</v>
      </c>
      <c r="E3" s="11"/>
      <c r="F3" s="44">
        <v>4015</v>
      </c>
      <c r="G3" s="83"/>
      <c r="H3" s="3">
        <v>1</v>
      </c>
      <c r="I3" s="3" t="s">
        <v>66</v>
      </c>
      <c r="J3" s="3" t="s">
        <v>2</v>
      </c>
      <c r="K3" s="11"/>
      <c r="L3" s="44">
        <v>5647</v>
      </c>
      <c r="M3" s="8"/>
    </row>
    <row r="4" spans="1:13" ht="22.5">
      <c r="A4" s="100"/>
      <c r="B4" s="3">
        <v>2</v>
      </c>
      <c r="C4" s="3" t="s">
        <v>39</v>
      </c>
      <c r="D4" s="3" t="s">
        <v>40</v>
      </c>
      <c r="E4" s="11" t="s">
        <v>68</v>
      </c>
      <c r="F4" s="44">
        <v>2657</v>
      </c>
      <c r="G4" s="83"/>
      <c r="H4" s="3">
        <v>2</v>
      </c>
      <c r="I4" s="3" t="s">
        <v>67</v>
      </c>
      <c r="J4" s="3" t="s">
        <v>28</v>
      </c>
      <c r="K4" s="11"/>
      <c r="L4" s="44">
        <v>275</v>
      </c>
      <c r="M4" s="8"/>
    </row>
    <row r="5" spans="1:13" ht="22.5">
      <c r="A5" s="100"/>
      <c r="B5" s="3">
        <v>3</v>
      </c>
      <c r="C5" s="3" t="s">
        <v>34</v>
      </c>
      <c r="D5" s="3" t="s">
        <v>4</v>
      </c>
      <c r="E5" s="11"/>
      <c r="F5" s="44">
        <v>169</v>
      </c>
      <c r="G5" s="83"/>
      <c r="H5" s="3">
        <v>3</v>
      </c>
      <c r="I5" s="3" t="s">
        <v>12</v>
      </c>
      <c r="J5" s="3" t="s">
        <v>0</v>
      </c>
      <c r="K5" s="11" t="s">
        <v>68</v>
      </c>
      <c r="L5" s="44">
        <v>3749</v>
      </c>
      <c r="M5" s="8"/>
    </row>
    <row r="6" spans="1:13" ht="22.5">
      <c r="A6" s="100"/>
      <c r="B6" s="3">
        <v>4</v>
      </c>
      <c r="C6" s="3" t="s">
        <v>16</v>
      </c>
      <c r="D6" s="3" t="s">
        <v>1</v>
      </c>
      <c r="E6" s="11" t="s">
        <v>68</v>
      </c>
      <c r="F6" s="44">
        <v>7762</v>
      </c>
      <c r="G6" s="83"/>
      <c r="H6" s="3">
        <v>4</v>
      </c>
      <c r="I6" s="6" t="s">
        <v>57</v>
      </c>
      <c r="J6" s="6" t="s">
        <v>9</v>
      </c>
      <c r="K6" s="11" t="s">
        <v>68</v>
      </c>
      <c r="L6" s="44">
        <v>2674</v>
      </c>
      <c r="M6" s="8"/>
    </row>
    <row r="7" spans="1:13" ht="24" thickBot="1">
      <c r="A7" s="101"/>
      <c r="B7" s="36">
        <v>5</v>
      </c>
      <c r="C7" s="78" t="s">
        <v>69</v>
      </c>
      <c r="D7" s="78" t="s">
        <v>70</v>
      </c>
      <c r="E7" s="48" t="s">
        <v>3</v>
      </c>
      <c r="F7" s="49">
        <v>2259</v>
      </c>
      <c r="G7" s="84"/>
      <c r="H7" s="36">
        <v>5</v>
      </c>
      <c r="I7" s="35" t="s">
        <v>42</v>
      </c>
      <c r="J7" s="35" t="s">
        <v>9</v>
      </c>
      <c r="K7" s="50"/>
      <c r="L7" s="51">
        <v>1059</v>
      </c>
      <c r="M7" s="8"/>
    </row>
    <row r="8" spans="1:13" ht="22.5">
      <c r="A8" s="82">
        <v>3</v>
      </c>
      <c r="B8" s="68"/>
      <c r="C8" s="85" t="s">
        <v>88</v>
      </c>
      <c r="D8" s="86"/>
      <c r="E8" s="32"/>
      <c r="F8" s="40">
        <f>SUM(F9:F13)</f>
        <v>12037</v>
      </c>
      <c r="G8" s="93">
        <v>4</v>
      </c>
      <c r="H8" s="31"/>
      <c r="I8" s="85" t="s">
        <v>188</v>
      </c>
      <c r="J8" s="86"/>
      <c r="K8" s="32"/>
      <c r="L8" s="40">
        <f>SUM(L9:L13)</f>
        <v>11909</v>
      </c>
      <c r="M8" s="8"/>
    </row>
    <row r="9" spans="1:13" ht="22.5">
      <c r="A9" s="83"/>
      <c r="B9" s="3">
        <v>1</v>
      </c>
      <c r="C9" s="7" t="s">
        <v>140</v>
      </c>
      <c r="D9" s="7" t="s">
        <v>6</v>
      </c>
      <c r="E9" s="12"/>
      <c r="F9" s="34">
        <v>2746</v>
      </c>
      <c r="G9" s="94"/>
      <c r="H9" s="4">
        <v>1</v>
      </c>
      <c r="I9" s="7" t="s">
        <v>36</v>
      </c>
      <c r="J9" s="7" t="s">
        <v>29</v>
      </c>
      <c r="K9" s="12"/>
      <c r="L9" s="34">
        <v>3744</v>
      </c>
      <c r="M9" s="8"/>
    </row>
    <row r="10" spans="1:13" ht="22.5">
      <c r="A10" s="83"/>
      <c r="B10" s="3">
        <v>2</v>
      </c>
      <c r="C10" s="7" t="s">
        <v>61</v>
      </c>
      <c r="D10" s="7" t="s">
        <v>6</v>
      </c>
      <c r="E10" s="12"/>
      <c r="F10" s="34">
        <v>1649</v>
      </c>
      <c r="G10" s="94"/>
      <c r="H10" s="4">
        <v>2</v>
      </c>
      <c r="I10" s="7" t="s">
        <v>21</v>
      </c>
      <c r="J10" s="7" t="s">
        <v>22</v>
      </c>
      <c r="K10" s="12"/>
      <c r="L10" s="34">
        <v>1990</v>
      </c>
      <c r="M10" s="8"/>
    </row>
    <row r="11" spans="1:13" ht="22.5">
      <c r="A11" s="83"/>
      <c r="B11" s="3">
        <v>3</v>
      </c>
      <c r="C11" s="7" t="s">
        <v>89</v>
      </c>
      <c r="D11" s="7" t="s">
        <v>90</v>
      </c>
      <c r="E11" s="12"/>
      <c r="F11" s="34">
        <v>1520</v>
      </c>
      <c r="G11" s="94"/>
      <c r="H11" s="4">
        <v>3</v>
      </c>
      <c r="I11" s="7" t="s">
        <v>8</v>
      </c>
      <c r="J11" s="7" t="s">
        <v>6</v>
      </c>
      <c r="K11" s="12" t="s">
        <v>68</v>
      </c>
      <c r="L11" s="34">
        <v>3437</v>
      </c>
      <c r="M11" s="8"/>
    </row>
    <row r="12" spans="1:13" ht="22.5">
      <c r="A12" s="83"/>
      <c r="B12" s="3">
        <v>4</v>
      </c>
      <c r="C12" s="7" t="s">
        <v>17</v>
      </c>
      <c r="D12" s="7" t="s">
        <v>4</v>
      </c>
      <c r="E12" s="12" t="s">
        <v>3</v>
      </c>
      <c r="F12" s="34">
        <v>5378</v>
      </c>
      <c r="G12" s="94"/>
      <c r="H12" s="4">
        <v>4</v>
      </c>
      <c r="I12" s="7" t="s">
        <v>44</v>
      </c>
      <c r="J12" s="7" t="s">
        <v>45</v>
      </c>
      <c r="K12" s="12"/>
      <c r="L12" s="34">
        <v>466</v>
      </c>
      <c r="M12" s="8"/>
    </row>
    <row r="13" spans="1:13" ht="24" thickBot="1">
      <c r="A13" s="84"/>
      <c r="B13" s="36">
        <v>5</v>
      </c>
      <c r="C13" s="78" t="s">
        <v>139</v>
      </c>
      <c r="D13" s="78" t="s">
        <v>5</v>
      </c>
      <c r="E13" s="48"/>
      <c r="F13" s="49">
        <v>744</v>
      </c>
      <c r="G13" s="95"/>
      <c r="H13" s="35">
        <v>5</v>
      </c>
      <c r="I13" s="74" t="s">
        <v>80</v>
      </c>
      <c r="J13" s="74" t="s">
        <v>1</v>
      </c>
      <c r="K13" s="48" t="s">
        <v>3</v>
      </c>
      <c r="L13" s="54">
        <v>2272</v>
      </c>
      <c r="M13" s="8"/>
    </row>
    <row r="14" spans="1:13" ht="22.5">
      <c r="A14" s="82">
        <v>5</v>
      </c>
      <c r="B14" s="31"/>
      <c r="C14" s="87" t="s">
        <v>87</v>
      </c>
      <c r="D14" s="87"/>
      <c r="E14" s="77"/>
      <c r="F14" s="43">
        <f>SUM(F15:F19)</f>
        <v>8556</v>
      </c>
      <c r="G14" s="82">
        <v>6</v>
      </c>
      <c r="H14" s="56"/>
      <c r="I14" s="87" t="s">
        <v>130</v>
      </c>
      <c r="J14" s="87"/>
      <c r="K14" s="42"/>
      <c r="L14" s="43">
        <f>SUM(L15:L19)</f>
        <v>5410</v>
      </c>
      <c r="M14" s="8"/>
    </row>
    <row r="15" spans="1:13" ht="22.5">
      <c r="A15" s="83"/>
      <c r="B15" s="4">
        <v>1</v>
      </c>
      <c r="C15" s="6" t="s">
        <v>56</v>
      </c>
      <c r="D15" s="6" t="s">
        <v>1</v>
      </c>
      <c r="E15" s="11"/>
      <c r="F15" s="44">
        <v>3590</v>
      </c>
      <c r="G15" s="83"/>
      <c r="H15" s="3">
        <v>1</v>
      </c>
      <c r="I15" s="3" t="s">
        <v>33</v>
      </c>
      <c r="J15" s="3" t="s">
        <v>14</v>
      </c>
      <c r="K15" s="11"/>
      <c r="L15" s="44">
        <v>811</v>
      </c>
      <c r="M15" s="8"/>
    </row>
    <row r="16" spans="1:13" ht="22.5">
      <c r="A16" s="83"/>
      <c r="B16" s="4">
        <v>2</v>
      </c>
      <c r="C16" s="3" t="s">
        <v>60</v>
      </c>
      <c r="D16" s="3" t="s">
        <v>0</v>
      </c>
      <c r="E16" s="11"/>
      <c r="F16" s="44">
        <v>1380</v>
      </c>
      <c r="G16" s="83"/>
      <c r="H16" s="3">
        <v>2</v>
      </c>
      <c r="I16" s="6" t="s">
        <v>43</v>
      </c>
      <c r="J16" s="6" t="s">
        <v>7</v>
      </c>
      <c r="K16" s="11" t="s">
        <v>68</v>
      </c>
      <c r="L16" s="44">
        <v>2422</v>
      </c>
      <c r="M16" s="8"/>
    </row>
    <row r="17" spans="1:13" ht="22.5">
      <c r="A17" s="83"/>
      <c r="B17" s="4">
        <v>3</v>
      </c>
      <c r="C17" s="3" t="s">
        <v>79</v>
      </c>
      <c r="D17" s="3" t="s">
        <v>1</v>
      </c>
      <c r="E17" s="11"/>
      <c r="F17" s="44">
        <v>1370</v>
      </c>
      <c r="G17" s="83"/>
      <c r="H17" s="3">
        <v>3</v>
      </c>
      <c r="I17" s="3" t="s">
        <v>46</v>
      </c>
      <c r="J17" s="3" t="s">
        <v>11</v>
      </c>
      <c r="K17" s="11"/>
      <c r="L17" s="44">
        <v>969</v>
      </c>
      <c r="M17" s="8"/>
    </row>
    <row r="18" spans="1:13" ht="22.5">
      <c r="A18" s="83"/>
      <c r="B18" s="4">
        <v>4</v>
      </c>
      <c r="C18" s="3" t="s">
        <v>49</v>
      </c>
      <c r="D18" s="3" t="s">
        <v>1</v>
      </c>
      <c r="E18" s="11"/>
      <c r="F18" s="44">
        <v>1882</v>
      </c>
      <c r="G18" s="83"/>
      <c r="H18" s="3">
        <v>4</v>
      </c>
      <c r="I18" s="3" t="s">
        <v>72</v>
      </c>
      <c r="J18" s="3" t="s">
        <v>1</v>
      </c>
      <c r="K18" s="11"/>
      <c r="L18" s="44">
        <v>276</v>
      </c>
      <c r="M18" s="8"/>
    </row>
    <row r="19" spans="1:13" ht="24" thickBot="1">
      <c r="A19" s="84"/>
      <c r="B19" s="35">
        <v>5</v>
      </c>
      <c r="C19" s="36" t="s">
        <v>59</v>
      </c>
      <c r="D19" s="36" t="s">
        <v>5</v>
      </c>
      <c r="E19" s="37"/>
      <c r="F19" s="38">
        <v>334</v>
      </c>
      <c r="G19" s="84"/>
      <c r="H19" s="36">
        <v>5</v>
      </c>
      <c r="I19" s="35" t="s">
        <v>131</v>
      </c>
      <c r="J19" s="35" t="s">
        <v>15</v>
      </c>
      <c r="K19" s="50"/>
      <c r="L19" s="51">
        <v>932</v>
      </c>
      <c r="M19" s="8"/>
    </row>
    <row r="20" spans="1:13" ht="22.5">
      <c r="A20" s="82">
        <v>7</v>
      </c>
      <c r="B20" s="39"/>
      <c r="C20" s="96" t="s">
        <v>82</v>
      </c>
      <c r="D20" s="96"/>
      <c r="E20" s="45"/>
      <c r="F20" s="33">
        <f>SUM(F21:F25)</f>
        <v>5315</v>
      </c>
      <c r="G20" s="93">
        <v>8</v>
      </c>
      <c r="H20" s="39"/>
      <c r="I20" s="87" t="s">
        <v>81</v>
      </c>
      <c r="J20" s="87"/>
      <c r="K20" s="42"/>
      <c r="L20" s="43">
        <f>SUM(L21:L25)</f>
        <v>3769</v>
      </c>
      <c r="M20" s="8"/>
    </row>
    <row r="21" spans="1:13" ht="22.5">
      <c r="A21" s="83"/>
      <c r="B21" s="3">
        <v>1</v>
      </c>
      <c r="C21" s="4" t="s">
        <v>37</v>
      </c>
      <c r="D21" s="4" t="s">
        <v>38</v>
      </c>
      <c r="E21" s="10"/>
      <c r="F21" s="46">
        <v>3748</v>
      </c>
      <c r="G21" s="94"/>
      <c r="H21" s="3">
        <v>1</v>
      </c>
      <c r="I21" s="3" t="s">
        <v>62</v>
      </c>
      <c r="J21" s="3" t="s">
        <v>63</v>
      </c>
      <c r="K21" s="11"/>
      <c r="L21" s="44">
        <v>208</v>
      </c>
      <c r="M21" s="8"/>
    </row>
    <row r="22" spans="1:13" ht="22.5">
      <c r="A22" s="83"/>
      <c r="B22" s="3">
        <v>2</v>
      </c>
      <c r="C22" s="76" t="s">
        <v>83</v>
      </c>
      <c r="D22" s="76" t="s">
        <v>51</v>
      </c>
      <c r="E22" s="10" t="s">
        <v>3</v>
      </c>
      <c r="F22" s="46">
        <v>526</v>
      </c>
      <c r="G22" s="94"/>
      <c r="H22" s="3">
        <v>2</v>
      </c>
      <c r="I22" s="3" t="s">
        <v>31</v>
      </c>
      <c r="J22" s="3" t="s">
        <v>2</v>
      </c>
      <c r="K22" s="11"/>
      <c r="L22" s="44">
        <v>789</v>
      </c>
      <c r="M22" s="8"/>
    </row>
    <row r="23" spans="1:13" ht="22.5">
      <c r="A23" s="83"/>
      <c r="B23" s="3">
        <v>3</v>
      </c>
      <c r="C23" s="4" t="s">
        <v>41</v>
      </c>
      <c r="D23" s="4" t="s">
        <v>0</v>
      </c>
      <c r="E23" s="10"/>
      <c r="F23" s="46">
        <v>818</v>
      </c>
      <c r="G23" s="94"/>
      <c r="H23" s="3">
        <v>3</v>
      </c>
      <c r="I23" s="3" t="s">
        <v>132</v>
      </c>
      <c r="J23" s="3" t="s">
        <v>38</v>
      </c>
      <c r="K23" s="11"/>
      <c r="L23" s="44">
        <v>108</v>
      </c>
      <c r="M23" s="8"/>
    </row>
    <row r="24" spans="1:13" ht="22.5">
      <c r="A24" s="83"/>
      <c r="B24" s="3">
        <v>4</v>
      </c>
      <c r="C24" s="7" t="s">
        <v>85</v>
      </c>
      <c r="D24" s="7" t="s">
        <v>7</v>
      </c>
      <c r="E24" s="12"/>
      <c r="F24" s="34">
        <v>130</v>
      </c>
      <c r="G24" s="94"/>
      <c r="H24" s="3">
        <v>4</v>
      </c>
      <c r="I24" s="3" t="s">
        <v>133</v>
      </c>
      <c r="J24" s="3" t="s">
        <v>5</v>
      </c>
      <c r="K24" s="11"/>
      <c r="L24" s="44">
        <v>180</v>
      </c>
      <c r="M24" s="8"/>
    </row>
    <row r="25" spans="1:13" ht="24" thickBot="1">
      <c r="A25" s="84"/>
      <c r="B25" s="36">
        <v>5</v>
      </c>
      <c r="C25" s="36" t="s">
        <v>26</v>
      </c>
      <c r="D25" s="36" t="s">
        <v>24</v>
      </c>
      <c r="E25" s="37"/>
      <c r="F25" s="38">
        <v>93</v>
      </c>
      <c r="G25" s="95"/>
      <c r="H25" s="36">
        <v>5</v>
      </c>
      <c r="I25" s="59" t="s">
        <v>55</v>
      </c>
      <c r="J25" s="59" t="s">
        <v>28</v>
      </c>
      <c r="K25" s="48" t="s">
        <v>68</v>
      </c>
      <c r="L25" s="49">
        <v>2484</v>
      </c>
      <c r="M25" s="8"/>
    </row>
    <row r="26" spans="1:13" ht="22.5">
      <c r="A26" s="82">
        <v>9</v>
      </c>
      <c r="B26" s="39"/>
      <c r="C26" s="88" t="s">
        <v>71</v>
      </c>
      <c r="D26" s="89"/>
      <c r="E26" s="57"/>
      <c r="F26" s="58">
        <f>SUM(F27:F31)</f>
        <v>3657</v>
      </c>
      <c r="G26" s="90">
        <v>10</v>
      </c>
      <c r="H26" s="31"/>
      <c r="I26" s="102" t="s">
        <v>134</v>
      </c>
      <c r="J26" s="103"/>
      <c r="K26" s="42"/>
      <c r="L26" s="43">
        <f>SUM(L27:L31)</f>
        <v>2888</v>
      </c>
      <c r="M26" s="8"/>
    </row>
    <row r="27" spans="1:13" ht="22.5">
      <c r="A27" s="83"/>
      <c r="B27" s="3">
        <v>1</v>
      </c>
      <c r="C27" s="4" t="s">
        <v>144</v>
      </c>
      <c r="D27" s="4" t="s">
        <v>145</v>
      </c>
      <c r="E27" s="10"/>
      <c r="F27" s="46">
        <v>626</v>
      </c>
      <c r="G27" s="91"/>
      <c r="H27" s="4">
        <v>1</v>
      </c>
      <c r="I27" s="63" t="s">
        <v>73</v>
      </c>
      <c r="J27" s="64" t="s">
        <v>0</v>
      </c>
      <c r="K27" s="11"/>
      <c r="L27" s="44">
        <v>2534</v>
      </c>
      <c r="M27" s="8"/>
    </row>
    <row r="28" spans="1:13" ht="22.5">
      <c r="A28" s="83"/>
      <c r="B28" s="3">
        <v>2</v>
      </c>
      <c r="C28" s="4" t="s">
        <v>146</v>
      </c>
      <c r="D28" s="4" t="s">
        <v>1</v>
      </c>
      <c r="E28" s="10"/>
      <c r="F28" s="46">
        <v>0</v>
      </c>
      <c r="G28" s="91"/>
      <c r="H28" s="4">
        <v>2</v>
      </c>
      <c r="I28" s="63" t="s">
        <v>135</v>
      </c>
      <c r="J28" s="64" t="s">
        <v>9</v>
      </c>
      <c r="K28" s="11"/>
      <c r="L28" s="44">
        <v>354</v>
      </c>
      <c r="M28" s="8"/>
    </row>
    <row r="29" spans="1:13" ht="22.5">
      <c r="A29" s="83"/>
      <c r="B29" s="3">
        <v>3</v>
      </c>
      <c r="C29" s="4" t="s">
        <v>91</v>
      </c>
      <c r="D29" s="4" t="s">
        <v>1</v>
      </c>
      <c r="E29" s="10"/>
      <c r="F29" s="46">
        <v>647</v>
      </c>
      <c r="G29" s="91"/>
      <c r="H29" s="4">
        <v>3</v>
      </c>
      <c r="I29" s="63" t="s">
        <v>136</v>
      </c>
      <c r="J29" s="64" t="s">
        <v>28</v>
      </c>
      <c r="K29" s="11"/>
      <c r="L29" s="44">
        <v>0</v>
      </c>
      <c r="M29" s="8"/>
    </row>
    <row r="30" spans="1:13" ht="22.5">
      <c r="A30" s="83"/>
      <c r="B30" s="3">
        <v>4</v>
      </c>
      <c r="C30" s="76" t="s">
        <v>58</v>
      </c>
      <c r="D30" s="76" t="s">
        <v>1</v>
      </c>
      <c r="E30" s="10" t="s">
        <v>3</v>
      </c>
      <c r="F30" s="46">
        <v>1537</v>
      </c>
      <c r="G30" s="91"/>
      <c r="H30" s="4">
        <v>4</v>
      </c>
      <c r="I30" s="63" t="s">
        <v>137</v>
      </c>
      <c r="J30" s="64" t="s">
        <v>0</v>
      </c>
      <c r="K30" s="11"/>
      <c r="L30" s="44">
        <v>0</v>
      </c>
      <c r="M30" s="8"/>
    </row>
    <row r="31" spans="1:12" ht="24" thickBot="1">
      <c r="A31" s="84"/>
      <c r="B31" s="36">
        <v>5</v>
      </c>
      <c r="C31" s="35" t="s">
        <v>65</v>
      </c>
      <c r="D31" s="35" t="s">
        <v>15</v>
      </c>
      <c r="E31" s="50"/>
      <c r="F31" s="51">
        <v>847</v>
      </c>
      <c r="G31" s="92"/>
      <c r="H31" s="35">
        <v>5</v>
      </c>
      <c r="I31" s="65" t="s">
        <v>138</v>
      </c>
      <c r="J31" s="66" t="s">
        <v>48</v>
      </c>
      <c r="K31" s="41"/>
      <c r="L31" s="38">
        <v>0</v>
      </c>
    </row>
    <row r="32" spans="1:12" ht="22.5">
      <c r="A32" s="93">
        <v>11</v>
      </c>
      <c r="B32" s="69"/>
      <c r="C32" s="97" t="s">
        <v>141</v>
      </c>
      <c r="D32" s="98"/>
      <c r="E32" s="69"/>
      <c r="F32" s="70">
        <f>SUM(F33:F37)</f>
        <v>2440</v>
      </c>
      <c r="G32" s="82">
        <v>12</v>
      </c>
      <c r="H32" s="39"/>
      <c r="I32" s="85" t="s">
        <v>153</v>
      </c>
      <c r="J32" s="86"/>
      <c r="K32" s="52"/>
      <c r="L32" s="40">
        <f>SUM(L33:L37)</f>
        <v>2395</v>
      </c>
    </row>
    <row r="33" spans="1:12" ht="22.5">
      <c r="A33" s="94"/>
      <c r="B33" s="7">
        <v>1</v>
      </c>
      <c r="C33" s="7" t="s">
        <v>75</v>
      </c>
      <c r="D33" s="7" t="s">
        <v>9</v>
      </c>
      <c r="E33" s="7"/>
      <c r="F33" s="34">
        <v>861</v>
      </c>
      <c r="G33" s="83"/>
      <c r="H33" s="3">
        <v>1</v>
      </c>
      <c r="I33" s="75" t="s">
        <v>154</v>
      </c>
      <c r="J33" s="75" t="s">
        <v>4</v>
      </c>
      <c r="K33" s="12"/>
      <c r="L33" s="34">
        <v>183</v>
      </c>
    </row>
    <row r="34" spans="1:12" ht="22.5">
      <c r="A34" s="94"/>
      <c r="B34" s="7">
        <v>2</v>
      </c>
      <c r="C34" s="7" t="s">
        <v>76</v>
      </c>
      <c r="D34" s="7" t="s">
        <v>23</v>
      </c>
      <c r="E34" s="7"/>
      <c r="F34" s="34">
        <v>504</v>
      </c>
      <c r="G34" s="83"/>
      <c r="H34" s="3">
        <v>2</v>
      </c>
      <c r="I34" s="7" t="s">
        <v>155</v>
      </c>
      <c r="J34" s="7" t="s">
        <v>156</v>
      </c>
      <c r="K34" s="12"/>
      <c r="L34" s="34">
        <v>1678</v>
      </c>
    </row>
    <row r="35" spans="1:12" ht="22.5">
      <c r="A35" s="94"/>
      <c r="B35" s="7">
        <v>3</v>
      </c>
      <c r="C35" s="7" t="s">
        <v>142</v>
      </c>
      <c r="D35" s="7" t="s">
        <v>40</v>
      </c>
      <c r="E35" s="7"/>
      <c r="F35" s="34">
        <v>425</v>
      </c>
      <c r="G35" s="83"/>
      <c r="H35" s="3">
        <v>3</v>
      </c>
      <c r="I35" s="7" t="s">
        <v>157</v>
      </c>
      <c r="J35" s="7" t="s">
        <v>2</v>
      </c>
      <c r="K35" s="12"/>
      <c r="L35" s="34">
        <v>165</v>
      </c>
    </row>
    <row r="36" spans="1:12" ht="22.5">
      <c r="A36" s="94"/>
      <c r="B36" s="7">
        <v>4</v>
      </c>
      <c r="C36" s="75" t="s">
        <v>47</v>
      </c>
      <c r="D36" s="75" t="s">
        <v>2</v>
      </c>
      <c r="E36" s="12"/>
      <c r="F36" s="34">
        <v>404</v>
      </c>
      <c r="G36" s="83"/>
      <c r="H36" s="3">
        <v>4</v>
      </c>
      <c r="I36" s="7" t="s">
        <v>158</v>
      </c>
      <c r="J36" s="7" t="s">
        <v>1</v>
      </c>
      <c r="K36" s="12"/>
      <c r="L36" s="34">
        <v>77</v>
      </c>
    </row>
    <row r="37" spans="1:12" ht="24" thickBot="1">
      <c r="A37" s="95"/>
      <c r="B37" s="47">
        <v>5</v>
      </c>
      <c r="C37" s="47" t="s">
        <v>143</v>
      </c>
      <c r="D37" s="47" t="s">
        <v>1</v>
      </c>
      <c r="E37" s="48"/>
      <c r="F37" s="49">
        <v>246</v>
      </c>
      <c r="G37" s="84"/>
      <c r="H37" s="36">
        <v>5</v>
      </c>
      <c r="I37" s="36" t="s">
        <v>159</v>
      </c>
      <c r="J37" s="36" t="s">
        <v>23</v>
      </c>
      <c r="K37" s="37"/>
      <c r="L37" s="38">
        <v>292</v>
      </c>
    </row>
    <row r="38" spans="1:12" ht="22.5">
      <c r="A38" s="82">
        <v>13</v>
      </c>
      <c r="B38" s="39"/>
      <c r="C38" s="87" t="s">
        <v>147</v>
      </c>
      <c r="D38" s="87"/>
      <c r="E38" s="62"/>
      <c r="F38" s="43">
        <f>SUM(F39:F43)</f>
        <v>1468</v>
      </c>
      <c r="G38" s="71"/>
      <c r="H38" s="39"/>
      <c r="I38" s="87" t="s">
        <v>163</v>
      </c>
      <c r="J38" s="87"/>
      <c r="K38" s="61"/>
      <c r="L38" s="43">
        <f>SUM(L39:L43)</f>
        <v>945</v>
      </c>
    </row>
    <row r="39" spans="1:12" ht="22.5">
      <c r="A39" s="83"/>
      <c r="B39" s="3">
        <v>1</v>
      </c>
      <c r="C39" s="6" t="s">
        <v>52</v>
      </c>
      <c r="D39" s="6" t="s">
        <v>53</v>
      </c>
      <c r="E39" s="11"/>
      <c r="F39" s="44">
        <v>647</v>
      </c>
      <c r="G39" s="72"/>
      <c r="H39" s="3">
        <v>1</v>
      </c>
      <c r="I39" s="3" t="s">
        <v>164</v>
      </c>
      <c r="J39" s="3" t="s">
        <v>14</v>
      </c>
      <c r="K39" s="19"/>
      <c r="L39" s="44">
        <v>0</v>
      </c>
    </row>
    <row r="40" spans="1:12" ht="22.5">
      <c r="A40" s="83"/>
      <c r="B40" s="3">
        <v>2</v>
      </c>
      <c r="C40" s="3" t="s">
        <v>54</v>
      </c>
      <c r="D40" s="3" t="s">
        <v>0</v>
      </c>
      <c r="E40" s="11"/>
      <c r="F40" s="44">
        <v>697</v>
      </c>
      <c r="G40" s="72">
        <v>14</v>
      </c>
      <c r="H40" s="3">
        <v>2</v>
      </c>
      <c r="I40" s="6" t="s">
        <v>74</v>
      </c>
      <c r="J40" s="6" t="s">
        <v>30</v>
      </c>
      <c r="K40" s="11"/>
      <c r="L40" s="44">
        <v>514</v>
      </c>
    </row>
    <row r="41" spans="1:12" ht="22.5">
      <c r="A41" s="83"/>
      <c r="B41" s="3">
        <v>3</v>
      </c>
      <c r="C41" s="3" t="s">
        <v>77</v>
      </c>
      <c r="D41" s="3" t="s">
        <v>1</v>
      </c>
      <c r="E41" s="11"/>
      <c r="F41" s="44">
        <v>1</v>
      </c>
      <c r="G41" s="72"/>
      <c r="H41" s="3">
        <v>3</v>
      </c>
      <c r="I41" s="3" t="s">
        <v>84</v>
      </c>
      <c r="J41" s="3" t="s">
        <v>14</v>
      </c>
      <c r="K41" s="11"/>
      <c r="L41" s="44">
        <v>1</v>
      </c>
    </row>
    <row r="42" spans="1:12" ht="22.5">
      <c r="A42" s="83"/>
      <c r="B42" s="3">
        <v>4</v>
      </c>
      <c r="C42" s="3" t="s">
        <v>148</v>
      </c>
      <c r="D42" s="3" t="s">
        <v>128</v>
      </c>
      <c r="E42" s="11"/>
      <c r="F42" s="44">
        <v>42</v>
      </c>
      <c r="G42" s="72"/>
      <c r="H42" s="3">
        <v>4</v>
      </c>
      <c r="I42" s="3" t="s">
        <v>165</v>
      </c>
      <c r="J42" s="3" t="s">
        <v>166</v>
      </c>
      <c r="K42" s="11"/>
      <c r="L42" s="44">
        <v>52</v>
      </c>
    </row>
    <row r="43" spans="1:12" ht="24" thickBot="1">
      <c r="A43" s="84"/>
      <c r="B43" s="36">
        <v>5</v>
      </c>
      <c r="C43" s="47" t="s">
        <v>25</v>
      </c>
      <c r="D43" s="47" t="s">
        <v>40</v>
      </c>
      <c r="E43" s="48"/>
      <c r="F43" s="49">
        <v>81</v>
      </c>
      <c r="G43" s="73"/>
      <c r="H43" s="47">
        <v>5</v>
      </c>
      <c r="I43" s="36" t="s">
        <v>86</v>
      </c>
      <c r="J43" s="36" t="s">
        <v>6</v>
      </c>
      <c r="K43" s="37"/>
      <c r="L43" s="38">
        <v>378</v>
      </c>
    </row>
    <row r="44" spans="1:12" ht="22.5">
      <c r="A44" s="82">
        <v>15</v>
      </c>
      <c r="B44" s="69"/>
      <c r="C44" s="88" t="s">
        <v>161</v>
      </c>
      <c r="D44" s="89"/>
      <c r="E44" s="55"/>
      <c r="F44" s="33">
        <f>SUM(F45:F49)</f>
        <v>807</v>
      </c>
      <c r="G44" s="82">
        <v>16</v>
      </c>
      <c r="H44" s="39"/>
      <c r="I44" s="96" t="s">
        <v>160</v>
      </c>
      <c r="J44" s="96"/>
      <c r="K44" s="45"/>
      <c r="L44" s="33">
        <f>SUM(L45:L49)</f>
        <v>600</v>
      </c>
    </row>
    <row r="45" spans="1:12" ht="22.5">
      <c r="A45" s="83"/>
      <c r="B45" s="7">
        <v>1</v>
      </c>
      <c r="C45" s="4" t="s">
        <v>59</v>
      </c>
      <c r="D45" s="4" t="s">
        <v>9</v>
      </c>
      <c r="E45" s="10"/>
      <c r="F45" s="46">
        <v>0</v>
      </c>
      <c r="G45" s="83"/>
      <c r="H45" s="3">
        <v>1</v>
      </c>
      <c r="I45" s="4" t="s">
        <v>149</v>
      </c>
      <c r="J45" s="4" t="s">
        <v>128</v>
      </c>
      <c r="K45" s="10"/>
      <c r="L45" s="46">
        <v>0</v>
      </c>
    </row>
    <row r="46" spans="1:12" ht="22.5">
      <c r="A46" s="83"/>
      <c r="B46" s="7">
        <v>2</v>
      </c>
      <c r="C46" s="4" t="s">
        <v>32</v>
      </c>
      <c r="D46" s="4" t="s">
        <v>2</v>
      </c>
      <c r="E46" s="10"/>
      <c r="F46" s="46">
        <v>495</v>
      </c>
      <c r="G46" s="83"/>
      <c r="H46" s="3">
        <v>2</v>
      </c>
      <c r="I46" s="4" t="s">
        <v>150</v>
      </c>
      <c r="J46" s="4" t="s">
        <v>30</v>
      </c>
      <c r="K46" s="10"/>
      <c r="L46" s="46">
        <v>129</v>
      </c>
    </row>
    <row r="47" spans="1:12" ht="22.5">
      <c r="A47" s="83"/>
      <c r="B47" s="7">
        <v>3</v>
      </c>
      <c r="C47" s="4" t="s">
        <v>78</v>
      </c>
      <c r="D47" s="4" t="s">
        <v>51</v>
      </c>
      <c r="E47" s="10"/>
      <c r="F47" s="46">
        <v>63</v>
      </c>
      <c r="G47" s="83"/>
      <c r="H47" s="3">
        <v>3</v>
      </c>
      <c r="I47" s="4" t="s">
        <v>50</v>
      </c>
      <c r="J47" s="4" t="s">
        <v>40</v>
      </c>
      <c r="K47" s="10"/>
      <c r="L47" s="46">
        <v>328</v>
      </c>
    </row>
    <row r="48" spans="1:12" ht="22.5">
      <c r="A48" s="83"/>
      <c r="B48" s="7">
        <v>4</v>
      </c>
      <c r="C48" s="76" t="s">
        <v>110</v>
      </c>
      <c r="D48" s="76" t="s">
        <v>162</v>
      </c>
      <c r="E48" s="10" t="s">
        <v>3</v>
      </c>
      <c r="F48" s="46">
        <v>76</v>
      </c>
      <c r="G48" s="83"/>
      <c r="H48" s="3">
        <v>4</v>
      </c>
      <c r="I48" s="5" t="s">
        <v>151</v>
      </c>
      <c r="J48" s="5" t="s">
        <v>10</v>
      </c>
      <c r="K48" s="10"/>
      <c r="L48" s="46">
        <v>143</v>
      </c>
    </row>
    <row r="49" spans="1:12" ht="24" thickBot="1">
      <c r="A49" s="84"/>
      <c r="B49" s="47">
        <v>5</v>
      </c>
      <c r="C49" s="47" t="s">
        <v>64</v>
      </c>
      <c r="D49" s="47" t="s">
        <v>2</v>
      </c>
      <c r="E49" s="48"/>
      <c r="F49" s="49">
        <v>173</v>
      </c>
      <c r="G49" s="84"/>
      <c r="H49" s="36">
        <v>5</v>
      </c>
      <c r="I49" s="47" t="s">
        <v>152</v>
      </c>
      <c r="J49" s="47" t="s">
        <v>5</v>
      </c>
      <c r="K49" s="48"/>
      <c r="L49" s="49">
        <v>0</v>
      </c>
    </row>
  </sheetData>
  <sheetProtection/>
  <mergeCells count="32">
    <mergeCell ref="A38:A43"/>
    <mergeCell ref="I38:J38"/>
    <mergeCell ref="I26:J26"/>
    <mergeCell ref="A20:A25"/>
    <mergeCell ref="A26:A31"/>
    <mergeCell ref="I44:J44"/>
    <mergeCell ref="I2:J2"/>
    <mergeCell ref="C32:D32"/>
    <mergeCell ref="A8:A13"/>
    <mergeCell ref="A2:A7"/>
    <mergeCell ref="C26:D26"/>
    <mergeCell ref="G2:G7"/>
    <mergeCell ref="I8:J8"/>
    <mergeCell ref="A32:A37"/>
    <mergeCell ref="G8:G13"/>
    <mergeCell ref="G14:G19"/>
    <mergeCell ref="C44:D44"/>
    <mergeCell ref="C38:D38"/>
    <mergeCell ref="C14:D14"/>
    <mergeCell ref="G26:G31"/>
    <mergeCell ref="G20:G25"/>
    <mergeCell ref="C20:D20"/>
    <mergeCell ref="A1:L1"/>
    <mergeCell ref="G32:G37"/>
    <mergeCell ref="G44:G49"/>
    <mergeCell ref="I32:J32"/>
    <mergeCell ref="A14:A19"/>
    <mergeCell ref="I20:J20"/>
    <mergeCell ref="C8:D8"/>
    <mergeCell ref="C2:D2"/>
    <mergeCell ref="A44:A49"/>
    <mergeCell ref="I14:J14"/>
  </mergeCells>
  <printOptions/>
  <pageMargins left="0.7480314960629921" right="0.7480314960629921" top="0.984251968503937" bottom="0.984251968503937" header="0.5118110236220472" footer="0.5118110236220472"/>
  <pageSetup orientation="portrait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75" zoomScalePageLayoutView="0" workbookViewId="0" topLeftCell="A1">
      <selection activeCell="C38" sqref="C38"/>
    </sheetView>
  </sheetViews>
  <sheetFormatPr defaultColWidth="11.28125" defaultRowHeight="15"/>
  <cols>
    <col min="1" max="1" width="5.28125" style="14" customWidth="1"/>
    <col min="2" max="2" width="24.7109375" style="14" customWidth="1"/>
    <col min="3" max="3" width="18.28125" style="14" customWidth="1"/>
    <col min="4" max="4" width="11.28125" style="23" customWidth="1"/>
    <col min="5" max="5" width="12.7109375" style="23" customWidth="1"/>
    <col min="6" max="6" width="25.28125" style="14" customWidth="1"/>
    <col min="7" max="7" width="23.28125" style="14" customWidth="1"/>
    <col min="8" max="8" width="11.28125" style="23" customWidth="1"/>
    <col min="9" max="9" width="13.8515625" style="29" customWidth="1"/>
    <col min="10" max="10" width="12.8515625" style="30" customWidth="1"/>
    <col min="11" max="16384" width="11.28125" style="14" customWidth="1"/>
  </cols>
  <sheetData>
    <row r="1" spans="1:10" ht="23.25" customHeight="1">
      <c r="A1" s="104" t="s">
        <v>168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.75">
      <c r="A2" s="15"/>
      <c r="B2" s="16" t="s">
        <v>18</v>
      </c>
      <c r="C2" s="16" t="s">
        <v>19</v>
      </c>
      <c r="D2" s="16"/>
      <c r="E2" s="16" t="s">
        <v>13</v>
      </c>
      <c r="F2" s="16" t="s">
        <v>18</v>
      </c>
      <c r="G2" s="16" t="s">
        <v>19</v>
      </c>
      <c r="H2" s="18"/>
      <c r="I2" s="16" t="s">
        <v>13</v>
      </c>
      <c r="J2" s="16" t="s">
        <v>20</v>
      </c>
    </row>
    <row r="3" spans="1:10" s="21" customFormat="1" ht="15.75">
      <c r="A3" s="15">
        <v>1</v>
      </c>
      <c r="B3" s="17" t="s">
        <v>115</v>
      </c>
      <c r="C3" s="17" t="s">
        <v>102</v>
      </c>
      <c r="D3" s="18" t="s">
        <v>68</v>
      </c>
      <c r="E3" s="18">
        <v>5442</v>
      </c>
      <c r="F3" s="20" t="s">
        <v>116</v>
      </c>
      <c r="G3" s="20" t="s">
        <v>117</v>
      </c>
      <c r="H3" s="18"/>
      <c r="I3" s="18">
        <v>3840</v>
      </c>
      <c r="J3" s="15">
        <f aca="true" t="shared" si="0" ref="J3:J28">SUM(E3+I3)</f>
        <v>9282</v>
      </c>
    </row>
    <row r="4" spans="1:11" s="21" customFormat="1" ht="15.75">
      <c r="A4" s="15">
        <v>2</v>
      </c>
      <c r="B4" s="17" t="s">
        <v>99</v>
      </c>
      <c r="C4" s="17" t="s">
        <v>100</v>
      </c>
      <c r="D4" s="18" t="s">
        <v>3</v>
      </c>
      <c r="E4" s="18">
        <v>4540</v>
      </c>
      <c r="F4" s="20" t="s">
        <v>127</v>
      </c>
      <c r="G4" s="20" t="s">
        <v>100</v>
      </c>
      <c r="H4" s="18" t="s">
        <v>3</v>
      </c>
      <c r="I4" s="18">
        <v>3875</v>
      </c>
      <c r="J4" s="15">
        <f t="shared" si="0"/>
        <v>8415</v>
      </c>
      <c r="K4" s="22"/>
    </row>
    <row r="5" spans="1:10" s="21" customFormat="1" ht="15.75">
      <c r="A5" s="15">
        <v>3</v>
      </c>
      <c r="B5" s="17" t="s">
        <v>120</v>
      </c>
      <c r="C5" s="17" t="s">
        <v>104</v>
      </c>
      <c r="D5" s="18" t="s">
        <v>3</v>
      </c>
      <c r="E5" s="18">
        <v>4164</v>
      </c>
      <c r="F5" s="20" t="s">
        <v>113</v>
      </c>
      <c r="G5" s="20" t="s">
        <v>100</v>
      </c>
      <c r="H5" s="18" t="s">
        <v>68</v>
      </c>
      <c r="I5" s="18">
        <v>4134</v>
      </c>
      <c r="J5" s="15">
        <f t="shared" si="0"/>
        <v>8298</v>
      </c>
    </row>
    <row r="6" spans="1:10" s="21" customFormat="1" ht="15.75">
      <c r="A6" s="15">
        <v>4</v>
      </c>
      <c r="B6" s="17" t="s">
        <v>118</v>
      </c>
      <c r="C6" s="17" t="s">
        <v>97</v>
      </c>
      <c r="D6" s="18" t="s">
        <v>68</v>
      </c>
      <c r="E6" s="18">
        <v>3767</v>
      </c>
      <c r="F6" s="20" t="s">
        <v>119</v>
      </c>
      <c r="G6" s="20" t="s">
        <v>97</v>
      </c>
      <c r="H6" s="18"/>
      <c r="I6" s="18">
        <v>1955</v>
      </c>
      <c r="J6" s="15">
        <f t="shared" si="0"/>
        <v>5722</v>
      </c>
    </row>
    <row r="7" spans="1:10" s="21" customFormat="1" ht="15.75">
      <c r="A7" s="15">
        <v>5</v>
      </c>
      <c r="B7" s="17" t="s">
        <v>107</v>
      </c>
      <c r="C7" s="17" t="s">
        <v>108</v>
      </c>
      <c r="D7" s="18" t="s">
        <v>3</v>
      </c>
      <c r="E7" s="18">
        <v>2233</v>
      </c>
      <c r="F7" s="20" t="s">
        <v>98</v>
      </c>
      <c r="G7" s="20" t="s">
        <v>96</v>
      </c>
      <c r="H7" s="18" t="s">
        <v>68</v>
      </c>
      <c r="I7" s="18">
        <v>3346</v>
      </c>
      <c r="J7" s="15">
        <f t="shared" si="0"/>
        <v>5579</v>
      </c>
    </row>
    <row r="8" spans="1:10" s="21" customFormat="1" ht="16.5">
      <c r="A8" s="15">
        <v>6</v>
      </c>
      <c r="B8" s="60" t="s">
        <v>93</v>
      </c>
      <c r="C8" s="17" t="s">
        <v>94</v>
      </c>
      <c r="D8" s="18"/>
      <c r="E8" s="18">
        <v>461</v>
      </c>
      <c r="F8" s="20" t="s">
        <v>95</v>
      </c>
      <c r="G8" s="20" t="s">
        <v>96</v>
      </c>
      <c r="H8" s="18" t="s">
        <v>68</v>
      </c>
      <c r="I8" s="18">
        <v>4434</v>
      </c>
      <c r="J8" s="15">
        <f t="shared" si="0"/>
        <v>4895</v>
      </c>
    </row>
    <row r="9" spans="1:10" s="21" customFormat="1" ht="15.75">
      <c r="A9" s="15">
        <v>7</v>
      </c>
      <c r="B9" s="17" t="s">
        <v>125</v>
      </c>
      <c r="C9" s="17" t="s">
        <v>114</v>
      </c>
      <c r="D9" s="18"/>
      <c r="E9" s="18">
        <v>854</v>
      </c>
      <c r="F9" s="20" t="s">
        <v>109</v>
      </c>
      <c r="G9" s="20" t="s">
        <v>100</v>
      </c>
      <c r="H9" s="18" t="s">
        <v>68</v>
      </c>
      <c r="I9" s="18">
        <v>3874</v>
      </c>
      <c r="J9" s="15">
        <f t="shared" si="0"/>
        <v>4728</v>
      </c>
    </row>
    <row r="10" spans="1:11" s="21" customFormat="1" ht="15.75">
      <c r="A10" s="15">
        <v>8</v>
      </c>
      <c r="B10" s="17" t="s">
        <v>177</v>
      </c>
      <c r="C10" s="17" t="s">
        <v>106</v>
      </c>
      <c r="D10" s="18"/>
      <c r="E10" s="18">
        <v>1329</v>
      </c>
      <c r="F10" s="20" t="s">
        <v>110</v>
      </c>
      <c r="G10" s="20" t="s">
        <v>111</v>
      </c>
      <c r="H10" s="18"/>
      <c r="I10" s="18">
        <v>2235</v>
      </c>
      <c r="J10" s="15">
        <f t="shared" si="0"/>
        <v>3564</v>
      </c>
      <c r="K10" s="22"/>
    </row>
    <row r="11" spans="1:10" s="21" customFormat="1" ht="15.75">
      <c r="A11" s="15">
        <v>9</v>
      </c>
      <c r="B11" s="17" t="s">
        <v>122</v>
      </c>
      <c r="C11" s="17" t="s">
        <v>123</v>
      </c>
      <c r="D11" s="18"/>
      <c r="E11" s="18">
        <v>1124</v>
      </c>
      <c r="F11" s="20" t="s">
        <v>173</v>
      </c>
      <c r="G11" s="20" t="s">
        <v>92</v>
      </c>
      <c r="H11" s="18"/>
      <c r="I11" s="18">
        <v>1262</v>
      </c>
      <c r="J11" s="15">
        <f t="shared" si="0"/>
        <v>2386</v>
      </c>
    </row>
    <row r="12" spans="1:10" s="21" customFormat="1" ht="15.75">
      <c r="A12" s="15">
        <v>10</v>
      </c>
      <c r="B12" s="17" t="s">
        <v>103</v>
      </c>
      <c r="C12" s="17" t="s">
        <v>100</v>
      </c>
      <c r="D12" s="18"/>
      <c r="E12" s="18">
        <v>1748</v>
      </c>
      <c r="F12" s="20" t="s">
        <v>175</v>
      </c>
      <c r="G12" s="20" t="s">
        <v>97</v>
      </c>
      <c r="H12" s="18"/>
      <c r="I12" s="18">
        <v>560</v>
      </c>
      <c r="J12" s="15">
        <f t="shared" si="0"/>
        <v>2308</v>
      </c>
    </row>
    <row r="13" spans="1:10" s="21" customFormat="1" ht="15.75">
      <c r="A13" s="15">
        <v>11</v>
      </c>
      <c r="B13" s="17" t="s">
        <v>176</v>
      </c>
      <c r="C13" s="17" t="s">
        <v>100</v>
      </c>
      <c r="D13" s="18"/>
      <c r="E13" s="18">
        <v>707</v>
      </c>
      <c r="F13" s="17" t="s">
        <v>101</v>
      </c>
      <c r="G13" s="20" t="s">
        <v>102</v>
      </c>
      <c r="H13" s="18"/>
      <c r="I13" s="18">
        <v>827</v>
      </c>
      <c r="J13" s="15">
        <f t="shared" si="0"/>
        <v>1534</v>
      </c>
    </row>
    <row r="14" spans="1:10" s="21" customFormat="1" ht="15.75">
      <c r="A14" s="15">
        <v>12</v>
      </c>
      <c r="B14" s="67" t="s">
        <v>174</v>
      </c>
      <c r="C14" s="17" t="s">
        <v>96</v>
      </c>
      <c r="D14" s="26"/>
      <c r="E14" s="18">
        <v>664</v>
      </c>
      <c r="F14" s="17" t="s">
        <v>126</v>
      </c>
      <c r="G14" s="67" t="s">
        <v>100</v>
      </c>
      <c r="H14" s="18"/>
      <c r="I14" s="26">
        <v>736</v>
      </c>
      <c r="J14" s="15">
        <f t="shared" si="0"/>
        <v>1400</v>
      </c>
    </row>
    <row r="15" spans="1:10" s="21" customFormat="1" ht="15.75">
      <c r="A15" s="15">
        <v>13</v>
      </c>
      <c r="B15" s="17" t="s">
        <v>172</v>
      </c>
      <c r="C15" s="17" t="s">
        <v>170</v>
      </c>
      <c r="D15" s="18"/>
      <c r="E15" s="18">
        <v>160</v>
      </c>
      <c r="F15" s="20" t="s">
        <v>105</v>
      </c>
      <c r="G15" s="20" t="s">
        <v>106</v>
      </c>
      <c r="H15" s="18"/>
      <c r="I15" s="18">
        <v>974</v>
      </c>
      <c r="J15" s="15">
        <f t="shared" si="0"/>
        <v>1134</v>
      </c>
    </row>
    <row r="16" spans="1:10" s="21" customFormat="1" ht="15.75">
      <c r="A16" s="15">
        <v>14</v>
      </c>
      <c r="B16" s="17" t="s">
        <v>179</v>
      </c>
      <c r="C16" s="17" t="s">
        <v>102</v>
      </c>
      <c r="D16" s="18"/>
      <c r="E16" s="18">
        <v>220</v>
      </c>
      <c r="F16" s="20" t="s">
        <v>180</v>
      </c>
      <c r="G16" s="20" t="s">
        <v>104</v>
      </c>
      <c r="H16" s="18"/>
      <c r="I16" s="18">
        <v>667</v>
      </c>
      <c r="J16" s="15">
        <f t="shared" si="0"/>
        <v>887</v>
      </c>
    </row>
    <row r="17" spans="1:10" s="21" customFormat="1" ht="15.75">
      <c r="A17" s="15">
        <v>15</v>
      </c>
      <c r="B17" s="17" t="s">
        <v>181</v>
      </c>
      <c r="C17" s="17" t="s">
        <v>96</v>
      </c>
      <c r="D17" s="18"/>
      <c r="E17" s="18">
        <v>584</v>
      </c>
      <c r="F17" s="17" t="s">
        <v>182</v>
      </c>
      <c r="G17" s="17" t="s">
        <v>121</v>
      </c>
      <c r="H17" s="18"/>
      <c r="I17" s="18">
        <v>1</v>
      </c>
      <c r="J17" s="15">
        <f t="shared" si="0"/>
        <v>585</v>
      </c>
    </row>
    <row r="18" spans="1:10" s="21" customFormat="1" ht="15.75">
      <c r="A18" s="15">
        <v>16</v>
      </c>
      <c r="B18" s="17" t="s">
        <v>185</v>
      </c>
      <c r="C18" s="17" t="s">
        <v>102</v>
      </c>
      <c r="D18" s="18"/>
      <c r="E18" s="18">
        <v>570</v>
      </c>
      <c r="F18" s="20" t="s">
        <v>186</v>
      </c>
      <c r="G18" s="20" t="s">
        <v>187</v>
      </c>
      <c r="H18" s="18"/>
      <c r="I18" s="18">
        <v>0</v>
      </c>
      <c r="J18" s="15">
        <f t="shared" si="0"/>
        <v>570</v>
      </c>
    </row>
    <row r="19" spans="1:10" s="21" customFormat="1" ht="15.75">
      <c r="A19" s="15">
        <v>17</v>
      </c>
      <c r="B19" s="17" t="s">
        <v>184</v>
      </c>
      <c r="C19" s="17" t="s">
        <v>111</v>
      </c>
      <c r="D19" s="18"/>
      <c r="E19" s="18">
        <v>512</v>
      </c>
      <c r="F19" s="20" t="s">
        <v>183</v>
      </c>
      <c r="G19" s="20" t="s">
        <v>106</v>
      </c>
      <c r="H19" s="18"/>
      <c r="I19" s="18">
        <v>1</v>
      </c>
      <c r="J19" s="15">
        <f t="shared" si="0"/>
        <v>513</v>
      </c>
    </row>
    <row r="20" spans="1:10" s="21" customFormat="1" ht="15.75">
      <c r="A20" s="15">
        <v>18</v>
      </c>
      <c r="B20" s="17" t="s">
        <v>169</v>
      </c>
      <c r="C20" s="17" t="s">
        <v>170</v>
      </c>
      <c r="D20" s="18"/>
      <c r="E20" s="18">
        <v>52</v>
      </c>
      <c r="F20" s="20" t="s">
        <v>171</v>
      </c>
      <c r="G20" s="20" t="s">
        <v>124</v>
      </c>
      <c r="H20" s="18"/>
      <c r="I20" s="18">
        <v>132</v>
      </c>
      <c r="J20" s="15">
        <f t="shared" si="0"/>
        <v>184</v>
      </c>
    </row>
    <row r="21" spans="1:10" s="21" customFormat="1" ht="15.75">
      <c r="A21" s="15">
        <v>19</v>
      </c>
      <c r="B21" s="15" t="s">
        <v>112</v>
      </c>
      <c r="C21" s="15" t="s">
        <v>106</v>
      </c>
      <c r="D21" s="18"/>
      <c r="E21" s="18">
        <v>173</v>
      </c>
      <c r="F21" s="15" t="s">
        <v>178</v>
      </c>
      <c r="G21" s="15" t="s">
        <v>170</v>
      </c>
      <c r="H21" s="18"/>
      <c r="I21" s="18">
        <v>1</v>
      </c>
      <c r="J21" s="15">
        <f t="shared" si="0"/>
        <v>174</v>
      </c>
    </row>
    <row r="22" spans="1:10" s="21" customFormat="1" ht="15.75">
      <c r="A22" s="15">
        <v>20</v>
      </c>
      <c r="B22" s="17"/>
      <c r="C22" s="17"/>
      <c r="D22" s="18"/>
      <c r="E22" s="18"/>
      <c r="F22" s="20"/>
      <c r="G22" s="20"/>
      <c r="H22" s="18"/>
      <c r="I22" s="18"/>
      <c r="J22" s="15">
        <f t="shared" si="0"/>
        <v>0</v>
      </c>
    </row>
    <row r="23" spans="1:10" s="21" customFormat="1" ht="15.75">
      <c r="A23" s="15">
        <v>21</v>
      </c>
      <c r="B23" s="17"/>
      <c r="C23" s="17"/>
      <c r="D23" s="18"/>
      <c r="E23" s="18"/>
      <c r="F23" s="20"/>
      <c r="G23" s="20"/>
      <c r="H23" s="18"/>
      <c r="I23" s="18"/>
      <c r="J23" s="15">
        <f t="shared" si="0"/>
        <v>0</v>
      </c>
    </row>
    <row r="24" spans="1:10" s="21" customFormat="1" ht="15.75">
      <c r="A24" s="15">
        <v>22</v>
      </c>
      <c r="B24" s="17"/>
      <c r="C24" s="17"/>
      <c r="D24" s="18"/>
      <c r="E24" s="18"/>
      <c r="F24" s="20"/>
      <c r="G24" s="20"/>
      <c r="H24" s="18"/>
      <c r="I24" s="18"/>
      <c r="J24" s="15">
        <f t="shared" si="0"/>
        <v>0</v>
      </c>
    </row>
    <row r="25" spans="1:10" s="21" customFormat="1" ht="15.75">
      <c r="A25" s="15">
        <v>23</v>
      </c>
      <c r="B25" s="17"/>
      <c r="C25" s="17"/>
      <c r="D25" s="18"/>
      <c r="E25" s="18"/>
      <c r="F25" s="20"/>
      <c r="G25" s="20"/>
      <c r="H25" s="18"/>
      <c r="I25" s="18"/>
      <c r="J25" s="15">
        <f t="shared" si="0"/>
        <v>0</v>
      </c>
    </row>
    <row r="26" spans="1:10" ht="15.75">
      <c r="A26" s="15">
        <v>24</v>
      </c>
      <c r="B26" s="17"/>
      <c r="C26" s="17"/>
      <c r="D26" s="18"/>
      <c r="E26" s="18"/>
      <c r="F26" s="20"/>
      <c r="G26" s="20"/>
      <c r="H26" s="18"/>
      <c r="I26" s="18"/>
      <c r="J26" s="15">
        <f t="shared" si="0"/>
        <v>0</v>
      </c>
    </row>
    <row r="27" spans="1:10" ht="15.75">
      <c r="A27" s="15">
        <v>25</v>
      </c>
      <c r="B27" s="17"/>
      <c r="C27" s="17"/>
      <c r="D27" s="18"/>
      <c r="E27" s="18"/>
      <c r="F27" s="20"/>
      <c r="G27" s="20"/>
      <c r="H27" s="18"/>
      <c r="I27" s="18"/>
      <c r="J27" s="15">
        <f t="shared" si="0"/>
        <v>0</v>
      </c>
    </row>
    <row r="28" spans="1:10" ht="15.75">
      <c r="A28" s="15">
        <v>26</v>
      </c>
      <c r="B28" s="17"/>
      <c r="C28" s="17"/>
      <c r="D28" s="18"/>
      <c r="E28" s="18"/>
      <c r="F28" s="20"/>
      <c r="G28" s="20"/>
      <c r="H28" s="18"/>
      <c r="I28" s="18"/>
      <c r="J28" s="15">
        <f t="shared" si="0"/>
        <v>0</v>
      </c>
    </row>
    <row r="29" spans="1:10" s="24" customFormat="1" ht="15.75">
      <c r="A29" s="15">
        <v>27</v>
      </c>
      <c r="B29" s="17"/>
      <c r="C29" s="17"/>
      <c r="D29" s="18"/>
      <c r="E29" s="18"/>
      <c r="F29" s="20"/>
      <c r="G29" s="20"/>
      <c r="H29" s="18"/>
      <c r="I29" s="18"/>
      <c r="J29" s="15"/>
    </row>
    <row r="30" spans="1:10" s="24" customFormat="1" ht="15.75">
      <c r="A30" s="15">
        <v>28</v>
      </c>
      <c r="B30" s="17"/>
      <c r="C30" s="17"/>
      <c r="D30" s="18"/>
      <c r="E30" s="18"/>
      <c r="F30" s="20"/>
      <c r="G30" s="20"/>
      <c r="H30" s="18"/>
      <c r="I30" s="18"/>
      <c r="J30" s="15"/>
    </row>
    <row r="31" spans="1:10" s="24" customFormat="1" ht="15.75">
      <c r="A31" s="25"/>
      <c r="B31" s="26"/>
      <c r="C31" s="26"/>
      <c r="D31" s="26"/>
      <c r="E31" s="26"/>
      <c r="F31" s="26"/>
      <c r="G31" s="26"/>
      <c r="H31" s="26"/>
      <c r="I31" s="26"/>
      <c r="J31" s="25"/>
    </row>
    <row r="32" spans="1:10" s="24" customFormat="1" ht="15.75">
      <c r="A32" s="25"/>
      <c r="B32" s="26"/>
      <c r="C32" s="26"/>
      <c r="D32" s="26"/>
      <c r="E32" s="26"/>
      <c r="F32" s="26"/>
      <c r="G32" s="26"/>
      <c r="H32" s="26"/>
      <c r="I32" s="26"/>
      <c r="J32" s="25"/>
    </row>
    <row r="33" spans="1:10" s="24" customFormat="1" ht="15.75">
      <c r="A33" s="25"/>
      <c r="B33" s="26"/>
      <c r="C33" s="26"/>
      <c r="D33" s="26"/>
      <c r="E33" s="26"/>
      <c r="F33" s="26"/>
      <c r="G33" s="26"/>
      <c r="H33" s="26"/>
      <c r="I33" s="26"/>
      <c r="J33" s="25"/>
    </row>
    <row r="34" spans="1:10" s="24" customFormat="1" ht="15.75">
      <c r="A34" s="25"/>
      <c r="B34" s="26"/>
      <c r="C34" s="26"/>
      <c r="D34" s="26"/>
      <c r="E34" s="26"/>
      <c r="F34" s="26"/>
      <c r="G34" s="26"/>
      <c r="H34" s="26"/>
      <c r="I34" s="26"/>
      <c r="J34" s="25"/>
    </row>
    <row r="35" spans="1:10" s="24" customFormat="1" ht="15.75">
      <c r="A35" s="25"/>
      <c r="B35" s="26"/>
      <c r="C35" s="26"/>
      <c r="D35" s="26"/>
      <c r="E35" s="26"/>
      <c r="F35" s="26"/>
      <c r="G35" s="26"/>
      <c r="H35" s="26"/>
      <c r="I35" s="26"/>
      <c r="J35" s="25"/>
    </row>
    <row r="36" spans="1:10" s="24" customFormat="1" ht="15.75">
      <c r="A36" s="25"/>
      <c r="B36" s="26"/>
      <c r="C36" s="26"/>
      <c r="D36" s="26"/>
      <c r="E36" s="26"/>
      <c r="F36" s="26"/>
      <c r="G36" s="26"/>
      <c r="H36" s="26"/>
      <c r="I36" s="26"/>
      <c r="J36" s="25"/>
    </row>
    <row r="37" spans="1:10" s="24" customFormat="1" ht="15.75">
      <c r="A37" s="25"/>
      <c r="B37" s="26"/>
      <c r="C37" s="26"/>
      <c r="D37" s="26"/>
      <c r="E37" s="26"/>
      <c r="F37" s="26"/>
      <c r="G37" s="26"/>
      <c r="H37" s="26"/>
      <c r="I37" s="26"/>
      <c r="J37" s="25"/>
    </row>
    <row r="38" spans="1:10" s="24" customFormat="1" ht="15.75">
      <c r="A38" s="25"/>
      <c r="B38" s="26"/>
      <c r="C38" s="26"/>
      <c r="D38" s="26"/>
      <c r="E38" s="26"/>
      <c r="F38" s="26"/>
      <c r="G38" s="26"/>
      <c r="H38" s="26"/>
      <c r="I38" s="26"/>
      <c r="J38" s="25"/>
    </row>
    <row r="39" spans="1:10" s="24" customFormat="1" ht="15.75">
      <c r="A39" s="25"/>
      <c r="B39" s="26"/>
      <c r="C39" s="26"/>
      <c r="D39" s="26"/>
      <c r="E39" s="26"/>
      <c r="F39" s="26"/>
      <c r="G39" s="26"/>
      <c r="H39" s="26"/>
      <c r="I39" s="26"/>
      <c r="J39" s="25"/>
    </row>
    <row r="40" spans="1:10" s="24" customFormat="1" ht="15.75">
      <c r="A40" s="25"/>
      <c r="B40" s="26"/>
      <c r="C40" s="26"/>
      <c r="D40" s="26"/>
      <c r="E40" s="26"/>
      <c r="F40" s="26"/>
      <c r="G40" s="26"/>
      <c r="H40" s="26"/>
      <c r="I40" s="26"/>
      <c r="J40" s="25"/>
    </row>
    <row r="41" spans="1:10" s="24" customFormat="1" ht="15.75">
      <c r="A41" s="25"/>
      <c r="B41" s="26"/>
      <c r="C41" s="26"/>
      <c r="D41" s="26"/>
      <c r="E41" s="26"/>
      <c r="F41" s="26"/>
      <c r="G41" s="26"/>
      <c r="H41" s="26"/>
      <c r="I41" s="26"/>
      <c r="J41" s="25"/>
    </row>
    <row r="42" spans="1:10" s="24" customFormat="1" ht="15.75">
      <c r="A42" s="25"/>
      <c r="B42" s="28"/>
      <c r="C42" s="26"/>
      <c r="D42" s="26"/>
      <c r="E42" s="26"/>
      <c r="F42" s="26"/>
      <c r="H42" s="26"/>
      <c r="I42" s="26"/>
      <c r="J42" s="25"/>
    </row>
    <row r="43" spans="1:10" s="24" customFormat="1" ht="15.75">
      <c r="A43" s="25"/>
      <c r="B43" s="26"/>
      <c r="C43" s="26"/>
      <c r="D43" s="26"/>
      <c r="E43" s="26"/>
      <c r="F43" s="26"/>
      <c r="G43" s="26"/>
      <c r="H43" s="26"/>
      <c r="I43" s="26"/>
      <c r="J43" s="25"/>
    </row>
    <row r="44" spans="1:10" s="24" customFormat="1" ht="15.75">
      <c r="A44" s="25"/>
      <c r="B44" s="26"/>
      <c r="C44" s="26"/>
      <c r="D44" s="26"/>
      <c r="E44" s="26"/>
      <c r="F44" s="26"/>
      <c r="G44" s="26"/>
      <c r="H44" s="26"/>
      <c r="I44" s="26"/>
      <c r="J44" s="25"/>
    </row>
    <row r="45" spans="1:10" s="24" customFormat="1" ht="15.75">
      <c r="A45" s="25"/>
      <c r="B45" s="26"/>
      <c r="C45" s="26"/>
      <c r="D45" s="26"/>
      <c r="E45" s="26"/>
      <c r="F45" s="26"/>
      <c r="G45" s="26"/>
      <c r="H45" s="26"/>
      <c r="I45" s="26"/>
      <c r="J45" s="25"/>
    </row>
    <row r="46" spans="1:10" s="24" customFormat="1" ht="15.75">
      <c r="A46" s="25"/>
      <c r="B46" s="26"/>
      <c r="C46" s="26"/>
      <c r="D46" s="26"/>
      <c r="E46" s="26"/>
      <c r="F46" s="26"/>
      <c r="G46" s="26"/>
      <c r="H46" s="26"/>
      <c r="I46" s="26"/>
      <c r="J46" s="25"/>
    </row>
    <row r="47" spans="1:10" s="24" customFormat="1" ht="15.75">
      <c r="A47" s="25"/>
      <c r="B47" s="26"/>
      <c r="C47" s="26"/>
      <c r="D47" s="26"/>
      <c r="E47" s="26"/>
      <c r="F47" s="26"/>
      <c r="G47" s="26"/>
      <c r="H47" s="26"/>
      <c r="I47" s="26"/>
      <c r="J47" s="25"/>
    </row>
    <row r="48" spans="1:10" s="24" customFormat="1" ht="15.75">
      <c r="A48" s="25"/>
      <c r="B48" s="26"/>
      <c r="C48" s="26"/>
      <c r="D48" s="26"/>
      <c r="E48" s="26"/>
      <c r="F48" s="26"/>
      <c r="G48" s="26"/>
      <c r="H48" s="26"/>
      <c r="I48" s="27"/>
      <c r="J48" s="25"/>
    </row>
    <row r="49" spans="1:10" s="24" customFormat="1" ht="15.75">
      <c r="A49" s="25"/>
      <c r="B49" s="26"/>
      <c r="C49" s="26"/>
      <c r="D49" s="26"/>
      <c r="E49" s="26"/>
      <c r="F49" s="26"/>
      <c r="G49" s="26"/>
      <c r="H49" s="26"/>
      <c r="I49" s="27"/>
      <c r="J49" s="25"/>
    </row>
    <row r="50" spans="1:10" s="24" customFormat="1" ht="15.75">
      <c r="A50" s="25"/>
      <c r="B50" s="26"/>
      <c r="C50" s="26"/>
      <c r="D50" s="26"/>
      <c r="E50" s="26"/>
      <c r="F50" s="26"/>
      <c r="G50" s="26"/>
      <c r="H50" s="26"/>
      <c r="I50" s="27"/>
      <c r="J50" s="25"/>
    </row>
    <row r="51" spans="1:10" s="24" customFormat="1" ht="15.75">
      <c r="A51" s="25"/>
      <c r="B51" s="26"/>
      <c r="C51" s="26"/>
      <c r="D51" s="26"/>
      <c r="E51" s="26"/>
      <c r="F51" s="26"/>
      <c r="H51" s="26"/>
      <c r="I51" s="27"/>
      <c r="J51" s="25"/>
    </row>
    <row r="52" spans="1:10" s="24" customFormat="1" ht="15.75">
      <c r="A52" s="25"/>
      <c r="B52" s="26"/>
      <c r="C52" s="26"/>
      <c r="D52" s="26"/>
      <c r="E52" s="26"/>
      <c r="F52" s="26"/>
      <c r="G52" s="26"/>
      <c r="H52" s="26"/>
      <c r="I52" s="27"/>
      <c r="J52" s="25"/>
    </row>
    <row r="53" spans="4:10" s="24" customFormat="1" ht="15.75">
      <c r="D53" s="26"/>
      <c r="E53" s="26"/>
      <c r="H53" s="26"/>
      <c r="I53" s="27"/>
      <c r="J53" s="25"/>
    </row>
    <row r="54" spans="4:10" s="24" customFormat="1" ht="15.75">
      <c r="D54" s="26"/>
      <c r="E54" s="26"/>
      <c r="H54" s="26"/>
      <c r="I54" s="27"/>
      <c r="J54" s="25"/>
    </row>
    <row r="55" spans="4:10" s="24" customFormat="1" ht="15.75">
      <c r="D55" s="26"/>
      <c r="E55" s="26"/>
      <c r="H55" s="26"/>
      <c r="I55" s="27"/>
      <c r="J55" s="25"/>
    </row>
    <row r="56" spans="4:10" s="24" customFormat="1" ht="15.75">
      <c r="D56" s="26"/>
      <c r="E56" s="26"/>
      <c r="H56" s="26"/>
      <c r="I56" s="27"/>
      <c r="J56" s="25"/>
    </row>
    <row r="57" spans="4:10" s="24" customFormat="1" ht="15.75">
      <c r="D57" s="26"/>
      <c r="E57" s="26"/>
      <c r="H57" s="26"/>
      <c r="I57" s="27"/>
      <c r="J57" s="25"/>
    </row>
    <row r="58" spans="2:10" s="24" customFormat="1" ht="15.75">
      <c r="B58" s="14"/>
      <c r="C58" s="14"/>
      <c r="D58" s="23"/>
      <c r="E58" s="23"/>
      <c r="F58" s="14"/>
      <c r="G58" s="14"/>
      <c r="H58" s="23"/>
      <c r="I58" s="29"/>
      <c r="J58" s="25"/>
    </row>
    <row r="59" spans="2:10" s="24" customFormat="1" ht="15.75">
      <c r="B59" s="14"/>
      <c r="C59" s="14"/>
      <c r="D59" s="23"/>
      <c r="E59" s="23"/>
      <c r="F59" s="14"/>
      <c r="G59" s="14"/>
      <c r="H59" s="23"/>
      <c r="I59" s="29"/>
      <c r="J59" s="30"/>
    </row>
    <row r="60" spans="2:10" s="24" customFormat="1" ht="15.75">
      <c r="B60" s="14"/>
      <c r="C60" s="14"/>
      <c r="D60" s="23"/>
      <c r="E60" s="23"/>
      <c r="F60" s="14"/>
      <c r="G60" s="14"/>
      <c r="H60" s="23"/>
      <c r="I60" s="29"/>
      <c r="J60" s="30"/>
    </row>
    <row r="61" spans="1:10" s="24" customFormat="1" ht="15.75">
      <c r="A61" s="14"/>
      <c r="B61" s="14"/>
      <c r="C61" s="14"/>
      <c r="D61" s="23"/>
      <c r="E61" s="23"/>
      <c r="F61" s="14"/>
      <c r="G61" s="14"/>
      <c r="H61" s="23"/>
      <c r="I61" s="29"/>
      <c r="J61" s="30"/>
    </row>
    <row r="62" spans="1:10" s="24" customFormat="1" ht="15.75">
      <c r="A62" s="14"/>
      <c r="B62" s="14"/>
      <c r="C62" s="14"/>
      <c r="D62" s="23"/>
      <c r="E62" s="23"/>
      <c r="F62" s="14"/>
      <c r="G62" s="14"/>
      <c r="H62" s="23"/>
      <c r="I62" s="29"/>
      <c r="J62" s="30"/>
    </row>
    <row r="63" spans="1:10" s="24" customFormat="1" ht="15.75">
      <c r="A63" s="14"/>
      <c r="B63" s="14"/>
      <c r="C63" s="14"/>
      <c r="D63" s="23"/>
      <c r="E63" s="23"/>
      <c r="F63" s="14"/>
      <c r="G63" s="14"/>
      <c r="H63" s="23"/>
      <c r="I63" s="29"/>
      <c r="J63" s="3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Microsoft Office</cp:lastModifiedBy>
  <cp:lastPrinted>2015-01-22T16:19:47Z</cp:lastPrinted>
  <dcterms:created xsi:type="dcterms:W3CDTF">2012-11-29T09:14:58Z</dcterms:created>
  <dcterms:modified xsi:type="dcterms:W3CDTF">2020-01-30T16:04:26Z</dcterms:modified>
  <cp:category/>
  <cp:version/>
  <cp:contentType/>
  <cp:contentStatus/>
</cp:coreProperties>
</file>