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13_ncr:1_{B079A88A-D833-CF40-8411-0D3FD470A65B}" xr6:coauthVersionLast="36" xr6:coauthVersionMax="36" xr10:uidLastSave="{00000000-0000-0000-0000-000000000000}"/>
  <bookViews>
    <workbookView xWindow="2920" yWindow="460" windowWidth="27180" windowHeight="17500" activeTab="1" xr2:uid="{1ACEF0E0-EB20-9B45-8974-8058EAD35FC8}"/>
  </bookViews>
  <sheets>
    <sheet name="МУЖСКИЕ КОМАНДЫ" sheetId="1" r:id="rId1"/>
    <sheet name="ЖЕНСКИЕ ПАРЫ" sheetId="2" r:id="rId2"/>
  </sheets>
  <definedNames>
    <definedName name="_Order1" hidden="1">255</definedName>
    <definedName name="_xlnm.Print_Area" localSheetId="1">'ЖЕНСКИЕ ПАРЫ'!$A$1:$J$20</definedName>
    <definedName name="_xlnm.Print_Area" localSheetId="0">'МУЖСКИЕ КОМАНДЫ'!$A$1:$L$49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L44" i="1"/>
  <c r="J20" i="2" l="1"/>
  <c r="J19" i="2"/>
  <c r="J13" i="2"/>
  <c r="J11" i="2"/>
  <c r="J16" i="2"/>
  <c r="J12" i="2"/>
  <c r="J6" i="2"/>
  <c r="J7" i="2"/>
  <c r="J15" i="2"/>
  <c r="J8" i="2"/>
  <c r="J18" i="2"/>
  <c r="J4" i="2"/>
  <c r="J10" i="2"/>
  <c r="J17" i="2"/>
  <c r="J14" i="2"/>
  <c r="J9" i="2"/>
  <c r="J5" i="2"/>
  <c r="J3" i="2"/>
  <c r="L20" i="1" l="1"/>
  <c r="F20" i="1"/>
  <c r="L32" i="1"/>
  <c r="L38" i="1"/>
  <c r="F32" i="1"/>
  <c r="F44" i="1" l="1"/>
  <c r="F38" i="1" l="1"/>
  <c r="L50" i="1" l="1"/>
  <c r="L26" i="1"/>
  <c r="F26" i="1"/>
  <c r="L14" i="1"/>
  <c r="L8" i="1"/>
  <c r="F14" i="1"/>
  <c r="F8" i="1"/>
  <c r="F2" i="1"/>
  <c r="L2" i="1"/>
</calcChain>
</file>

<file path=xl/sharedStrings.xml><?xml version="1.0" encoding="utf-8"?>
<sst xmlns="http://schemas.openxmlformats.org/spreadsheetml/2006/main" count="286" uniqueCount="197">
  <si>
    <t>THE FIRST</t>
  </si>
  <si>
    <t>БАЙДИКОВ</t>
  </si>
  <si>
    <t>АНДРЕЙ</t>
  </si>
  <si>
    <t>АМХИНЕЦ</t>
  </si>
  <si>
    <t>БОРИС</t>
  </si>
  <si>
    <t>АКИМОВ</t>
  </si>
  <si>
    <t>ВАДИМ</t>
  </si>
  <si>
    <t>ЧК</t>
  </si>
  <si>
    <t>ЛЕВЧУК</t>
  </si>
  <si>
    <t>ВАЛЕНТИН</t>
  </si>
  <si>
    <t>ВЕКУА</t>
  </si>
  <si>
    <t>БАКУР</t>
  </si>
  <si>
    <t>АЛЕКСАНДР</t>
  </si>
  <si>
    <t>СЕРГЕЙ</t>
  </si>
  <si>
    <t>ЧС</t>
  </si>
  <si>
    <t>ГРИБКОВ</t>
  </si>
  <si>
    <t>ОЛЕГ</t>
  </si>
  <si>
    <t>ЛАГУР</t>
  </si>
  <si>
    <t>ЛЭД</t>
  </si>
  <si>
    <t>ПЕТРЯЕВ</t>
  </si>
  <si>
    <t>ДЕНИС</t>
  </si>
  <si>
    <t>ИГОРЬ</t>
  </si>
  <si>
    <t>КУЗЬМЕНКО</t>
  </si>
  <si>
    <t>ИВАН</t>
  </si>
  <si>
    <t>ФЕДОРЧЕНКО</t>
  </si>
  <si>
    <t>МИХАИЛ</t>
  </si>
  <si>
    <t>РАХНО</t>
  </si>
  <si>
    <t>БОРЗИЛО</t>
  </si>
  <si>
    <t>БРАНЕЦ</t>
  </si>
  <si>
    <t>ЮРИЙ</t>
  </si>
  <si>
    <t>СИДАК</t>
  </si>
  <si>
    <t>КОМИЛЬФО</t>
  </si>
  <si>
    <t>ДЖЕНТЕЛЬМЕНЫ У ДАЧИ</t>
  </si>
  <si>
    <t>РОЗМАРИЦА</t>
  </si>
  <si>
    <t>ЯКОВЛЕВ</t>
  </si>
  <si>
    <t>ГЛЕБ</t>
  </si>
  <si>
    <t>ВИТАЛИЙ</t>
  </si>
  <si>
    <t>ПЕТРОЧЕНКО</t>
  </si>
  <si>
    <t>БИЛЕНЬКИЙ</t>
  </si>
  <si>
    <t>РОМАН</t>
  </si>
  <si>
    <t>ЛОКШИН</t>
  </si>
  <si>
    <t>ДМИТРИЙ</t>
  </si>
  <si>
    <t>ЗАВОРОТНЫЙ</t>
  </si>
  <si>
    <t>ВЛАДИМИР</t>
  </si>
  <si>
    <t>ЧЕБАН</t>
  </si>
  <si>
    <t>АЛЕКСЕЙ</t>
  </si>
  <si>
    <t>ИЦКОВ</t>
  </si>
  <si>
    <t>АЛЕКСЕЙЧУК</t>
  </si>
  <si>
    <t>АНАТОЛИЙ</t>
  </si>
  <si>
    <t>СИДОРЕНКО</t>
  </si>
  <si>
    <t>ЗАКОРЕЦКИЙ</t>
  </si>
  <si>
    <t>АНТОН</t>
  </si>
  <si>
    <t>СОБЧУК</t>
  </si>
  <si>
    <t>МАКСИМ</t>
  </si>
  <si>
    <t>БЕЛИНСКИЙ</t>
  </si>
  <si>
    <t>СКРЫПНИК</t>
  </si>
  <si>
    <t>НИКОЛАЙ</t>
  </si>
  <si>
    <t>МИХОНИЧЕВ</t>
  </si>
  <si>
    <t>ПЕТРУШКИ</t>
  </si>
  <si>
    <t>ШПЕТНЫЙ</t>
  </si>
  <si>
    <t>БОНДАРЕНКО</t>
  </si>
  <si>
    <t>БУБЛЕЙ</t>
  </si>
  <si>
    <t>ВЯЧЕСЛАВ</t>
  </si>
  <si>
    <t>РУСЛАН</t>
  </si>
  <si>
    <t>КИРИЛЮК</t>
  </si>
  <si>
    <t>ЛЕЩИНСКИЙ</t>
  </si>
  <si>
    <t>ФЕДЯЙ</t>
  </si>
  <si>
    <t>ГАВРИЛОВ</t>
  </si>
  <si>
    <t>РОЛАНД</t>
  </si>
  <si>
    <t>ЦЕХАНОВСКИЙ</t>
  </si>
  <si>
    <t>ГАЛИМОВ</t>
  </si>
  <si>
    <t>НИРОНОВИЧ</t>
  </si>
  <si>
    <t>НАЗАР</t>
  </si>
  <si>
    <t>ГОРДИЕНКО</t>
  </si>
  <si>
    <t>ТЕННИС ПАРК</t>
  </si>
  <si>
    <t>ЕВГЕНИЙ</t>
  </si>
  <si>
    <t>ЛЫПКО</t>
  </si>
  <si>
    <t>ГОЛОД</t>
  </si>
  <si>
    <t>КОМАР</t>
  </si>
  <si>
    <t>НУРИЕВ</t>
  </si>
  <si>
    <t>ПАНЧЕНКО</t>
  </si>
  <si>
    <t>СПИСОК КОМАНД "ALLIANCE OPEN 2022"</t>
  </si>
  <si>
    <t>DREAM TEAM</t>
  </si>
  <si>
    <t>ЛЯХОВИЧ</t>
  </si>
  <si>
    <t>ШПОРТЬКО</t>
  </si>
  <si>
    <t>ВАЛЕРИЙ</t>
  </si>
  <si>
    <t>COME ON!</t>
  </si>
  <si>
    <t>ТВЕРДОВКИЙ</t>
  </si>
  <si>
    <t>МАЙБОРОДА</t>
  </si>
  <si>
    <t>ЛИННИК</t>
  </si>
  <si>
    <t>ЧЕРНЫЙ</t>
  </si>
  <si>
    <t>ШВЕД</t>
  </si>
  <si>
    <t>МАРЬЯН</t>
  </si>
  <si>
    <t>ЕВСТАХЕВИЧ</t>
  </si>
  <si>
    <t>ДЕНИСОВ</t>
  </si>
  <si>
    <t>ПАСИЧНЫЙ</t>
  </si>
  <si>
    <t>ШЕРСТЮК</t>
  </si>
  <si>
    <t>ПОГУЛЯЙ</t>
  </si>
  <si>
    <t>NAVI</t>
  </si>
  <si>
    <t>ЯРОШЕНКО</t>
  </si>
  <si>
    <t>ЛЕЩУК</t>
  </si>
  <si>
    <t>ТЕОДОР</t>
  </si>
  <si>
    <t>ГУЗЬ</t>
  </si>
  <si>
    <t>БОГДАН</t>
  </si>
  <si>
    <t>ДОБРОВОЛЬСКИЙ</t>
  </si>
  <si>
    <r>
      <t>ВЛ</t>
    </r>
    <r>
      <rPr>
        <sz val="18"/>
        <rFont val="Arial"/>
        <family val="2"/>
      </rPr>
      <t>АДИМИР</t>
    </r>
  </si>
  <si>
    <t>PREDATORS</t>
  </si>
  <si>
    <t>ХАРИТОНОВ</t>
  </si>
  <si>
    <t>АСИНГЕРОВ</t>
  </si>
  <si>
    <t>СМИРНЫЙ</t>
  </si>
  <si>
    <t>МИНУХИН</t>
  </si>
  <si>
    <t>НИКУЛИН</t>
  </si>
  <si>
    <t>ФИЛИМА</t>
  </si>
  <si>
    <t>ЯГУАРЫ</t>
  </si>
  <si>
    <t>РУСОВ</t>
  </si>
  <si>
    <t>БОЖЕНКО</t>
  </si>
  <si>
    <t>ПАВЕЛ</t>
  </si>
  <si>
    <t>ЧЕШКА</t>
  </si>
  <si>
    <t>КОВАЛЕНКО</t>
  </si>
  <si>
    <t>КРАТЮК</t>
  </si>
  <si>
    <t>НЕВИДЮК</t>
  </si>
  <si>
    <t>КЛИМЕНКО</t>
  </si>
  <si>
    <t>ТАРАНЕНКО</t>
  </si>
  <si>
    <t>СТАСЮК</t>
  </si>
  <si>
    <t>ГОНЧАРОВ</t>
  </si>
  <si>
    <t>КРОТЕВИЧ</t>
  </si>
  <si>
    <t>ВСЕВОЛОД</t>
  </si>
  <si>
    <t>ПОЛЕСЬЕ-ЗАПАД</t>
  </si>
  <si>
    <t>COMMANDOS</t>
  </si>
  <si>
    <t>ГОРИН</t>
  </si>
  <si>
    <t>ШОЛУПЕЦ</t>
  </si>
  <si>
    <t>ДАНИЛИШИН</t>
  </si>
  <si>
    <t>ТАРАС</t>
  </si>
  <si>
    <t>ЦАЛЬ</t>
  </si>
  <si>
    <t>АНТИТЕЛА</t>
  </si>
  <si>
    <t>РАДЧЕНКО</t>
  </si>
  <si>
    <t>POKER TEAM</t>
  </si>
  <si>
    <t>ПЛОТНИКОВ</t>
  </si>
  <si>
    <t>ГУСАК</t>
  </si>
  <si>
    <t>НИКОЛЕНКО</t>
  </si>
  <si>
    <t>СЕРЕЧЕНКО</t>
  </si>
  <si>
    <t>ФАМИЛИЯ</t>
  </si>
  <si>
    <t>ИМЯ</t>
  </si>
  <si>
    <t>РЕЙТИНГ</t>
  </si>
  <si>
    <t xml:space="preserve"> ОБЩИЙ</t>
  </si>
  <si>
    <t>ЖИЛЕНКОВА</t>
  </si>
  <si>
    <t>ИРИНА</t>
  </si>
  <si>
    <t>КОНОВАЛ</t>
  </si>
  <si>
    <t>ИННА</t>
  </si>
  <si>
    <t>МАРИНА</t>
  </si>
  <si>
    <t>ЛУЦЕНКО</t>
  </si>
  <si>
    <t>НАТАЛЬЯ</t>
  </si>
  <si>
    <t>ШАПОВАЛЕНКО</t>
  </si>
  <si>
    <t>ОЛЬГА</t>
  </si>
  <si>
    <t>КАСЬЯН</t>
  </si>
  <si>
    <t>ЛЮДМИЛА</t>
  </si>
  <si>
    <t>КОРЧАГИНА</t>
  </si>
  <si>
    <t>АННА</t>
  </si>
  <si>
    <t>МИХАЛЕВСКАЯ</t>
  </si>
  <si>
    <t>НЕНАРОЧКИНА</t>
  </si>
  <si>
    <t>ТАТЬЯНА</t>
  </si>
  <si>
    <t>КАРПИНСКАЯ</t>
  </si>
  <si>
    <t>ОКСАНА</t>
  </si>
  <si>
    <t>ВИНОГРАДСКАЯ</t>
  </si>
  <si>
    <t>ГОЛОВАТЮК</t>
  </si>
  <si>
    <t>ЕЛЕНА</t>
  </si>
  <si>
    <t>ТОКАРЕВА</t>
  </si>
  <si>
    <t>ЮЛИЯ</t>
  </si>
  <si>
    <t>КРАВЧЕНКО</t>
  </si>
  <si>
    <t>БЕЛЬЧЕВА</t>
  </si>
  <si>
    <t>ГАЛИМОВА</t>
  </si>
  <si>
    <t>ФИЛОН</t>
  </si>
  <si>
    <t>ГАРКУША</t>
  </si>
  <si>
    <t>ALLIANCE OPEN 2022</t>
  </si>
  <si>
    <t>ПОПЕЛЬ</t>
  </si>
  <si>
    <t>НАДЕЖДА</t>
  </si>
  <si>
    <t>АРКАТОВА</t>
  </si>
  <si>
    <t>ИНГА</t>
  </si>
  <si>
    <t>ДОЛГОПОЛОВА</t>
  </si>
  <si>
    <t>ЛЮБОВЬ</t>
  </si>
  <si>
    <t>СПИВАК</t>
  </si>
  <si>
    <t>ДОРОЖКИНА</t>
  </si>
  <si>
    <t>БОГОМОЛКИНА</t>
  </si>
  <si>
    <t>КАРПОВА</t>
  </si>
  <si>
    <t>КРИСТИНА</t>
  </si>
  <si>
    <t>ТИЩЕНКО</t>
  </si>
  <si>
    <t>БОГУН</t>
  </si>
  <si>
    <t>ГОРТОЛУМ</t>
  </si>
  <si>
    <t>ЛАВРИШ</t>
  </si>
  <si>
    <t>СЮЗАННА</t>
  </si>
  <si>
    <t>НОВЫЙ СВИТ</t>
  </si>
  <si>
    <t>ПОДКОВЫРОВ</t>
  </si>
  <si>
    <t>GARSON DROLS</t>
  </si>
  <si>
    <t>КОВАЛЬЧИК</t>
  </si>
  <si>
    <t>ПЕТР</t>
  </si>
  <si>
    <t>ПЕТУШКОВ</t>
  </si>
  <si>
    <t>ЯНКОВЕЦ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</si>
</sst>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24"/>
      <color indexed="8"/>
      <name val="Arial"/>
      <family val="2"/>
    </font>
    <font>
      <sz val="10"/>
      <name val="Arial Cyr"/>
    </font>
    <font>
      <sz val="24"/>
      <name val="Arial Cyr"/>
    </font>
    <font>
      <b/>
      <sz val="18"/>
      <color indexed="8"/>
      <name val="Arial"/>
      <family val="2"/>
    </font>
    <font>
      <sz val="18"/>
      <name val="Arial"/>
      <family val="2"/>
    </font>
    <font>
      <sz val="10"/>
      <name val="Arial"/>
      <family val="2"/>
      <charset val="204"/>
    </font>
    <font>
      <b/>
      <sz val="18"/>
      <name val="Arial"/>
      <family val="2"/>
      <charset val="204"/>
    </font>
    <font>
      <sz val="18"/>
      <color indexed="8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7" fillId="0" borderId="0"/>
    <xf numFmtId="0" fontId="11" fillId="0" borderId="0"/>
  </cellStyleXfs>
  <cellXfs count="108">
    <xf numFmtId="0" fontId="0" fillId="0" borderId="0" xfId="0"/>
    <xf numFmtId="49" fontId="5" fillId="2" borderId="0" xfId="1" applyNumberFormat="1" applyFont="1" applyFill="1" applyBorder="1" applyAlignment="1"/>
    <xf numFmtId="0" fontId="6" fillId="2" borderId="0" xfId="2" applyFont="1" applyFill="1"/>
    <xf numFmtId="0" fontId="9" fillId="2" borderId="5" xfId="1" applyFont="1" applyFill="1" applyBorder="1"/>
    <xf numFmtId="0" fontId="9" fillId="2" borderId="5" xfId="1" applyFont="1" applyFill="1" applyBorder="1" applyAlignment="1">
      <alignment horizontal="center"/>
    </xf>
    <xf numFmtId="0" fontId="5" fillId="2" borderId="6" xfId="1" applyFont="1" applyFill="1" applyBorder="1"/>
    <xf numFmtId="0" fontId="8" fillId="2" borderId="6" xfId="1" applyFont="1" applyFill="1" applyBorder="1"/>
    <xf numFmtId="0" fontId="6" fillId="2" borderId="0" xfId="3" applyFont="1" applyFill="1"/>
    <xf numFmtId="0" fontId="9" fillId="2" borderId="11" xfId="1" applyFont="1" applyFill="1" applyBorder="1"/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/>
    <xf numFmtId="0" fontId="6" fillId="2" borderId="11" xfId="1" applyFont="1" applyFill="1" applyBorder="1"/>
    <xf numFmtId="0" fontId="6" fillId="2" borderId="11" xfId="1" applyFont="1" applyFill="1" applyBorder="1" applyAlignment="1">
      <alignment horizontal="center"/>
    </xf>
    <xf numFmtId="0" fontId="6" fillId="2" borderId="12" xfId="1" applyFont="1" applyFill="1" applyBorder="1"/>
    <xf numFmtId="0" fontId="5" fillId="2" borderId="11" xfId="1" applyFont="1" applyFill="1" applyBorder="1"/>
    <xf numFmtId="0" fontId="9" fillId="2" borderId="15" xfId="1" applyFont="1" applyFill="1" applyBorder="1"/>
    <xf numFmtId="0" fontId="6" fillId="2" borderId="15" xfId="2" applyFont="1" applyFill="1" applyBorder="1"/>
    <xf numFmtId="0" fontId="6" fillId="2" borderId="15" xfId="2" applyFont="1" applyFill="1" applyBorder="1" applyAlignment="1">
      <alignment horizontal="center"/>
    </xf>
    <xf numFmtId="0" fontId="6" fillId="2" borderId="16" xfId="2" applyFont="1" applyFill="1" applyBorder="1"/>
    <xf numFmtId="0" fontId="10" fillId="2" borderId="11" xfId="1" applyFont="1" applyFill="1" applyBorder="1"/>
    <xf numFmtId="0" fontId="9" fillId="2" borderId="18" xfId="1" applyFont="1" applyFill="1" applyBorder="1"/>
    <xf numFmtId="0" fontId="5" fillId="2" borderId="5" xfId="1" applyFont="1" applyFill="1" applyBorder="1" applyAlignment="1">
      <alignment horizontal="center"/>
    </xf>
    <xf numFmtId="0" fontId="6" fillId="2" borderId="5" xfId="1" applyFont="1" applyFill="1" applyBorder="1"/>
    <xf numFmtId="0" fontId="8" fillId="2" borderId="5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1" xfId="2" applyFont="1" applyFill="1" applyBorder="1"/>
    <xf numFmtId="0" fontId="6" fillId="2" borderId="11" xfId="2" applyFont="1" applyFill="1" applyBorder="1" applyAlignment="1">
      <alignment horizontal="center"/>
    </xf>
    <xf numFmtId="0" fontId="6" fillId="2" borderId="12" xfId="2" applyFont="1" applyFill="1" applyBorder="1"/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/>
    <xf numFmtId="0" fontId="6" fillId="2" borderId="15" xfId="1" applyFont="1" applyFill="1" applyBorder="1"/>
    <xf numFmtId="0" fontId="5" fillId="2" borderId="15" xfId="1" applyFont="1" applyFill="1" applyBorder="1"/>
    <xf numFmtId="0" fontId="9" fillId="2" borderId="15" xfId="1" applyFont="1" applyFill="1" applyBorder="1" applyAlignment="1">
      <alignment horizontal="center"/>
    </xf>
    <xf numFmtId="0" fontId="9" fillId="2" borderId="16" xfId="1" applyFont="1" applyFill="1" applyBorder="1"/>
    <xf numFmtId="0" fontId="6" fillId="2" borderId="5" xfId="2" applyFont="1" applyFill="1" applyBorder="1" applyAlignment="1">
      <alignment horizontal="center"/>
    </xf>
    <xf numFmtId="0" fontId="8" fillId="2" borderId="6" xfId="2" applyFont="1" applyFill="1" applyBorder="1"/>
    <xf numFmtId="0" fontId="9" fillId="2" borderId="19" xfId="1" applyFont="1" applyFill="1" applyBorder="1"/>
    <xf numFmtId="0" fontId="10" fillId="2" borderId="11" xfId="2" applyFont="1" applyFill="1" applyBorder="1"/>
    <xf numFmtId="0" fontId="10" fillId="2" borderId="15" xfId="2" applyFont="1" applyFill="1" applyBorder="1"/>
    <xf numFmtId="0" fontId="6" fillId="2" borderId="20" xfId="2" applyFont="1" applyFill="1" applyBorder="1" applyAlignment="1"/>
    <xf numFmtId="0" fontId="6" fillId="2" borderId="19" xfId="1" applyFont="1" applyFill="1" applyBorder="1" applyAlignment="1">
      <alignment horizontal="center"/>
    </xf>
    <xf numFmtId="0" fontId="8" fillId="2" borderId="21" xfId="1" applyFont="1" applyFill="1" applyBorder="1"/>
    <xf numFmtId="0" fontId="5" fillId="2" borderId="11" xfId="1" applyFont="1" applyFill="1" applyBorder="1" applyAlignment="1">
      <alignment horizontal="center"/>
    </xf>
    <xf numFmtId="0" fontId="6" fillId="2" borderId="18" xfId="2" applyFont="1" applyFill="1" applyBorder="1"/>
    <xf numFmtId="0" fontId="8" fillId="0" borderId="1" xfId="1" applyFont="1" applyFill="1" applyBorder="1" applyAlignment="1">
      <alignment horizontal="center" vertical="center"/>
    </xf>
    <xf numFmtId="0" fontId="8" fillId="2" borderId="26" xfId="2" applyFont="1" applyFill="1" applyBorder="1"/>
    <xf numFmtId="0" fontId="13" fillId="3" borderId="18" xfId="4" applyFont="1" applyFill="1" applyBorder="1"/>
    <xf numFmtId="0" fontId="13" fillId="3" borderId="25" xfId="4" applyFont="1" applyFill="1" applyBorder="1"/>
    <xf numFmtId="0" fontId="8" fillId="0" borderId="27" xfId="1" applyFont="1" applyFill="1" applyBorder="1" applyAlignment="1">
      <alignment horizontal="center" vertical="center"/>
    </xf>
    <xf numFmtId="0" fontId="10" fillId="3" borderId="28" xfId="4" applyFont="1" applyFill="1" applyBorder="1"/>
    <xf numFmtId="0" fontId="10" fillId="3" borderId="29" xfId="4" applyFont="1" applyFill="1" applyBorder="1"/>
    <xf numFmtId="0" fontId="5" fillId="2" borderId="15" xfId="1" applyFont="1" applyFill="1" applyBorder="1" applyAlignment="1">
      <alignment horizontal="center"/>
    </xf>
    <xf numFmtId="0" fontId="8" fillId="0" borderId="30" xfId="1" applyFont="1" applyFill="1" applyBorder="1" applyAlignment="1">
      <alignment horizontal="center" vertical="center"/>
    </xf>
    <xf numFmtId="0" fontId="6" fillId="3" borderId="28" xfId="4" applyFont="1" applyFill="1" applyBorder="1"/>
    <xf numFmtId="0" fontId="8" fillId="2" borderId="5" xfId="2" applyFont="1" applyFill="1" applyBorder="1" applyAlignment="1">
      <alignment horizontal="center"/>
    </xf>
    <xf numFmtId="0" fontId="8" fillId="2" borderId="0" xfId="2" applyFont="1" applyFill="1"/>
    <xf numFmtId="0" fontId="6" fillId="2" borderId="0" xfId="2" applyFont="1" applyFill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3" fillId="4" borderId="0" xfId="2" applyFill="1"/>
    <xf numFmtId="0" fontId="15" fillId="4" borderId="11" xfId="2" applyFont="1" applyFill="1" applyBorder="1"/>
    <xf numFmtId="0" fontId="16" fillId="4" borderId="11" xfId="2" applyFont="1" applyFill="1" applyBorder="1" applyAlignment="1">
      <alignment horizontal="center"/>
    </xf>
    <xf numFmtId="0" fontId="15" fillId="4" borderId="11" xfId="2" applyFont="1" applyFill="1" applyBorder="1" applyAlignment="1">
      <alignment horizontal="center"/>
    </xf>
    <xf numFmtId="0" fontId="15" fillId="4" borderId="11" xfId="2" applyFont="1" applyFill="1" applyBorder="1" applyAlignment="1">
      <alignment horizontal="left"/>
    </xf>
    <xf numFmtId="0" fontId="15" fillId="4" borderId="11" xfId="2" applyFont="1" applyFill="1" applyBorder="1" applyAlignment="1"/>
    <xf numFmtId="0" fontId="3" fillId="4" borderId="0" xfId="2" applyFont="1" applyFill="1"/>
    <xf numFmtId="0" fontId="3" fillId="4" borderId="0" xfId="2" applyFont="1" applyFill="1" applyAlignment="1">
      <alignment horizontal="right"/>
    </xf>
    <xf numFmtId="0" fontId="15" fillId="4" borderId="0" xfId="2" applyFont="1" applyFill="1" applyBorder="1"/>
    <xf numFmtId="0" fontId="15" fillId="4" borderId="0" xfId="2" applyFont="1" applyFill="1" applyBorder="1" applyAlignment="1">
      <alignment horizontal="center"/>
    </xf>
    <xf numFmtId="0" fontId="3" fillId="4" borderId="0" xfId="2" applyFill="1" applyBorder="1"/>
    <xf numFmtId="0" fontId="16" fillId="4" borderId="0" xfId="2" applyFont="1" applyFill="1" applyBorder="1" applyAlignment="1">
      <alignment horizontal="center"/>
    </xf>
    <xf numFmtId="0" fontId="7" fillId="4" borderId="0" xfId="2" applyFont="1" applyFill="1" applyBorder="1" applyAlignment="1">
      <alignment horizontal="center"/>
    </xf>
    <xf numFmtId="0" fontId="15" fillId="4" borderId="0" xfId="2" applyFont="1" applyFill="1" applyAlignment="1">
      <alignment horizontal="center"/>
    </xf>
    <xf numFmtId="0" fontId="7" fillId="4" borderId="0" xfId="2" applyFont="1" applyFill="1" applyAlignment="1">
      <alignment horizontal="center"/>
    </xf>
    <xf numFmtId="0" fontId="7" fillId="4" borderId="0" xfId="2" applyFont="1" applyFill="1"/>
    <xf numFmtId="0" fontId="12" fillId="3" borderId="18" xfId="4" applyFont="1" applyFill="1" applyBorder="1"/>
    <xf numFmtId="0" fontId="12" fillId="3" borderId="25" xfId="4" applyFont="1" applyFill="1" applyBorder="1"/>
    <xf numFmtId="0" fontId="15" fillId="4" borderId="0" xfId="2" applyFont="1" applyFill="1" applyBorder="1" applyAlignment="1"/>
    <xf numFmtId="0" fontId="15" fillId="4" borderId="0" xfId="2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/>
    </xf>
    <xf numFmtId="0" fontId="12" fillId="3" borderId="9" xfId="4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/>
    </xf>
    <xf numFmtId="0" fontId="8" fillId="2" borderId="24" xfId="2" applyFont="1" applyFill="1" applyBorder="1" applyAlignment="1">
      <alignment horizontal="center"/>
    </xf>
    <xf numFmtId="0" fontId="8" fillId="2" borderId="25" xfId="2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4" fillId="2" borderId="2" xfId="2" applyFont="1" applyFill="1" applyBorder="1"/>
    <xf numFmtId="0" fontId="4" fillId="2" borderId="3" xfId="2" applyFont="1" applyFill="1" applyBorder="1"/>
    <xf numFmtId="0" fontId="8" fillId="0" borderId="4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14" fillId="4" borderId="4" xfId="2" applyFont="1" applyFill="1" applyBorder="1" applyAlignment="1">
      <alignment horizontal="center"/>
    </xf>
    <xf numFmtId="0" fontId="14" fillId="4" borderId="19" xfId="2" applyFont="1" applyFill="1" applyBorder="1" applyAlignment="1">
      <alignment horizontal="center"/>
    </xf>
    <xf numFmtId="0" fontId="14" fillId="4" borderId="21" xfId="2" applyFont="1" applyFill="1" applyBorder="1" applyAlignment="1">
      <alignment horizontal="center"/>
    </xf>
  </cellXfs>
  <cellStyles count="5">
    <cellStyle name="Обычный" xfId="0" builtinId="0"/>
    <cellStyle name="Обычный 2" xfId="4" xr:uid="{F4B2D893-4D20-6149-B539-6D16E9AF9258}"/>
    <cellStyle name="Обычный 2 2" xfId="1" xr:uid="{8F508EB0-CA0F-DA43-8DA0-DEEE034AB8D8}"/>
    <cellStyle name="Обычный 3" xfId="2" xr:uid="{4184E835-6061-1C41-B490-63FE0F101F09}"/>
    <cellStyle name="Обычный_Лист1" xfId="3" xr:uid="{AC916E1F-8911-1A42-8A24-8643694AB7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B2D70-94EF-3640-9956-300AB339552C}">
  <dimension ref="A1:M55"/>
  <sheetViews>
    <sheetView zoomScale="49" zoomScaleNormal="49" zoomScalePageLayoutView="60" workbookViewId="0">
      <selection activeCell="AF31" sqref="AF31"/>
    </sheetView>
  </sheetViews>
  <sheetFormatPr baseColWidth="10" defaultColWidth="11.33203125" defaultRowHeight="23"/>
  <cols>
    <col min="1" max="1" width="7.6640625" style="55" customWidth="1"/>
    <col min="2" max="2" width="3.83203125" style="2" bestFit="1" customWidth="1"/>
    <col min="3" max="3" width="32.33203125" style="2" customWidth="1"/>
    <col min="4" max="4" width="27.33203125" style="2" bestFit="1" customWidth="1"/>
    <col min="5" max="5" width="11.33203125" style="56" customWidth="1"/>
    <col min="6" max="6" width="15.6640625" style="2" customWidth="1"/>
    <col min="7" max="7" width="7.6640625" style="55" customWidth="1"/>
    <col min="8" max="8" width="3.83203125" style="2" bestFit="1" customWidth="1"/>
    <col min="9" max="9" width="32.33203125" style="2" customWidth="1"/>
    <col min="10" max="10" width="27.1640625" style="2" customWidth="1"/>
    <col min="11" max="11" width="11.33203125" style="56" customWidth="1"/>
    <col min="12" max="12" width="18.1640625" style="2" customWidth="1"/>
    <col min="13" max="220" width="11.33203125" style="2"/>
    <col min="221" max="221" width="7.6640625" style="2" customWidth="1"/>
    <col min="222" max="222" width="3.83203125" style="2" bestFit="1" customWidth="1"/>
    <col min="223" max="223" width="32.33203125" style="2" customWidth="1"/>
    <col min="224" max="224" width="27.33203125" style="2" bestFit="1" customWidth="1"/>
    <col min="225" max="225" width="11.33203125" style="2"/>
    <col min="226" max="226" width="15.6640625" style="2" customWidth="1"/>
    <col min="227" max="227" width="7.6640625" style="2" customWidth="1"/>
    <col min="228" max="228" width="3.83203125" style="2" bestFit="1" customWidth="1"/>
    <col min="229" max="229" width="32.33203125" style="2" customWidth="1"/>
    <col min="230" max="230" width="27.1640625" style="2" customWidth="1"/>
    <col min="231" max="231" width="11.33203125" style="2"/>
    <col min="232" max="232" width="18.1640625" style="2" customWidth="1"/>
    <col min="233" max="476" width="11.33203125" style="2"/>
    <col min="477" max="477" width="7.6640625" style="2" customWidth="1"/>
    <col min="478" max="478" width="3.83203125" style="2" bestFit="1" customWidth="1"/>
    <col min="479" max="479" width="32.33203125" style="2" customWidth="1"/>
    <col min="480" max="480" width="27.33203125" style="2" bestFit="1" customWidth="1"/>
    <col min="481" max="481" width="11.33203125" style="2"/>
    <col min="482" max="482" width="15.6640625" style="2" customWidth="1"/>
    <col min="483" max="483" width="7.6640625" style="2" customWidth="1"/>
    <col min="484" max="484" width="3.83203125" style="2" bestFit="1" customWidth="1"/>
    <col min="485" max="485" width="32.33203125" style="2" customWidth="1"/>
    <col min="486" max="486" width="27.1640625" style="2" customWidth="1"/>
    <col min="487" max="487" width="11.33203125" style="2"/>
    <col min="488" max="488" width="18.1640625" style="2" customWidth="1"/>
    <col min="489" max="732" width="11.33203125" style="2"/>
    <col min="733" max="733" width="7.6640625" style="2" customWidth="1"/>
    <col min="734" max="734" width="3.83203125" style="2" bestFit="1" customWidth="1"/>
    <col min="735" max="735" width="32.33203125" style="2" customWidth="1"/>
    <col min="736" max="736" width="27.33203125" style="2" bestFit="1" customWidth="1"/>
    <col min="737" max="737" width="11.33203125" style="2"/>
    <col min="738" max="738" width="15.6640625" style="2" customWidth="1"/>
    <col min="739" max="739" width="7.6640625" style="2" customWidth="1"/>
    <col min="740" max="740" width="3.83203125" style="2" bestFit="1" customWidth="1"/>
    <col min="741" max="741" width="32.33203125" style="2" customWidth="1"/>
    <col min="742" max="742" width="27.1640625" style="2" customWidth="1"/>
    <col min="743" max="743" width="11.33203125" style="2"/>
    <col min="744" max="744" width="18.1640625" style="2" customWidth="1"/>
    <col min="745" max="988" width="11.33203125" style="2"/>
    <col min="989" max="989" width="7.6640625" style="2" customWidth="1"/>
    <col min="990" max="990" width="3.83203125" style="2" bestFit="1" customWidth="1"/>
    <col min="991" max="991" width="32.33203125" style="2" customWidth="1"/>
    <col min="992" max="992" width="27.33203125" style="2" bestFit="1" customWidth="1"/>
    <col min="993" max="993" width="11.33203125" style="2"/>
    <col min="994" max="994" width="15.6640625" style="2" customWidth="1"/>
    <col min="995" max="995" width="7.6640625" style="2" customWidth="1"/>
    <col min="996" max="996" width="3.83203125" style="2" bestFit="1" customWidth="1"/>
    <col min="997" max="997" width="32.33203125" style="2" customWidth="1"/>
    <col min="998" max="998" width="27.1640625" style="2" customWidth="1"/>
    <col min="999" max="999" width="11.33203125" style="2"/>
    <col min="1000" max="1000" width="18.1640625" style="2" customWidth="1"/>
    <col min="1001" max="1244" width="11.33203125" style="2"/>
    <col min="1245" max="1245" width="7.6640625" style="2" customWidth="1"/>
    <col min="1246" max="1246" width="3.83203125" style="2" bestFit="1" customWidth="1"/>
    <col min="1247" max="1247" width="32.33203125" style="2" customWidth="1"/>
    <col min="1248" max="1248" width="27.33203125" style="2" bestFit="1" customWidth="1"/>
    <col min="1249" max="1249" width="11.33203125" style="2"/>
    <col min="1250" max="1250" width="15.6640625" style="2" customWidth="1"/>
    <col min="1251" max="1251" width="7.6640625" style="2" customWidth="1"/>
    <col min="1252" max="1252" width="3.83203125" style="2" bestFit="1" customWidth="1"/>
    <col min="1253" max="1253" width="32.33203125" style="2" customWidth="1"/>
    <col min="1254" max="1254" width="27.1640625" style="2" customWidth="1"/>
    <col min="1255" max="1255" width="11.33203125" style="2"/>
    <col min="1256" max="1256" width="18.1640625" style="2" customWidth="1"/>
    <col min="1257" max="1500" width="11.33203125" style="2"/>
    <col min="1501" max="1501" width="7.6640625" style="2" customWidth="1"/>
    <col min="1502" max="1502" width="3.83203125" style="2" bestFit="1" customWidth="1"/>
    <col min="1503" max="1503" width="32.33203125" style="2" customWidth="1"/>
    <col min="1504" max="1504" width="27.33203125" style="2" bestFit="1" customWidth="1"/>
    <col min="1505" max="1505" width="11.33203125" style="2"/>
    <col min="1506" max="1506" width="15.6640625" style="2" customWidth="1"/>
    <col min="1507" max="1507" width="7.6640625" style="2" customWidth="1"/>
    <col min="1508" max="1508" width="3.83203125" style="2" bestFit="1" customWidth="1"/>
    <col min="1509" max="1509" width="32.33203125" style="2" customWidth="1"/>
    <col min="1510" max="1510" width="27.1640625" style="2" customWidth="1"/>
    <col min="1511" max="1511" width="11.33203125" style="2"/>
    <col min="1512" max="1512" width="18.1640625" style="2" customWidth="1"/>
    <col min="1513" max="1756" width="11.33203125" style="2"/>
    <col min="1757" max="1757" width="7.6640625" style="2" customWidth="1"/>
    <col min="1758" max="1758" width="3.83203125" style="2" bestFit="1" customWidth="1"/>
    <col min="1759" max="1759" width="32.33203125" style="2" customWidth="1"/>
    <col min="1760" max="1760" width="27.33203125" style="2" bestFit="1" customWidth="1"/>
    <col min="1761" max="1761" width="11.33203125" style="2"/>
    <col min="1762" max="1762" width="15.6640625" style="2" customWidth="1"/>
    <col min="1763" max="1763" width="7.6640625" style="2" customWidth="1"/>
    <col min="1764" max="1764" width="3.83203125" style="2" bestFit="1" customWidth="1"/>
    <col min="1765" max="1765" width="32.33203125" style="2" customWidth="1"/>
    <col min="1766" max="1766" width="27.1640625" style="2" customWidth="1"/>
    <col min="1767" max="1767" width="11.33203125" style="2"/>
    <col min="1768" max="1768" width="18.1640625" style="2" customWidth="1"/>
    <col min="1769" max="2012" width="11.33203125" style="2"/>
    <col min="2013" max="2013" width="7.6640625" style="2" customWidth="1"/>
    <col min="2014" max="2014" width="3.83203125" style="2" bestFit="1" customWidth="1"/>
    <col min="2015" max="2015" width="32.33203125" style="2" customWidth="1"/>
    <col min="2016" max="2016" width="27.33203125" style="2" bestFit="1" customWidth="1"/>
    <col min="2017" max="2017" width="11.33203125" style="2"/>
    <col min="2018" max="2018" width="15.6640625" style="2" customWidth="1"/>
    <col min="2019" max="2019" width="7.6640625" style="2" customWidth="1"/>
    <col min="2020" max="2020" width="3.83203125" style="2" bestFit="1" customWidth="1"/>
    <col min="2021" max="2021" width="32.33203125" style="2" customWidth="1"/>
    <col min="2022" max="2022" width="27.1640625" style="2" customWidth="1"/>
    <col min="2023" max="2023" width="11.33203125" style="2"/>
    <col min="2024" max="2024" width="18.1640625" style="2" customWidth="1"/>
    <col min="2025" max="2268" width="11.33203125" style="2"/>
    <col min="2269" max="2269" width="7.6640625" style="2" customWidth="1"/>
    <col min="2270" max="2270" width="3.83203125" style="2" bestFit="1" customWidth="1"/>
    <col min="2271" max="2271" width="32.33203125" style="2" customWidth="1"/>
    <col min="2272" max="2272" width="27.33203125" style="2" bestFit="1" customWidth="1"/>
    <col min="2273" max="2273" width="11.33203125" style="2"/>
    <col min="2274" max="2274" width="15.6640625" style="2" customWidth="1"/>
    <col min="2275" max="2275" width="7.6640625" style="2" customWidth="1"/>
    <col min="2276" max="2276" width="3.83203125" style="2" bestFit="1" customWidth="1"/>
    <col min="2277" max="2277" width="32.33203125" style="2" customWidth="1"/>
    <col min="2278" max="2278" width="27.1640625" style="2" customWidth="1"/>
    <col min="2279" max="2279" width="11.33203125" style="2"/>
    <col min="2280" max="2280" width="18.1640625" style="2" customWidth="1"/>
    <col min="2281" max="2524" width="11.33203125" style="2"/>
    <col min="2525" max="2525" width="7.6640625" style="2" customWidth="1"/>
    <col min="2526" max="2526" width="3.83203125" style="2" bestFit="1" customWidth="1"/>
    <col min="2527" max="2527" width="32.33203125" style="2" customWidth="1"/>
    <col min="2528" max="2528" width="27.33203125" style="2" bestFit="1" customWidth="1"/>
    <col min="2529" max="2529" width="11.33203125" style="2"/>
    <col min="2530" max="2530" width="15.6640625" style="2" customWidth="1"/>
    <col min="2531" max="2531" width="7.6640625" style="2" customWidth="1"/>
    <col min="2532" max="2532" width="3.83203125" style="2" bestFit="1" customWidth="1"/>
    <col min="2533" max="2533" width="32.33203125" style="2" customWidth="1"/>
    <col min="2534" max="2534" width="27.1640625" style="2" customWidth="1"/>
    <col min="2535" max="2535" width="11.33203125" style="2"/>
    <col min="2536" max="2536" width="18.1640625" style="2" customWidth="1"/>
    <col min="2537" max="2780" width="11.33203125" style="2"/>
    <col min="2781" max="2781" width="7.6640625" style="2" customWidth="1"/>
    <col min="2782" max="2782" width="3.83203125" style="2" bestFit="1" customWidth="1"/>
    <col min="2783" max="2783" width="32.33203125" style="2" customWidth="1"/>
    <col min="2784" max="2784" width="27.33203125" style="2" bestFit="1" customWidth="1"/>
    <col min="2785" max="2785" width="11.33203125" style="2"/>
    <col min="2786" max="2786" width="15.6640625" style="2" customWidth="1"/>
    <col min="2787" max="2787" width="7.6640625" style="2" customWidth="1"/>
    <col min="2788" max="2788" width="3.83203125" style="2" bestFit="1" customWidth="1"/>
    <col min="2789" max="2789" width="32.33203125" style="2" customWidth="1"/>
    <col min="2790" max="2790" width="27.1640625" style="2" customWidth="1"/>
    <col min="2791" max="2791" width="11.33203125" style="2"/>
    <col min="2792" max="2792" width="18.1640625" style="2" customWidth="1"/>
    <col min="2793" max="3036" width="11.33203125" style="2"/>
    <col min="3037" max="3037" width="7.6640625" style="2" customWidth="1"/>
    <col min="3038" max="3038" width="3.83203125" style="2" bestFit="1" customWidth="1"/>
    <col min="3039" max="3039" width="32.33203125" style="2" customWidth="1"/>
    <col min="3040" max="3040" width="27.33203125" style="2" bestFit="1" customWidth="1"/>
    <col min="3041" max="3041" width="11.33203125" style="2"/>
    <col min="3042" max="3042" width="15.6640625" style="2" customWidth="1"/>
    <col min="3043" max="3043" width="7.6640625" style="2" customWidth="1"/>
    <col min="3044" max="3044" width="3.83203125" style="2" bestFit="1" customWidth="1"/>
    <col min="3045" max="3045" width="32.33203125" style="2" customWidth="1"/>
    <col min="3046" max="3046" width="27.1640625" style="2" customWidth="1"/>
    <col min="3047" max="3047" width="11.33203125" style="2"/>
    <col min="3048" max="3048" width="18.1640625" style="2" customWidth="1"/>
    <col min="3049" max="3292" width="11.33203125" style="2"/>
    <col min="3293" max="3293" width="7.6640625" style="2" customWidth="1"/>
    <col min="3294" max="3294" width="3.83203125" style="2" bestFit="1" customWidth="1"/>
    <col min="3295" max="3295" width="32.33203125" style="2" customWidth="1"/>
    <col min="3296" max="3296" width="27.33203125" style="2" bestFit="1" customWidth="1"/>
    <col min="3297" max="3297" width="11.33203125" style="2"/>
    <col min="3298" max="3298" width="15.6640625" style="2" customWidth="1"/>
    <col min="3299" max="3299" width="7.6640625" style="2" customWidth="1"/>
    <col min="3300" max="3300" width="3.83203125" style="2" bestFit="1" customWidth="1"/>
    <col min="3301" max="3301" width="32.33203125" style="2" customWidth="1"/>
    <col min="3302" max="3302" width="27.1640625" style="2" customWidth="1"/>
    <col min="3303" max="3303" width="11.33203125" style="2"/>
    <col min="3304" max="3304" width="18.1640625" style="2" customWidth="1"/>
    <col min="3305" max="3548" width="11.33203125" style="2"/>
    <col min="3549" max="3549" width="7.6640625" style="2" customWidth="1"/>
    <col min="3550" max="3550" width="3.83203125" style="2" bestFit="1" customWidth="1"/>
    <col min="3551" max="3551" width="32.33203125" style="2" customWidth="1"/>
    <col min="3552" max="3552" width="27.33203125" style="2" bestFit="1" customWidth="1"/>
    <col min="3553" max="3553" width="11.33203125" style="2"/>
    <col min="3554" max="3554" width="15.6640625" style="2" customWidth="1"/>
    <col min="3555" max="3555" width="7.6640625" style="2" customWidth="1"/>
    <col min="3556" max="3556" width="3.83203125" style="2" bestFit="1" customWidth="1"/>
    <col min="3557" max="3557" width="32.33203125" style="2" customWidth="1"/>
    <col min="3558" max="3558" width="27.1640625" style="2" customWidth="1"/>
    <col min="3559" max="3559" width="11.33203125" style="2"/>
    <col min="3560" max="3560" width="18.1640625" style="2" customWidth="1"/>
    <col min="3561" max="3804" width="11.33203125" style="2"/>
    <col min="3805" max="3805" width="7.6640625" style="2" customWidth="1"/>
    <col min="3806" max="3806" width="3.83203125" style="2" bestFit="1" customWidth="1"/>
    <col min="3807" max="3807" width="32.33203125" style="2" customWidth="1"/>
    <col min="3808" max="3808" width="27.33203125" style="2" bestFit="1" customWidth="1"/>
    <col min="3809" max="3809" width="11.33203125" style="2"/>
    <col min="3810" max="3810" width="15.6640625" style="2" customWidth="1"/>
    <col min="3811" max="3811" width="7.6640625" style="2" customWidth="1"/>
    <col min="3812" max="3812" width="3.83203125" style="2" bestFit="1" customWidth="1"/>
    <col min="3813" max="3813" width="32.33203125" style="2" customWidth="1"/>
    <col min="3814" max="3814" width="27.1640625" style="2" customWidth="1"/>
    <col min="3815" max="3815" width="11.33203125" style="2"/>
    <col min="3816" max="3816" width="18.1640625" style="2" customWidth="1"/>
    <col min="3817" max="4060" width="11.33203125" style="2"/>
    <col min="4061" max="4061" width="7.6640625" style="2" customWidth="1"/>
    <col min="4062" max="4062" width="3.83203125" style="2" bestFit="1" customWidth="1"/>
    <col min="4063" max="4063" width="32.33203125" style="2" customWidth="1"/>
    <col min="4064" max="4064" width="27.33203125" style="2" bestFit="1" customWidth="1"/>
    <col min="4065" max="4065" width="11.33203125" style="2"/>
    <col min="4066" max="4066" width="15.6640625" style="2" customWidth="1"/>
    <col min="4067" max="4067" width="7.6640625" style="2" customWidth="1"/>
    <col min="4068" max="4068" width="3.83203125" style="2" bestFit="1" customWidth="1"/>
    <col min="4069" max="4069" width="32.33203125" style="2" customWidth="1"/>
    <col min="4070" max="4070" width="27.1640625" style="2" customWidth="1"/>
    <col min="4071" max="4071" width="11.33203125" style="2"/>
    <col min="4072" max="4072" width="18.1640625" style="2" customWidth="1"/>
    <col min="4073" max="4316" width="11.33203125" style="2"/>
    <col min="4317" max="4317" width="7.6640625" style="2" customWidth="1"/>
    <col min="4318" max="4318" width="3.83203125" style="2" bestFit="1" customWidth="1"/>
    <col min="4319" max="4319" width="32.33203125" style="2" customWidth="1"/>
    <col min="4320" max="4320" width="27.33203125" style="2" bestFit="1" customWidth="1"/>
    <col min="4321" max="4321" width="11.33203125" style="2"/>
    <col min="4322" max="4322" width="15.6640625" style="2" customWidth="1"/>
    <col min="4323" max="4323" width="7.6640625" style="2" customWidth="1"/>
    <col min="4324" max="4324" width="3.83203125" style="2" bestFit="1" customWidth="1"/>
    <col min="4325" max="4325" width="32.33203125" style="2" customWidth="1"/>
    <col min="4326" max="4326" width="27.1640625" style="2" customWidth="1"/>
    <col min="4327" max="4327" width="11.33203125" style="2"/>
    <col min="4328" max="4328" width="18.1640625" style="2" customWidth="1"/>
    <col min="4329" max="4572" width="11.33203125" style="2"/>
    <col min="4573" max="4573" width="7.6640625" style="2" customWidth="1"/>
    <col min="4574" max="4574" width="3.83203125" style="2" bestFit="1" customWidth="1"/>
    <col min="4575" max="4575" width="32.33203125" style="2" customWidth="1"/>
    <col min="4576" max="4576" width="27.33203125" style="2" bestFit="1" customWidth="1"/>
    <col min="4577" max="4577" width="11.33203125" style="2"/>
    <col min="4578" max="4578" width="15.6640625" style="2" customWidth="1"/>
    <col min="4579" max="4579" width="7.6640625" style="2" customWidth="1"/>
    <col min="4580" max="4580" width="3.83203125" style="2" bestFit="1" customWidth="1"/>
    <col min="4581" max="4581" width="32.33203125" style="2" customWidth="1"/>
    <col min="4582" max="4582" width="27.1640625" style="2" customWidth="1"/>
    <col min="4583" max="4583" width="11.33203125" style="2"/>
    <col min="4584" max="4584" width="18.1640625" style="2" customWidth="1"/>
    <col min="4585" max="4828" width="11.33203125" style="2"/>
    <col min="4829" max="4829" width="7.6640625" style="2" customWidth="1"/>
    <col min="4830" max="4830" width="3.83203125" style="2" bestFit="1" customWidth="1"/>
    <col min="4831" max="4831" width="32.33203125" style="2" customWidth="1"/>
    <col min="4832" max="4832" width="27.33203125" style="2" bestFit="1" customWidth="1"/>
    <col min="4833" max="4833" width="11.33203125" style="2"/>
    <col min="4834" max="4834" width="15.6640625" style="2" customWidth="1"/>
    <col min="4835" max="4835" width="7.6640625" style="2" customWidth="1"/>
    <col min="4836" max="4836" width="3.83203125" style="2" bestFit="1" customWidth="1"/>
    <col min="4837" max="4837" width="32.33203125" style="2" customWidth="1"/>
    <col min="4838" max="4838" width="27.1640625" style="2" customWidth="1"/>
    <col min="4839" max="4839" width="11.33203125" style="2"/>
    <col min="4840" max="4840" width="18.1640625" style="2" customWidth="1"/>
    <col min="4841" max="5084" width="11.33203125" style="2"/>
    <col min="5085" max="5085" width="7.6640625" style="2" customWidth="1"/>
    <col min="5086" max="5086" width="3.83203125" style="2" bestFit="1" customWidth="1"/>
    <col min="5087" max="5087" width="32.33203125" style="2" customWidth="1"/>
    <col min="5088" max="5088" width="27.33203125" style="2" bestFit="1" customWidth="1"/>
    <col min="5089" max="5089" width="11.33203125" style="2"/>
    <col min="5090" max="5090" width="15.6640625" style="2" customWidth="1"/>
    <col min="5091" max="5091" width="7.6640625" style="2" customWidth="1"/>
    <col min="5092" max="5092" width="3.83203125" style="2" bestFit="1" customWidth="1"/>
    <col min="5093" max="5093" width="32.33203125" style="2" customWidth="1"/>
    <col min="5094" max="5094" width="27.1640625" style="2" customWidth="1"/>
    <col min="5095" max="5095" width="11.33203125" style="2"/>
    <col min="5096" max="5096" width="18.1640625" style="2" customWidth="1"/>
    <col min="5097" max="5340" width="11.33203125" style="2"/>
    <col min="5341" max="5341" width="7.6640625" style="2" customWidth="1"/>
    <col min="5342" max="5342" width="3.83203125" style="2" bestFit="1" customWidth="1"/>
    <col min="5343" max="5343" width="32.33203125" style="2" customWidth="1"/>
    <col min="5344" max="5344" width="27.33203125" style="2" bestFit="1" customWidth="1"/>
    <col min="5345" max="5345" width="11.33203125" style="2"/>
    <col min="5346" max="5346" width="15.6640625" style="2" customWidth="1"/>
    <col min="5347" max="5347" width="7.6640625" style="2" customWidth="1"/>
    <col min="5348" max="5348" width="3.83203125" style="2" bestFit="1" customWidth="1"/>
    <col min="5349" max="5349" width="32.33203125" style="2" customWidth="1"/>
    <col min="5350" max="5350" width="27.1640625" style="2" customWidth="1"/>
    <col min="5351" max="5351" width="11.33203125" style="2"/>
    <col min="5352" max="5352" width="18.1640625" style="2" customWidth="1"/>
    <col min="5353" max="5596" width="11.33203125" style="2"/>
    <col min="5597" max="5597" width="7.6640625" style="2" customWidth="1"/>
    <col min="5598" max="5598" width="3.83203125" style="2" bestFit="1" customWidth="1"/>
    <col min="5599" max="5599" width="32.33203125" style="2" customWidth="1"/>
    <col min="5600" max="5600" width="27.33203125" style="2" bestFit="1" customWidth="1"/>
    <col min="5601" max="5601" width="11.33203125" style="2"/>
    <col min="5602" max="5602" width="15.6640625" style="2" customWidth="1"/>
    <col min="5603" max="5603" width="7.6640625" style="2" customWidth="1"/>
    <col min="5604" max="5604" width="3.83203125" style="2" bestFit="1" customWidth="1"/>
    <col min="5605" max="5605" width="32.33203125" style="2" customWidth="1"/>
    <col min="5606" max="5606" width="27.1640625" style="2" customWidth="1"/>
    <col min="5607" max="5607" width="11.33203125" style="2"/>
    <col min="5608" max="5608" width="18.1640625" style="2" customWidth="1"/>
    <col min="5609" max="5852" width="11.33203125" style="2"/>
    <col min="5853" max="5853" width="7.6640625" style="2" customWidth="1"/>
    <col min="5854" max="5854" width="3.83203125" style="2" bestFit="1" customWidth="1"/>
    <col min="5855" max="5855" width="32.33203125" style="2" customWidth="1"/>
    <col min="5856" max="5856" width="27.33203125" style="2" bestFit="1" customWidth="1"/>
    <col min="5857" max="5857" width="11.33203125" style="2"/>
    <col min="5858" max="5858" width="15.6640625" style="2" customWidth="1"/>
    <col min="5859" max="5859" width="7.6640625" style="2" customWidth="1"/>
    <col min="5860" max="5860" width="3.83203125" style="2" bestFit="1" customWidth="1"/>
    <col min="5861" max="5861" width="32.33203125" style="2" customWidth="1"/>
    <col min="5862" max="5862" width="27.1640625" style="2" customWidth="1"/>
    <col min="5863" max="5863" width="11.33203125" style="2"/>
    <col min="5864" max="5864" width="18.1640625" style="2" customWidth="1"/>
    <col min="5865" max="6108" width="11.33203125" style="2"/>
    <col min="6109" max="6109" width="7.6640625" style="2" customWidth="1"/>
    <col min="6110" max="6110" width="3.83203125" style="2" bestFit="1" customWidth="1"/>
    <col min="6111" max="6111" width="32.33203125" style="2" customWidth="1"/>
    <col min="6112" max="6112" width="27.33203125" style="2" bestFit="1" customWidth="1"/>
    <col min="6113" max="6113" width="11.33203125" style="2"/>
    <col min="6114" max="6114" width="15.6640625" style="2" customWidth="1"/>
    <col min="6115" max="6115" width="7.6640625" style="2" customWidth="1"/>
    <col min="6116" max="6116" width="3.83203125" style="2" bestFit="1" customWidth="1"/>
    <col min="6117" max="6117" width="32.33203125" style="2" customWidth="1"/>
    <col min="6118" max="6118" width="27.1640625" style="2" customWidth="1"/>
    <col min="6119" max="6119" width="11.33203125" style="2"/>
    <col min="6120" max="6120" width="18.1640625" style="2" customWidth="1"/>
    <col min="6121" max="6364" width="11.33203125" style="2"/>
    <col min="6365" max="6365" width="7.6640625" style="2" customWidth="1"/>
    <col min="6366" max="6366" width="3.83203125" style="2" bestFit="1" customWidth="1"/>
    <col min="6367" max="6367" width="32.33203125" style="2" customWidth="1"/>
    <col min="6368" max="6368" width="27.33203125" style="2" bestFit="1" customWidth="1"/>
    <col min="6369" max="6369" width="11.33203125" style="2"/>
    <col min="6370" max="6370" width="15.6640625" style="2" customWidth="1"/>
    <col min="6371" max="6371" width="7.6640625" style="2" customWidth="1"/>
    <col min="6372" max="6372" width="3.83203125" style="2" bestFit="1" customWidth="1"/>
    <col min="6373" max="6373" width="32.33203125" style="2" customWidth="1"/>
    <col min="6374" max="6374" width="27.1640625" style="2" customWidth="1"/>
    <col min="6375" max="6375" width="11.33203125" style="2"/>
    <col min="6376" max="6376" width="18.1640625" style="2" customWidth="1"/>
    <col min="6377" max="6620" width="11.33203125" style="2"/>
    <col min="6621" max="6621" width="7.6640625" style="2" customWidth="1"/>
    <col min="6622" max="6622" width="3.83203125" style="2" bestFit="1" customWidth="1"/>
    <col min="6623" max="6623" width="32.33203125" style="2" customWidth="1"/>
    <col min="6624" max="6624" width="27.33203125" style="2" bestFit="1" customWidth="1"/>
    <col min="6625" max="6625" width="11.33203125" style="2"/>
    <col min="6626" max="6626" width="15.6640625" style="2" customWidth="1"/>
    <col min="6627" max="6627" width="7.6640625" style="2" customWidth="1"/>
    <col min="6628" max="6628" width="3.83203125" style="2" bestFit="1" customWidth="1"/>
    <col min="6629" max="6629" width="32.33203125" style="2" customWidth="1"/>
    <col min="6630" max="6630" width="27.1640625" style="2" customWidth="1"/>
    <col min="6631" max="6631" width="11.33203125" style="2"/>
    <col min="6632" max="6632" width="18.1640625" style="2" customWidth="1"/>
    <col min="6633" max="6876" width="11.33203125" style="2"/>
    <col min="6877" max="6877" width="7.6640625" style="2" customWidth="1"/>
    <col min="6878" max="6878" width="3.83203125" style="2" bestFit="1" customWidth="1"/>
    <col min="6879" max="6879" width="32.33203125" style="2" customWidth="1"/>
    <col min="6880" max="6880" width="27.33203125" style="2" bestFit="1" customWidth="1"/>
    <col min="6881" max="6881" width="11.33203125" style="2"/>
    <col min="6882" max="6882" width="15.6640625" style="2" customWidth="1"/>
    <col min="6883" max="6883" width="7.6640625" style="2" customWidth="1"/>
    <col min="6884" max="6884" width="3.83203125" style="2" bestFit="1" customWidth="1"/>
    <col min="6885" max="6885" width="32.33203125" style="2" customWidth="1"/>
    <col min="6886" max="6886" width="27.1640625" style="2" customWidth="1"/>
    <col min="6887" max="6887" width="11.33203125" style="2"/>
    <col min="6888" max="6888" width="18.1640625" style="2" customWidth="1"/>
    <col min="6889" max="7132" width="11.33203125" style="2"/>
    <col min="7133" max="7133" width="7.6640625" style="2" customWidth="1"/>
    <col min="7134" max="7134" width="3.83203125" style="2" bestFit="1" customWidth="1"/>
    <col min="7135" max="7135" width="32.33203125" style="2" customWidth="1"/>
    <col min="7136" max="7136" width="27.33203125" style="2" bestFit="1" customWidth="1"/>
    <col min="7137" max="7137" width="11.33203125" style="2"/>
    <col min="7138" max="7138" width="15.6640625" style="2" customWidth="1"/>
    <col min="7139" max="7139" width="7.6640625" style="2" customWidth="1"/>
    <col min="7140" max="7140" width="3.83203125" style="2" bestFit="1" customWidth="1"/>
    <col min="7141" max="7141" width="32.33203125" style="2" customWidth="1"/>
    <col min="7142" max="7142" width="27.1640625" style="2" customWidth="1"/>
    <col min="7143" max="7143" width="11.33203125" style="2"/>
    <col min="7144" max="7144" width="18.1640625" style="2" customWidth="1"/>
    <col min="7145" max="7388" width="11.33203125" style="2"/>
    <col min="7389" max="7389" width="7.6640625" style="2" customWidth="1"/>
    <col min="7390" max="7390" width="3.83203125" style="2" bestFit="1" customWidth="1"/>
    <col min="7391" max="7391" width="32.33203125" style="2" customWidth="1"/>
    <col min="7392" max="7392" width="27.33203125" style="2" bestFit="1" customWidth="1"/>
    <col min="7393" max="7393" width="11.33203125" style="2"/>
    <col min="7394" max="7394" width="15.6640625" style="2" customWidth="1"/>
    <col min="7395" max="7395" width="7.6640625" style="2" customWidth="1"/>
    <col min="7396" max="7396" width="3.83203125" style="2" bestFit="1" customWidth="1"/>
    <col min="7397" max="7397" width="32.33203125" style="2" customWidth="1"/>
    <col min="7398" max="7398" width="27.1640625" style="2" customWidth="1"/>
    <col min="7399" max="7399" width="11.33203125" style="2"/>
    <col min="7400" max="7400" width="18.1640625" style="2" customWidth="1"/>
    <col min="7401" max="7644" width="11.33203125" style="2"/>
    <col min="7645" max="7645" width="7.6640625" style="2" customWidth="1"/>
    <col min="7646" max="7646" width="3.83203125" style="2" bestFit="1" customWidth="1"/>
    <col min="7647" max="7647" width="32.33203125" style="2" customWidth="1"/>
    <col min="7648" max="7648" width="27.33203125" style="2" bestFit="1" customWidth="1"/>
    <col min="7649" max="7649" width="11.33203125" style="2"/>
    <col min="7650" max="7650" width="15.6640625" style="2" customWidth="1"/>
    <col min="7651" max="7651" width="7.6640625" style="2" customWidth="1"/>
    <col min="7652" max="7652" width="3.83203125" style="2" bestFit="1" customWidth="1"/>
    <col min="7653" max="7653" width="32.33203125" style="2" customWidth="1"/>
    <col min="7654" max="7654" width="27.1640625" style="2" customWidth="1"/>
    <col min="7655" max="7655" width="11.33203125" style="2"/>
    <col min="7656" max="7656" width="18.1640625" style="2" customWidth="1"/>
    <col min="7657" max="7900" width="11.33203125" style="2"/>
    <col min="7901" max="7901" width="7.6640625" style="2" customWidth="1"/>
    <col min="7902" max="7902" width="3.83203125" style="2" bestFit="1" customWidth="1"/>
    <col min="7903" max="7903" width="32.33203125" style="2" customWidth="1"/>
    <col min="7904" max="7904" width="27.33203125" style="2" bestFit="1" customWidth="1"/>
    <col min="7905" max="7905" width="11.33203125" style="2"/>
    <col min="7906" max="7906" width="15.6640625" style="2" customWidth="1"/>
    <col min="7907" max="7907" width="7.6640625" style="2" customWidth="1"/>
    <col min="7908" max="7908" width="3.83203125" style="2" bestFit="1" customWidth="1"/>
    <col min="7909" max="7909" width="32.33203125" style="2" customWidth="1"/>
    <col min="7910" max="7910" width="27.1640625" style="2" customWidth="1"/>
    <col min="7911" max="7911" width="11.33203125" style="2"/>
    <col min="7912" max="7912" width="18.1640625" style="2" customWidth="1"/>
    <col min="7913" max="8156" width="11.33203125" style="2"/>
    <col min="8157" max="8157" width="7.6640625" style="2" customWidth="1"/>
    <col min="8158" max="8158" width="3.83203125" style="2" bestFit="1" customWidth="1"/>
    <col min="8159" max="8159" width="32.33203125" style="2" customWidth="1"/>
    <col min="8160" max="8160" width="27.33203125" style="2" bestFit="1" customWidth="1"/>
    <col min="8161" max="8161" width="11.33203125" style="2"/>
    <col min="8162" max="8162" width="15.6640625" style="2" customWidth="1"/>
    <col min="8163" max="8163" width="7.6640625" style="2" customWidth="1"/>
    <col min="8164" max="8164" width="3.83203125" style="2" bestFit="1" customWidth="1"/>
    <col min="8165" max="8165" width="32.33203125" style="2" customWidth="1"/>
    <col min="8166" max="8166" width="27.1640625" style="2" customWidth="1"/>
    <col min="8167" max="8167" width="11.33203125" style="2"/>
    <col min="8168" max="8168" width="18.1640625" style="2" customWidth="1"/>
    <col min="8169" max="8412" width="11.33203125" style="2"/>
    <col min="8413" max="8413" width="7.6640625" style="2" customWidth="1"/>
    <col min="8414" max="8414" width="3.83203125" style="2" bestFit="1" customWidth="1"/>
    <col min="8415" max="8415" width="32.33203125" style="2" customWidth="1"/>
    <col min="8416" max="8416" width="27.33203125" style="2" bestFit="1" customWidth="1"/>
    <col min="8417" max="8417" width="11.33203125" style="2"/>
    <col min="8418" max="8418" width="15.6640625" style="2" customWidth="1"/>
    <col min="8419" max="8419" width="7.6640625" style="2" customWidth="1"/>
    <col min="8420" max="8420" width="3.83203125" style="2" bestFit="1" customWidth="1"/>
    <col min="8421" max="8421" width="32.33203125" style="2" customWidth="1"/>
    <col min="8422" max="8422" width="27.1640625" style="2" customWidth="1"/>
    <col min="8423" max="8423" width="11.33203125" style="2"/>
    <col min="8424" max="8424" width="18.1640625" style="2" customWidth="1"/>
    <col min="8425" max="8668" width="11.33203125" style="2"/>
    <col min="8669" max="8669" width="7.6640625" style="2" customWidth="1"/>
    <col min="8670" max="8670" width="3.83203125" style="2" bestFit="1" customWidth="1"/>
    <col min="8671" max="8671" width="32.33203125" style="2" customWidth="1"/>
    <col min="8672" max="8672" width="27.33203125" style="2" bestFit="1" customWidth="1"/>
    <col min="8673" max="8673" width="11.33203125" style="2"/>
    <col min="8674" max="8674" width="15.6640625" style="2" customWidth="1"/>
    <col min="8675" max="8675" width="7.6640625" style="2" customWidth="1"/>
    <col min="8676" max="8676" width="3.83203125" style="2" bestFit="1" customWidth="1"/>
    <col min="8677" max="8677" width="32.33203125" style="2" customWidth="1"/>
    <col min="8678" max="8678" width="27.1640625" style="2" customWidth="1"/>
    <col min="8679" max="8679" width="11.33203125" style="2"/>
    <col min="8680" max="8680" width="18.1640625" style="2" customWidth="1"/>
    <col min="8681" max="8924" width="11.33203125" style="2"/>
    <col min="8925" max="8925" width="7.6640625" style="2" customWidth="1"/>
    <col min="8926" max="8926" width="3.83203125" style="2" bestFit="1" customWidth="1"/>
    <col min="8927" max="8927" width="32.33203125" style="2" customWidth="1"/>
    <col min="8928" max="8928" width="27.33203125" style="2" bestFit="1" customWidth="1"/>
    <col min="8929" max="8929" width="11.33203125" style="2"/>
    <col min="8930" max="8930" width="15.6640625" style="2" customWidth="1"/>
    <col min="8931" max="8931" width="7.6640625" style="2" customWidth="1"/>
    <col min="8932" max="8932" width="3.83203125" style="2" bestFit="1" customWidth="1"/>
    <col min="8933" max="8933" width="32.33203125" style="2" customWidth="1"/>
    <col min="8934" max="8934" width="27.1640625" style="2" customWidth="1"/>
    <col min="8935" max="8935" width="11.33203125" style="2"/>
    <col min="8936" max="8936" width="18.1640625" style="2" customWidth="1"/>
    <col min="8937" max="9180" width="11.33203125" style="2"/>
    <col min="9181" max="9181" width="7.6640625" style="2" customWidth="1"/>
    <col min="9182" max="9182" width="3.83203125" style="2" bestFit="1" customWidth="1"/>
    <col min="9183" max="9183" width="32.33203125" style="2" customWidth="1"/>
    <col min="9184" max="9184" width="27.33203125" style="2" bestFit="1" customWidth="1"/>
    <col min="9185" max="9185" width="11.33203125" style="2"/>
    <col min="9186" max="9186" width="15.6640625" style="2" customWidth="1"/>
    <col min="9187" max="9187" width="7.6640625" style="2" customWidth="1"/>
    <col min="9188" max="9188" width="3.83203125" style="2" bestFit="1" customWidth="1"/>
    <col min="9189" max="9189" width="32.33203125" style="2" customWidth="1"/>
    <col min="9190" max="9190" width="27.1640625" style="2" customWidth="1"/>
    <col min="9191" max="9191" width="11.33203125" style="2"/>
    <col min="9192" max="9192" width="18.1640625" style="2" customWidth="1"/>
    <col min="9193" max="9436" width="11.33203125" style="2"/>
    <col min="9437" max="9437" width="7.6640625" style="2" customWidth="1"/>
    <col min="9438" max="9438" width="3.83203125" style="2" bestFit="1" customWidth="1"/>
    <col min="9439" max="9439" width="32.33203125" style="2" customWidth="1"/>
    <col min="9440" max="9440" width="27.33203125" style="2" bestFit="1" customWidth="1"/>
    <col min="9441" max="9441" width="11.33203125" style="2"/>
    <col min="9442" max="9442" width="15.6640625" style="2" customWidth="1"/>
    <col min="9443" max="9443" width="7.6640625" style="2" customWidth="1"/>
    <col min="9444" max="9444" width="3.83203125" style="2" bestFit="1" customWidth="1"/>
    <col min="9445" max="9445" width="32.33203125" style="2" customWidth="1"/>
    <col min="9446" max="9446" width="27.1640625" style="2" customWidth="1"/>
    <col min="9447" max="9447" width="11.33203125" style="2"/>
    <col min="9448" max="9448" width="18.1640625" style="2" customWidth="1"/>
    <col min="9449" max="9692" width="11.33203125" style="2"/>
    <col min="9693" max="9693" width="7.6640625" style="2" customWidth="1"/>
    <col min="9694" max="9694" width="3.83203125" style="2" bestFit="1" customWidth="1"/>
    <col min="9695" max="9695" width="32.33203125" style="2" customWidth="1"/>
    <col min="9696" max="9696" width="27.33203125" style="2" bestFit="1" customWidth="1"/>
    <col min="9697" max="9697" width="11.33203125" style="2"/>
    <col min="9698" max="9698" width="15.6640625" style="2" customWidth="1"/>
    <col min="9699" max="9699" width="7.6640625" style="2" customWidth="1"/>
    <col min="9700" max="9700" width="3.83203125" style="2" bestFit="1" customWidth="1"/>
    <col min="9701" max="9701" width="32.33203125" style="2" customWidth="1"/>
    <col min="9702" max="9702" width="27.1640625" style="2" customWidth="1"/>
    <col min="9703" max="9703" width="11.33203125" style="2"/>
    <col min="9704" max="9704" width="18.1640625" style="2" customWidth="1"/>
    <col min="9705" max="9948" width="11.33203125" style="2"/>
    <col min="9949" max="9949" width="7.6640625" style="2" customWidth="1"/>
    <col min="9950" max="9950" width="3.83203125" style="2" bestFit="1" customWidth="1"/>
    <col min="9951" max="9951" width="32.33203125" style="2" customWidth="1"/>
    <col min="9952" max="9952" width="27.33203125" style="2" bestFit="1" customWidth="1"/>
    <col min="9953" max="9953" width="11.33203125" style="2"/>
    <col min="9954" max="9954" width="15.6640625" style="2" customWidth="1"/>
    <col min="9955" max="9955" width="7.6640625" style="2" customWidth="1"/>
    <col min="9956" max="9956" width="3.83203125" style="2" bestFit="1" customWidth="1"/>
    <col min="9957" max="9957" width="32.33203125" style="2" customWidth="1"/>
    <col min="9958" max="9958" width="27.1640625" style="2" customWidth="1"/>
    <col min="9959" max="9959" width="11.33203125" style="2"/>
    <col min="9960" max="9960" width="18.1640625" style="2" customWidth="1"/>
    <col min="9961" max="10204" width="11.33203125" style="2"/>
    <col min="10205" max="10205" width="7.6640625" style="2" customWidth="1"/>
    <col min="10206" max="10206" width="3.83203125" style="2" bestFit="1" customWidth="1"/>
    <col min="10207" max="10207" width="32.33203125" style="2" customWidth="1"/>
    <col min="10208" max="10208" width="27.33203125" style="2" bestFit="1" customWidth="1"/>
    <col min="10209" max="10209" width="11.33203125" style="2"/>
    <col min="10210" max="10210" width="15.6640625" style="2" customWidth="1"/>
    <col min="10211" max="10211" width="7.6640625" style="2" customWidth="1"/>
    <col min="10212" max="10212" width="3.83203125" style="2" bestFit="1" customWidth="1"/>
    <col min="10213" max="10213" width="32.33203125" style="2" customWidth="1"/>
    <col min="10214" max="10214" width="27.1640625" style="2" customWidth="1"/>
    <col min="10215" max="10215" width="11.33203125" style="2"/>
    <col min="10216" max="10216" width="18.1640625" style="2" customWidth="1"/>
    <col min="10217" max="10460" width="11.33203125" style="2"/>
    <col min="10461" max="10461" width="7.6640625" style="2" customWidth="1"/>
    <col min="10462" max="10462" width="3.83203125" style="2" bestFit="1" customWidth="1"/>
    <col min="10463" max="10463" width="32.33203125" style="2" customWidth="1"/>
    <col min="10464" max="10464" width="27.33203125" style="2" bestFit="1" customWidth="1"/>
    <col min="10465" max="10465" width="11.33203125" style="2"/>
    <col min="10466" max="10466" width="15.6640625" style="2" customWidth="1"/>
    <col min="10467" max="10467" width="7.6640625" style="2" customWidth="1"/>
    <col min="10468" max="10468" width="3.83203125" style="2" bestFit="1" customWidth="1"/>
    <col min="10469" max="10469" width="32.33203125" style="2" customWidth="1"/>
    <col min="10470" max="10470" width="27.1640625" style="2" customWidth="1"/>
    <col min="10471" max="10471" width="11.33203125" style="2"/>
    <col min="10472" max="10472" width="18.1640625" style="2" customWidth="1"/>
    <col min="10473" max="10716" width="11.33203125" style="2"/>
    <col min="10717" max="10717" width="7.6640625" style="2" customWidth="1"/>
    <col min="10718" max="10718" width="3.83203125" style="2" bestFit="1" customWidth="1"/>
    <col min="10719" max="10719" width="32.33203125" style="2" customWidth="1"/>
    <col min="10720" max="10720" width="27.33203125" style="2" bestFit="1" customWidth="1"/>
    <col min="10721" max="10721" width="11.33203125" style="2"/>
    <col min="10722" max="10722" width="15.6640625" style="2" customWidth="1"/>
    <col min="10723" max="10723" width="7.6640625" style="2" customWidth="1"/>
    <col min="10724" max="10724" width="3.83203125" style="2" bestFit="1" customWidth="1"/>
    <col min="10725" max="10725" width="32.33203125" style="2" customWidth="1"/>
    <col min="10726" max="10726" width="27.1640625" style="2" customWidth="1"/>
    <col min="10727" max="10727" width="11.33203125" style="2"/>
    <col min="10728" max="10728" width="18.1640625" style="2" customWidth="1"/>
    <col min="10729" max="10972" width="11.33203125" style="2"/>
    <col min="10973" max="10973" width="7.6640625" style="2" customWidth="1"/>
    <col min="10974" max="10974" width="3.83203125" style="2" bestFit="1" customWidth="1"/>
    <col min="10975" max="10975" width="32.33203125" style="2" customWidth="1"/>
    <col min="10976" max="10976" width="27.33203125" style="2" bestFit="1" customWidth="1"/>
    <col min="10977" max="10977" width="11.33203125" style="2"/>
    <col min="10978" max="10978" width="15.6640625" style="2" customWidth="1"/>
    <col min="10979" max="10979" width="7.6640625" style="2" customWidth="1"/>
    <col min="10980" max="10980" width="3.83203125" style="2" bestFit="1" customWidth="1"/>
    <col min="10981" max="10981" width="32.33203125" style="2" customWidth="1"/>
    <col min="10982" max="10982" width="27.1640625" style="2" customWidth="1"/>
    <col min="10983" max="10983" width="11.33203125" style="2"/>
    <col min="10984" max="10984" width="18.1640625" style="2" customWidth="1"/>
    <col min="10985" max="11228" width="11.33203125" style="2"/>
    <col min="11229" max="11229" width="7.6640625" style="2" customWidth="1"/>
    <col min="11230" max="11230" width="3.83203125" style="2" bestFit="1" customWidth="1"/>
    <col min="11231" max="11231" width="32.33203125" style="2" customWidth="1"/>
    <col min="11232" max="11232" width="27.33203125" style="2" bestFit="1" customWidth="1"/>
    <col min="11233" max="11233" width="11.33203125" style="2"/>
    <col min="11234" max="11234" width="15.6640625" style="2" customWidth="1"/>
    <col min="11235" max="11235" width="7.6640625" style="2" customWidth="1"/>
    <col min="11236" max="11236" width="3.83203125" style="2" bestFit="1" customWidth="1"/>
    <col min="11237" max="11237" width="32.33203125" style="2" customWidth="1"/>
    <col min="11238" max="11238" width="27.1640625" style="2" customWidth="1"/>
    <col min="11239" max="11239" width="11.33203125" style="2"/>
    <col min="11240" max="11240" width="18.1640625" style="2" customWidth="1"/>
    <col min="11241" max="11484" width="11.33203125" style="2"/>
    <col min="11485" max="11485" width="7.6640625" style="2" customWidth="1"/>
    <col min="11486" max="11486" width="3.83203125" style="2" bestFit="1" customWidth="1"/>
    <col min="11487" max="11487" width="32.33203125" style="2" customWidth="1"/>
    <col min="11488" max="11488" width="27.33203125" style="2" bestFit="1" customWidth="1"/>
    <col min="11489" max="11489" width="11.33203125" style="2"/>
    <col min="11490" max="11490" width="15.6640625" style="2" customWidth="1"/>
    <col min="11491" max="11491" width="7.6640625" style="2" customWidth="1"/>
    <col min="11492" max="11492" width="3.83203125" style="2" bestFit="1" customWidth="1"/>
    <col min="11493" max="11493" width="32.33203125" style="2" customWidth="1"/>
    <col min="11494" max="11494" width="27.1640625" style="2" customWidth="1"/>
    <col min="11495" max="11495" width="11.33203125" style="2"/>
    <col min="11496" max="11496" width="18.1640625" style="2" customWidth="1"/>
    <col min="11497" max="11740" width="11.33203125" style="2"/>
    <col min="11741" max="11741" width="7.6640625" style="2" customWidth="1"/>
    <col min="11742" max="11742" width="3.83203125" style="2" bestFit="1" customWidth="1"/>
    <col min="11743" max="11743" width="32.33203125" style="2" customWidth="1"/>
    <col min="11744" max="11744" width="27.33203125" style="2" bestFit="1" customWidth="1"/>
    <col min="11745" max="11745" width="11.33203125" style="2"/>
    <col min="11746" max="11746" width="15.6640625" style="2" customWidth="1"/>
    <col min="11747" max="11747" width="7.6640625" style="2" customWidth="1"/>
    <col min="11748" max="11748" width="3.83203125" style="2" bestFit="1" customWidth="1"/>
    <col min="11749" max="11749" width="32.33203125" style="2" customWidth="1"/>
    <col min="11750" max="11750" width="27.1640625" style="2" customWidth="1"/>
    <col min="11751" max="11751" width="11.33203125" style="2"/>
    <col min="11752" max="11752" width="18.1640625" style="2" customWidth="1"/>
    <col min="11753" max="11996" width="11.33203125" style="2"/>
    <col min="11997" max="11997" width="7.6640625" style="2" customWidth="1"/>
    <col min="11998" max="11998" width="3.83203125" style="2" bestFit="1" customWidth="1"/>
    <col min="11999" max="11999" width="32.33203125" style="2" customWidth="1"/>
    <col min="12000" max="12000" width="27.33203125" style="2" bestFit="1" customWidth="1"/>
    <col min="12001" max="12001" width="11.33203125" style="2"/>
    <col min="12002" max="12002" width="15.6640625" style="2" customWidth="1"/>
    <col min="12003" max="12003" width="7.6640625" style="2" customWidth="1"/>
    <col min="12004" max="12004" width="3.83203125" style="2" bestFit="1" customWidth="1"/>
    <col min="12005" max="12005" width="32.33203125" style="2" customWidth="1"/>
    <col min="12006" max="12006" width="27.1640625" style="2" customWidth="1"/>
    <col min="12007" max="12007" width="11.33203125" style="2"/>
    <col min="12008" max="12008" width="18.1640625" style="2" customWidth="1"/>
    <col min="12009" max="12252" width="11.33203125" style="2"/>
    <col min="12253" max="12253" width="7.6640625" style="2" customWidth="1"/>
    <col min="12254" max="12254" width="3.83203125" style="2" bestFit="1" customWidth="1"/>
    <col min="12255" max="12255" width="32.33203125" style="2" customWidth="1"/>
    <col min="12256" max="12256" width="27.33203125" style="2" bestFit="1" customWidth="1"/>
    <col min="12257" max="12257" width="11.33203125" style="2"/>
    <col min="12258" max="12258" width="15.6640625" style="2" customWidth="1"/>
    <col min="12259" max="12259" width="7.6640625" style="2" customWidth="1"/>
    <col min="12260" max="12260" width="3.83203125" style="2" bestFit="1" customWidth="1"/>
    <col min="12261" max="12261" width="32.33203125" style="2" customWidth="1"/>
    <col min="12262" max="12262" width="27.1640625" style="2" customWidth="1"/>
    <col min="12263" max="12263" width="11.33203125" style="2"/>
    <col min="12264" max="12264" width="18.1640625" style="2" customWidth="1"/>
    <col min="12265" max="12508" width="11.33203125" style="2"/>
    <col min="12509" max="12509" width="7.6640625" style="2" customWidth="1"/>
    <col min="12510" max="12510" width="3.83203125" style="2" bestFit="1" customWidth="1"/>
    <col min="12511" max="12511" width="32.33203125" style="2" customWidth="1"/>
    <col min="12512" max="12512" width="27.33203125" style="2" bestFit="1" customWidth="1"/>
    <col min="12513" max="12513" width="11.33203125" style="2"/>
    <col min="12514" max="12514" width="15.6640625" style="2" customWidth="1"/>
    <col min="12515" max="12515" width="7.6640625" style="2" customWidth="1"/>
    <col min="12516" max="12516" width="3.83203125" style="2" bestFit="1" customWidth="1"/>
    <col min="12517" max="12517" width="32.33203125" style="2" customWidth="1"/>
    <col min="12518" max="12518" width="27.1640625" style="2" customWidth="1"/>
    <col min="12519" max="12519" width="11.33203125" style="2"/>
    <col min="12520" max="12520" width="18.1640625" style="2" customWidth="1"/>
    <col min="12521" max="12764" width="11.33203125" style="2"/>
    <col min="12765" max="12765" width="7.6640625" style="2" customWidth="1"/>
    <col min="12766" max="12766" width="3.83203125" style="2" bestFit="1" customWidth="1"/>
    <col min="12767" max="12767" width="32.33203125" style="2" customWidth="1"/>
    <col min="12768" max="12768" width="27.33203125" style="2" bestFit="1" customWidth="1"/>
    <col min="12769" max="12769" width="11.33203125" style="2"/>
    <col min="12770" max="12770" width="15.6640625" style="2" customWidth="1"/>
    <col min="12771" max="12771" width="7.6640625" style="2" customWidth="1"/>
    <col min="12772" max="12772" width="3.83203125" style="2" bestFit="1" customWidth="1"/>
    <col min="12773" max="12773" width="32.33203125" style="2" customWidth="1"/>
    <col min="12774" max="12774" width="27.1640625" style="2" customWidth="1"/>
    <col min="12775" max="12775" width="11.33203125" style="2"/>
    <col min="12776" max="12776" width="18.1640625" style="2" customWidth="1"/>
    <col min="12777" max="13020" width="11.33203125" style="2"/>
    <col min="13021" max="13021" width="7.6640625" style="2" customWidth="1"/>
    <col min="13022" max="13022" width="3.83203125" style="2" bestFit="1" customWidth="1"/>
    <col min="13023" max="13023" width="32.33203125" style="2" customWidth="1"/>
    <col min="13024" max="13024" width="27.33203125" style="2" bestFit="1" customWidth="1"/>
    <col min="13025" max="13025" width="11.33203125" style="2"/>
    <col min="13026" max="13026" width="15.6640625" style="2" customWidth="1"/>
    <col min="13027" max="13027" width="7.6640625" style="2" customWidth="1"/>
    <col min="13028" max="13028" width="3.83203125" style="2" bestFit="1" customWidth="1"/>
    <col min="13029" max="13029" width="32.33203125" style="2" customWidth="1"/>
    <col min="13030" max="13030" width="27.1640625" style="2" customWidth="1"/>
    <col min="13031" max="13031" width="11.33203125" style="2"/>
    <col min="13032" max="13032" width="18.1640625" style="2" customWidth="1"/>
    <col min="13033" max="13276" width="11.33203125" style="2"/>
    <col min="13277" max="13277" width="7.6640625" style="2" customWidth="1"/>
    <col min="13278" max="13278" width="3.83203125" style="2" bestFit="1" customWidth="1"/>
    <col min="13279" max="13279" width="32.33203125" style="2" customWidth="1"/>
    <col min="13280" max="13280" width="27.33203125" style="2" bestFit="1" customWidth="1"/>
    <col min="13281" max="13281" width="11.33203125" style="2"/>
    <col min="13282" max="13282" width="15.6640625" style="2" customWidth="1"/>
    <col min="13283" max="13283" width="7.6640625" style="2" customWidth="1"/>
    <col min="13284" max="13284" width="3.83203125" style="2" bestFit="1" customWidth="1"/>
    <col min="13285" max="13285" width="32.33203125" style="2" customWidth="1"/>
    <col min="13286" max="13286" width="27.1640625" style="2" customWidth="1"/>
    <col min="13287" max="13287" width="11.33203125" style="2"/>
    <col min="13288" max="13288" width="18.1640625" style="2" customWidth="1"/>
    <col min="13289" max="13532" width="11.33203125" style="2"/>
    <col min="13533" max="13533" width="7.6640625" style="2" customWidth="1"/>
    <col min="13534" max="13534" width="3.83203125" style="2" bestFit="1" customWidth="1"/>
    <col min="13535" max="13535" width="32.33203125" style="2" customWidth="1"/>
    <col min="13536" max="13536" width="27.33203125" style="2" bestFit="1" customWidth="1"/>
    <col min="13537" max="13537" width="11.33203125" style="2"/>
    <col min="13538" max="13538" width="15.6640625" style="2" customWidth="1"/>
    <col min="13539" max="13539" width="7.6640625" style="2" customWidth="1"/>
    <col min="13540" max="13540" width="3.83203125" style="2" bestFit="1" customWidth="1"/>
    <col min="13541" max="13541" width="32.33203125" style="2" customWidth="1"/>
    <col min="13542" max="13542" width="27.1640625" style="2" customWidth="1"/>
    <col min="13543" max="13543" width="11.33203125" style="2"/>
    <col min="13544" max="13544" width="18.1640625" style="2" customWidth="1"/>
    <col min="13545" max="13788" width="11.33203125" style="2"/>
    <col min="13789" max="13789" width="7.6640625" style="2" customWidth="1"/>
    <col min="13790" max="13790" width="3.83203125" style="2" bestFit="1" customWidth="1"/>
    <col min="13791" max="13791" width="32.33203125" style="2" customWidth="1"/>
    <col min="13792" max="13792" width="27.33203125" style="2" bestFit="1" customWidth="1"/>
    <col min="13793" max="13793" width="11.33203125" style="2"/>
    <col min="13794" max="13794" width="15.6640625" style="2" customWidth="1"/>
    <col min="13795" max="13795" width="7.6640625" style="2" customWidth="1"/>
    <col min="13796" max="13796" width="3.83203125" style="2" bestFit="1" customWidth="1"/>
    <col min="13797" max="13797" width="32.33203125" style="2" customWidth="1"/>
    <col min="13798" max="13798" width="27.1640625" style="2" customWidth="1"/>
    <col min="13799" max="13799" width="11.33203125" style="2"/>
    <col min="13800" max="13800" width="18.1640625" style="2" customWidth="1"/>
    <col min="13801" max="14044" width="11.33203125" style="2"/>
    <col min="14045" max="14045" width="7.6640625" style="2" customWidth="1"/>
    <col min="14046" max="14046" width="3.83203125" style="2" bestFit="1" customWidth="1"/>
    <col min="14047" max="14047" width="32.33203125" style="2" customWidth="1"/>
    <col min="14048" max="14048" width="27.33203125" style="2" bestFit="1" customWidth="1"/>
    <col min="14049" max="14049" width="11.33203125" style="2"/>
    <col min="14050" max="14050" width="15.6640625" style="2" customWidth="1"/>
    <col min="14051" max="14051" width="7.6640625" style="2" customWidth="1"/>
    <col min="14052" max="14052" width="3.83203125" style="2" bestFit="1" customWidth="1"/>
    <col min="14053" max="14053" width="32.33203125" style="2" customWidth="1"/>
    <col min="14054" max="14054" width="27.1640625" style="2" customWidth="1"/>
    <col min="14055" max="14055" width="11.33203125" style="2"/>
    <col min="14056" max="14056" width="18.1640625" style="2" customWidth="1"/>
    <col min="14057" max="14300" width="11.33203125" style="2"/>
    <col min="14301" max="14301" width="7.6640625" style="2" customWidth="1"/>
    <col min="14302" max="14302" width="3.83203125" style="2" bestFit="1" customWidth="1"/>
    <col min="14303" max="14303" width="32.33203125" style="2" customWidth="1"/>
    <col min="14304" max="14304" width="27.33203125" style="2" bestFit="1" customWidth="1"/>
    <col min="14305" max="14305" width="11.33203125" style="2"/>
    <col min="14306" max="14306" width="15.6640625" style="2" customWidth="1"/>
    <col min="14307" max="14307" width="7.6640625" style="2" customWidth="1"/>
    <col min="14308" max="14308" width="3.83203125" style="2" bestFit="1" customWidth="1"/>
    <col min="14309" max="14309" width="32.33203125" style="2" customWidth="1"/>
    <col min="14310" max="14310" width="27.1640625" style="2" customWidth="1"/>
    <col min="14311" max="14311" width="11.33203125" style="2"/>
    <col min="14312" max="14312" width="18.1640625" style="2" customWidth="1"/>
    <col min="14313" max="14556" width="11.33203125" style="2"/>
    <col min="14557" max="14557" width="7.6640625" style="2" customWidth="1"/>
    <col min="14558" max="14558" width="3.83203125" style="2" bestFit="1" customWidth="1"/>
    <col min="14559" max="14559" width="32.33203125" style="2" customWidth="1"/>
    <col min="14560" max="14560" width="27.33203125" style="2" bestFit="1" customWidth="1"/>
    <col min="14561" max="14561" width="11.33203125" style="2"/>
    <col min="14562" max="14562" width="15.6640625" style="2" customWidth="1"/>
    <col min="14563" max="14563" width="7.6640625" style="2" customWidth="1"/>
    <col min="14564" max="14564" width="3.83203125" style="2" bestFit="1" customWidth="1"/>
    <col min="14565" max="14565" width="32.33203125" style="2" customWidth="1"/>
    <col min="14566" max="14566" width="27.1640625" style="2" customWidth="1"/>
    <col min="14567" max="14567" width="11.33203125" style="2"/>
    <col min="14568" max="14568" width="18.1640625" style="2" customWidth="1"/>
    <col min="14569" max="14812" width="11.33203125" style="2"/>
    <col min="14813" max="14813" width="7.6640625" style="2" customWidth="1"/>
    <col min="14814" max="14814" width="3.83203125" style="2" bestFit="1" customWidth="1"/>
    <col min="14815" max="14815" width="32.33203125" style="2" customWidth="1"/>
    <col min="14816" max="14816" width="27.33203125" style="2" bestFit="1" customWidth="1"/>
    <col min="14817" max="14817" width="11.33203125" style="2"/>
    <col min="14818" max="14818" width="15.6640625" style="2" customWidth="1"/>
    <col min="14819" max="14819" width="7.6640625" style="2" customWidth="1"/>
    <col min="14820" max="14820" width="3.83203125" style="2" bestFit="1" customWidth="1"/>
    <col min="14821" max="14821" width="32.33203125" style="2" customWidth="1"/>
    <col min="14822" max="14822" width="27.1640625" style="2" customWidth="1"/>
    <col min="14823" max="14823" width="11.33203125" style="2"/>
    <col min="14824" max="14824" width="18.1640625" style="2" customWidth="1"/>
    <col min="14825" max="15068" width="11.33203125" style="2"/>
    <col min="15069" max="15069" width="7.6640625" style="2" customWidth="1"/>
    <col min="15070" max="15070" width="3.83203125" style="2" bestFit="1" customWidth="1"/>
    <col min="15071" max="15071" width="32.33203125" style="2" customWidth="1"/>
    <col min="15072" max="15072" width="27.33203125" style="2" bestFit="1" customWidth="1"/>
    <col min="15073" max="15073" width="11.33203125" style="2"/>
    <col min="15074" max="15074" width="15.6640625" style="2" customWidth="1"/>
    <col min="15075" max="15075" width="7.6640625" style="2" customWidth="1"/>
    <col min="15076" max="15076" width="3.83203125" style="2" bestFit="1" customWidth="1"/>
    <col min="15077" max="15077" width="32.33203125" style="2" customWidth="1"/>
    <col min="15078" max="15078" width="27.1640625" style="2" customWidth="1"/>
    <col min="15079" max="15079" width="11.33203125" style="2"/>
    <col min="15080" max="15080" width="18.1640625" style="2" customWidth="1"/>
    <col min="15081" max="15324" width="11.33203125" style="2"/>
    <col min="15325" max="15325" width="7.6640625" style="2" customWidth="1"/>
    <col min="15326" max="15326" width="3.83203125" style="2" bestFit="1" customWidth="1"/>
    <col min="15327" max="15327" width="32.33203125" style="2" customWidth="1"/>
    <col min="15328" max="15328" width="27.33203125" style="2" bestFit="1" customWidth="1"/>
    <col min="15329" max="15329" width="11.33203125" style="2"/>
    <col min="15330" max="15330" width="15.6640625" style="2" customWidth="1"/>
    <col min="15331" max="15331" width="7.6640625" style="2" customWidth="1"/>
    <col min="15332" max="15332" width="3.83203125" style="2" bestFit="1" customWidth="1"/>
    <col min="15333" max="15333" width="32.33203125" style="2" customWidth="1"/>
    <col min="15334" max="15334" width="27.1640625" style="2" customWidth="1"/>
    <col min="15335" max="15335" width="11.33203125" style="2"/>
    <col min="15336" max="15336" width="18.1640625" style="2" customWidth="1"/>
    <col min="15337" max="15580" width="11.33203125" style="2"/>
    <col min="15581" max="15581" width="7.6640625" style="2" customWidth="1"/>
    <col min="15582" max="15582" width="3.83203125" style="2" bestFit="1" customWidth="1"/>
    <col min="15583" max="15583" width="32.33203125" style="2" customWidth="1"/>
    <col min="15584" max="15584" width="27.33203125" style="2" bestFit="1" customWidth="1"/>
    <col min="15585" max="15585" width="11.33203125" style="2"/>
    <col min="15586" max="15586" width="15.6640625" style="2" customWidth="1"/>
    <col min="15587" max="15587" width="7.6640625" style="2" customWidth="1"/>
    <col min="15588" max="15588" width="3.83203125" style="2" bestFit="1" customWidth="1"/>
    <col min="15589" max="15589" width="32.33203125" style="2" customWidth="1"/>
    <col min="15590" max="15590" width="27.1640625" style="2" customWidth="1"/>
    <col min="15591" max="15591" width="11.33203125" style="2"/>
    <col min="15592" max="15592" width="18.1640625" style="2" customWidth="1"/>
    <col min="15593" max="15836" width="11.33203125" style="2"/>
    <col min="15837" max="15837" width="7.6640625" style="2" customWidth="1"/>
    <col min="15838" max="15838" width="3.83203125" style="2" bestFit="1" customWidth="1"/>
    <col min="15839" max="15839" width="32.33203125" style="2" customWidth="1"/>
    <col min="15840" max="15840" width="27.33203125" style="2" bestFit="1" customWidth="1"/>
    <col min="15841" max="15841" width="11.33203125" style="2"/>
    <col min="15842" max="15842" width="15.6640625" style="2" customWidth="1"/>
    <col min="15843" max="15843" width="7.6640625" style="2" customWidth="1"/>
    <col min="15844" max="15844" width="3.83203125" style="2" bestFit="1" customWidth="1"/>
    <col min="15845" max="15845" width="32.33203125" style="2" customWidth="1"/>
    <col min="15846" max="15846" width="27.1640625" style="2" customWidth="1"/>
    <col min="15847" max="15847" width="11.33203125" style="2"/>
    <col min="15848" max="15848" width="18.1640625" style="2" customWidth="1"/>
    <col min="15849" max="16092" width="11.33203125" style="2"/>
    <col min="16093" max="16093" width="7.6640625" style="2" customWidth="1"/>
    <col min="16094" max="16094" width="3.83203125" style="2" bestFit="1" customWidth="1"/>
    <col min="16095" max="16095" width="32.33203125" style="2" customWidth="1"/>
    <col min="16096" max="16096" width="27.33203125" style="2" bestFit="1" customWidth="1"/>
    <col min="16097" max="16097" width="11.33203125" style="2"/>
    <col min="16098" max="16098" width="15.6640625" style="2" customWidth="1"/>
    <col min="16099" max="16099" width="7.6640625" style="2" customWidth="1"/>
    <col min="16100" max="16100" width="3.83203125" style="2" bestFit="1" customWidth="1"/>
    <col min="16101" max="16101" width="32.33203125" style="2" customWidth="1"/>
    <col min="16102" max="16102" width="27.1640625" style="2" customWidth="1"/>
    <col min="16103" max="16103" width="11.33203125" style="2"/>
    <col min="16104" max="16104" width="18.1640625" style="2" customWidth="1"/>
    <col min="16105" max="16384" width="11.33203125" style="2"/>
  </cols>
  <sheetData>
    <row r="1" spans="1:13" ht="32.25" customHeight="1" thickBot="1">
      <c r="A1" s="99" t="s">
        <v>81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  <c r="M1" s="1"/>
    </row>
    <row r="2" spans="1:13">
      <c r="A2" s="102">
        <v>1</v>
      </c>
      <c r="B2" s="3"/>
      <c r="C2" s="90" t="s">
        <v>18</v>
      </c>
      <c r="D2" s="90"/>
      <c r="E2" s="21"/>
      <c r="F2" s="5">
        <f>SUM(F3:F7)</f>
        <v>14901</v>
      </c>
      <c r="G2" s="80">
        <v>2</v>
      </c>
      <c r="H2" s="3"/>
      <c r="I2" s="90" t="s">
        <v>82</v>
      </c>
      <c r="J2" s="90"/>
      <c r="K2" s="4"/>
      <c r="L2" s="5">
        <f>SUM(L3:L7)</f>
        <v>14840</v>
      </c>
      <c r="M2" s="7"/>
    </row>
    <row r="3" spans="1:13">
      <c r="A3" s="103"/>
      <c r="B3" s="8">
        <v>1</v>
      </c>
      <c r="C3" s="8" t="s">
        <v>3</v>
      </c>
      <c r="D3" s="8" t="s">
        <v>4</v>
      </c>
      <c r="E3" s="9"/>
      <c r="F3" s="10">
        <v>2916</v>
      </c>
      <c r="G3" s="81"/>
      <c r="H3" s="8">
        <v>1</v>
      </c>
      <c r="I3" s="14" t="s">
        <v>1</v>
      </c>
      <c r="J3" s="14" t="s">
        <v>2</v>
      </c>
      <c r="K3" s="9"/>
      <c r="L3" s="10">
        <v>3600</v>
      </c>
      <c r="M3" s="7"/>
    </row>
    <row r="4" spans="1:13">
      <c r="A4" s="103"/>
      <c r="B4" s="8">
        <v>2</v>
      </c>
      <c r="C4" s="8" t="s">
        <v>22</v>
      </c>
      <c r="D4" s="8" t="s">
        <v>23</v>
      </c>
      <c r="E4" s="9" t="s">
        <v>7</v>
      </c>
      <c r="F4" s="10">
        <v>4624</v>
      </c>
      <c r="G4" s="81"/>
      <c r="H4" s="8">
        <v>2</v>
      </c>
      <c r="I4" s="8" t="s">
        <v>5</v>
      </c>
      <c r="J4" s="8" t="s">
        <v>6</v>
      </c>
      <c r="K4" s="9" t="s">
        <v>7</v>
      </c>
      <c r="L4" s="10">
        <v>5484</v>
      </c>
      <c r="M4" s="7"/>
    </row>
    <row r="5" spans="1:13">
      <c r="A5" s="103"/>
      <c r="B5" s="8">
        <v>3</v>
      </c>
      <c r="C5" s="8" t="s">
        <v>24</v>
      </c>
      <c r="D5" s="8" t="s">
        <v>25</v>
      </c>
      <c r="E5" s="9" t="s">
        <v>7</v>
      </c>
      <c r="F5" s="10">
        <v>2746</v>
      </c>
      <c r="G5" s="81"/>
      <c r="H5" s="8">
        <v>3</v>
      </c>
      <c r="I5" s="8" t="s">
        <v>10</v>
      </c>
      <c r="J5" s="8" t="s">
        <v>11</v>
      </c>
      <c r="K5" s="9" t="s">
        <v>7</v>
      </c>
      <c r="L5" s="10">
        <v>2730</v>
      </c>
      <c r="M5" s="7"/>
    </row>
    <row r="6" spans="1:13">
      <c r="A6" s="103"/>
      <c r="B6" s="8">
        <v>4</v>
      </c>
      <c r="C6" s="14" t="s">
        <v>27</v>
      </c>
      <c r="D6" s="14" t="s">
        <v>21</v>
      </c>
      <c r="E6" s="9" t="s">
        <v>14</v>
      </c>
      <c r="F6" s="10">
        <v>4354</v>
      </c>
      <c r="G6" s="81"/>
      <c r="H6" s="8">
        <v>4</v>
      </c>
      <c r="I6" s="8" t="s">
        <v>71</v>
      </c>
      <c r="J6" s="8" t="s">
        <v>72</v>
      </c>
      <c r="K6" s="9"/>
      <c r="L6" s="10">
        <v>1709</v>
      </c>
      <c r="M6" s="7"/>
    </row>
    <row r="7" spans="1:13" ht="24" thickBot="1">
      <c r="A7" s="104"/>
      <c r="B7" s="15">
        <v>5</v>
      </c>
      <c r="C7" s="30" t="s">
        <v>84</v>
      </c>
      <c r="D7" s="30" t="s">
        <v>85</v>
      </c>
      <c r="E7" s="28"/>
      <c r="F7" s="29">
        <v>261</v>
      </c>
      <c r="G7" s="82"/>
      <c r="H7" s="15">
        <v>5</v>
      </c>
      <c r="I7" s="16" t="s">
        <v>52</v>
      </c>
      <c r="J7" s="16" t="s">
        <v>16</v>
      </c>
      <c r="K7" s="17" t="s">
        <v>14</v>
      </c>
      <c r="L7" s="18">
        <v>1317</v>
      </c>
      <c r="M7" s="7"/>
    </row>
    <row r="8" spans="1:13">
      <c r="A8" s="80">
        <v>3</v>
      </c>
      <c r="B8" s="20"/>
      <c r="C8" s="85" t="s">
        <v>32</v>
      </c>
      <c r="D8" s="86"/>
      <c r="E8" s="34"/>
      <c r="F8" s="35">
        <f>SUM(F9:F13)</f>
        <v>14639</v>
      </c>
      <c r="G8" s="94">
        <v>4</v>
      </c>
      <c r="H8" s="22"/>
      <c r="I8" s="97" t="s">
        <v>0</v>
      </c>
      <c r="J8" s="98"/>
      <c r="K8" s="23"/>
      <c r="L8" s="6">
        <f>SUM(L9:L13)</f>
        <v>10414</v>
      </c>
      <c r="M8" s="7"/>
    </row>
    <row r="9" spans="1:13">
      <c r="A9" s="81"/>
      <c r="B9" s="8">
        <v>1</v>
      </c>
      <c r="C9" s="25" t="s">
        <v>34</v>
      </c>
      <c r="D9" s="25" t="s">
        <v>35</v>
      </c>
      <c r="E9" s="26"/>
      <c r="F9" s="27">
        <v>3672</v>
      </c>
      <c r="G9" s="95"/>
      <c r="H9" s="11">
        <v>1</v>
      </c>
      <c r="I9" s="11" t="s">
        <v>83</v>
      </c>
      <c r="J9" s="11" t="s">
        <v>2</v>
      </c>
      <c r="K9" s="12"/>
      <c r="L9" s="13">
        <v>57</v>
      </c>
      <c r="M9" s="7"/>
    </row>
    <row r="10" spans="1:13">
      <c r="A10" s="81"/>
      <c r="B10" s="8">
        <v>2</v>
      </c>
      <c r="C10" s="25" t="s">
        <v>89</v>
      </c>
      <c r="D10" s="25" t="s">
        <v>75</v>
      </c>
      <c r="E10" s="26" t="s">
        <v>7</v>
      </c>
      <c r="F10" s="27">
        <v>3774</v>
      </c>
      <c r="G10" s="95"/>
      <c r="H10" s="11">
        <v>2</v>
      </c>
      <c r="I10" s="11" t="s">
        <v>15</v>
      </c>
      <c r="J10" s="11" t="s">
        <v>13</v>
      </c>
      <c r="K10" s="12" t="s">
        <v>14</v>
      </c>
      <c r="L10" s="13">
        <v>2658</v>
      </c>
      <c r="M10" s="7"/>
    </row>
    <row r="11" spans="1:13">
      <c r="A11" s="81"/>
      <c r="B11" s="8">
        <v>3</v>
      </c>
      <c r="C11" s="25" t="s">
        <v>37</v>
      </c>
      <c r="D11" s="25" t="s">
        <v>2</v>
      </c>
      <c r="E11" s="26"/>
      <c r="F11" s="27">
        <v>2199</v>
      </c>
      <c r="G11" s="95"/>
      <c r="H11" s="11">
        <v>3</v>
      </c>
      <c r="I11" s="11" t="s">
        <v>8</v>
      </c>
      <c r="J11" s="11" t="s">
        <v>9</v>
      </c>
      <c r="K11" s="12" t="s">
        <v>7</v>
      </c>
      <c r="L11" s="13">
        <v>6550</v>
      </c>
      <c r="M11" s="7"/>
    </row>
    <row r="12" spans="1:13">
      <c r="A12" s="81"/>
      <c r="B12" s="8">
        <v>4</v>
      </c>
      <c r="C12" s="37" t="s">
        <v>40</v>
      </c>
      <c r="D12" s="37" t="s">
        <v>41</v>
      </c>
      <c r="E12" s="26" t="s">
        <v>7</v>
      </c>
      <c r="F12" s="27">
        <v>3633</v>
      </c>
      <c r="G12" s="95"/>
      <c r="H12" s="11">
        <v>4</v>
      </c>
      <c r="I12" s="19" t="s">
        <v>17</v>
      </c>
      <c r="J12" s="19" t="s">
        <v>13</v>
      </c>
      <c r="K12" s="12" t="s">
        <v>14</v>
      </c>
      <c r="L12" s="13">
        <v>775</v>
      </c>
      <c r="M12" s="7"/>
    </row>
    <row r="13" spans="1:13" ht="24" thickBot="1">
      <c r="A13" s="82"/>
      <c r="B13" s="15">
        <v>5</v>
      </c>
      <c r="C13" s="30" t="s">
        <v>44</v>
      </c>
      <c r="D13" s="30" t="s">
        <v>41</v>
      </c>
      <c r="E13" s="17"/>
      <c r="F13" s="39">
        <v>1361</v>
      </c>
      <c r="G13" s="96"/>
      <c r="H13" s="30">
        <v>5</v>
      </c>
      <c r="I13" s="11" t="s">
        <v>80</v>
      </c>
      <c r="J13" s="11" t="s">
        <v>16</v>
      </c>
      <c r="K13" s="17"/>
      <c r="L13" s="18">
        <v>374</v>
      </c>
      <c r="M13" s="7"/>
    </row>
    <row r="14" spans="1:13">
      <c r="A14" s="80">
        <v>5</v>
      </c>
      <c r="B14" s="22"/>
      <c r="C14" s="89" t="s">
        <v>86</v>
      </c>
      <c r="D14" s="89"/>
      <c r="E14" s="24"/>
      <c r="F14" s="6">
        <f>SUM(F15:F19)</f>
        <v>8876</v>
      </c>
      <c r="G14" s="80">
        <v>6</v>
      </c>
      <c r="H14" s="36"/>
      <c r="I14" s="90" t="s">
        <v>136</v>
      </c>
      <c r="J14" s="90"/>
      <c r="K14" s="21"/>
      <c r="L14" s="5">
        <f>SUM(L15:L19)</f>
        <v>6141</v>
      </c>
      <c r="M14" s="7"/>
    </row>
    <row r="15" spans="1:13">
      <c r="A15" s="81"/>
      <c r="B15" s="11">
        <v>1</v>
      </c>
      <c r="C15" s="11" t="s">
        <v>19</v>
      </c>
      <c r="D15" s="11" t="s">
        <v>20</v>
      </c>
      <c r="E15" s="12"/>
      <c r="F15" s="13">
        <v>3571</v>
      </c>
      <c r="G15" s="81"/>
      <c r="H15" s="8">
        <v>1</v>
      </c>
      <c r="I15" s="14" t="s">
        <v>54</v>
      </c>
      <c r="J15" s="14" t="s">
        <v>41</v>
      </c>
      <c r="K15" s="42"/>
      <c r="L15" s="10">
        <v>4070</v>
      </c>
      <c r="M15" s="7"/>
    </row>
    <row r="16" spans="1:13">
      <c r="A16" s="81"/>
      <c r="B16" s="11">
        <v>2</v>
      </c>
      <c r="C16" s="11" t="s">
        <v>67</v>
      </c>
      <c r="D16" s="11" t="s">
        <v>68</v>
      </c>
      <c r="E16" s="12"/>
      <c r="F16" s="13">
        <v>1720</v>
      </c>
      <c r="G16" s="81"/>
      <c r="H16" s="8">
        <v>2</v>
      </c>
      <c r="I16" s="8" t="s">
        <v>28</v>
      </c>
      <c r="J16" s="8" t="s">
        <v>29</v>
      </c>
      <c r="K16" s="9"/>
      <c r="L16" s="10">
        <v>1350</v>
      </c>
      <c r="M16" s="7"/>
    </row>
    <row r="17" spans="1:13">
      <c r="A17" s="81"/>
      <c r="B17" s="11">
        <v>3</v>
      </c>
      <c r="C17" s="11" t="s">
        <v>70</v>
      </c>
      <c r="D17" s="11" t="s">
        <v>45</v>
      </c>
      <c r="E17" s="12"/>
      <c r="F17" s="13">
        <v>621</v>
      </c>
      <c r="G17" s="81"/>
      <c r="H17" s="8">
        <v>3</v>
      </c>
      <c r="I17" s="8" t="s">
        <v>57</v>
      </c>
      <c r="J17" s="8" t="s">
        <v>45</v>
      </c>
      <c r="K17" s="9"/>
      <c r="L17" s="10">
        <v>358</v>
      </c>
      <c r="M17" s="7"/>
    </row>
    <row r="18" spans="1:13">
      <c r="A18" s="81"/>
      <c r="B18" s="11">
        <v>4</v>
      </c>
      <c r="C18" s="37" t="s">
        <v>73</v>
      </c>
      <c r="D18" s="37" t="s">
        <v>13</v>
      </c>
      <c r="E18" s="26" t="s">
        <v>7</v>
      </c>
      <c r="F18" s="27">
        <v>2784</v>
      </c>
      <c r="G18" s="81"/>
      <c r="H18" s="8">
        <v>4</v>
      </c>
      <c r="I18" s="8" t="s">
        <v>124</v>
      </c>
      <c r="J18" s="8" t="s">
        <v>85</v>
      </c>
      <c r="K18" s="9"/>
      <c r="L18" s="10">
        <v>183</v>
      </c>
      <c r="M18" s="7"/>
    </row>
    <row r="19" spans="1:13" ht="24" thickBot="1">
      <c r="A19" s="82"/>
      <c r="B19" s="30">
        <v>5</v>
      </c>
      <c r="C19" s="15" t="s">
        <v>87</v>
      </c>
      <c r="D19" s="15" t="s">
        <v>21</v>
      </c>
      <c r="E19" s="32"/>
      <c r="F19" s="33">
        <v>180</v>
      </c>
      <c r="G19" s="82"/>
      <c r="H19" s="15">
        <v>5</v>
      </c>
      <c r="I19" s="15" t="s">
        <v>55</v>
      </c>
      <c r="J19" s="15" t="s">
        <v>39</v>
      </c>
      <c r="K19" s="32"/>
      <c r="L19" s="33">
        <v>180</v>
      </c>
      <c r="M19" s="7"/>
    </row>
    <row r="20" spans="1:13">
      <c r="A20" s="80">
        <v>7</v>
      </c>
      <c r="B20" s="3"/>
      <c r="C20" s="89" t="s">
        <v>192</v>
      </c>
      <c r="D20" s="89"/>
      <c r="E20" s="40"/>
      <c r="F20" s="41">
        <f>SUM(F21:F25)</f>
        <v>4719</v>
      </c>
      <c r="G20" s="94">
        <v>8</v>
      </c>
      <c r="H20" s="3"/>
      <c r="I20" s="90" t="s">
        <v>128</v>
      </c>
      <c r="J20" s="90"/>
      <c r="K20" s="58"/>
      <c r="L20" s="5">
        <f>SUM(L21:L25)</f>
        <v>4577</v>
      </c>
      <c r="M20" s="7"/>
    </row>
    <row r="21" spans="1:13">
      <c r="A21" s="81"/>
      <c r="B21" s="8">
        <v>1</v>
      </c>
      <c r="C21" s="19" t="s">
        <v>94</v>
      </c>
      <c r="D21" s="19" t="s">
        <v>12</v>
      </c>
      <c r="E21" s="12"/>
      <c r="F21" s="13">
        <v>3637</v>
      </c>
      <c r="G21" s="95"/>
      <c r="H21" s="8">
        <v>1</v>
      </c>
      <c r="I21" s="8" t="s">
        <v>91</v>
      </c>
      <c r="J21" s="8" t="s">
        <v>92</v>
      </c>
      <c r="K21" s="9"/>
      <c r="L21" s="10">
        <v>1106</v>
      </c>
      <c r="M21" s="7"/>
    </row>
    <row r="22" spans="1:13">
      <c r="A22" s="81"/>
      <c r="B22" s="8">
        <v>2</v>
      </c>
      <c r="C22" s="11" t="s">
        <v>121</v>
      </c>
      <c r="D22" s="11" t="s">
        <v>13</v>
      </c>
      <c r="E22" s="12"/>
      <c r="F22" s="13">
        <v>434</v>
      </c>
      <c r="G22" s="95"/>
      <c r="H22" s="8">
        <v>2</v>
      </c>
      <c r="I22" s="8" t="s">
        <v>140</v>
      </c>
      <c r="J22" s="8" t="s">
        <v>45</v>
      </c>
      <c r="K22" s="9"/>
      <c r="L22" s="10">
        <v>382</v>
      </c>
      <c r="M22" s="7"/>
    </row>
    <row r="23" spans="1:13">
      <c r="A23" s="81"/>
      <c r="B23" s="8">
        <v>3</v>
      </c>
      <c r="C23" s="11" t="s">
        <v>122</v>
      </c>
      <c r="D23" s="11" t="s">
        <v>12</v>
      </c>
      <c r="E23" s="12"/>
      <c r="F23" s="13">
        <v>0</v>
      </c>
      <c r="G23" s="95"/>
      <c r="H23" s="8">
        <v>3</v>
      </c>
      <c r="I23" s="14" t="s">
        <v>69</v>
      </c>
      <c r="J23" s="14" t="s">
        <v>2</v>
      </c>
      <c r="K23" s="9"/>
      <c r="L23" s="10">
        <v>2049</v>
      </c>
      <c r="M23" s="7"/>
    </row>
    <row r="24" spans="1:13">
      <c r="A24" s="81"/>
      <c r="B24" s="8">
        <v>4</v>
      </c>
      <c r="C24" s="11" t="s">
        <v>95</v>
      </c>
      <c r="D24" s="11" t="s">
        <v>48</v>
      </c>
      <c r="E24" s="12"/>
      <c r="F24" s="13">
        <v>100</v>
      </c>
      <c r="G24" s="95"/>
      <c r="H24" s="8">
        <v>4</v>
      </c>
      <c r="I24" s="8" t="s">
        <v>38</v>
      </c>
      <c r="J24" s="8" t="s">
        <v>39</v>
      </c>
      <c r="K24" s="9"/>
      <c r="L24" s="10">
        <v>581</v>
      </c>
      <c r="M24" s="7"/>
    </row>
    <row r="25" spans="1:13" ht="24" thickBot="1">
      <c r="A25" s="82"/>
      <c r="B25" s="15">
        <v>5</v>
      </c>
      <c r="C25" s="16" t="s">
        <v>96</v>
      </c>
      <c r="D25" s="16" t="s">
        <v>45</v>
      </c>
      <c r="E25" s="28"/>
      <c r="F25" s="29">
        <v>548</v>
      </c>
      <c r="G25" s="96"/>
      <c r="H25" s="15">
        <v>5</v>
      </c>
      <c r="I25" s="16" t="s">
        <v>93</v>
      </c>
      <c r="J25" s="16" t="s">
        <v>2</v>
      </c>
      <c r="K25" s="17"/>
      <c r="L25" s="18">
        <v>459</v>
      </c>
      <c r="M25" s="7"/>
    </row>
    <row r="26" spans="1:13">
      <c r="A26" s="80">
        <v>9</v>
      </c>
      <c r="B26" s="3"/>
      <c r="C26" s="89" t="s">
        <v>113</v>
      </c>
      <c r="D26" s="89"/>
      <c r="E26" s="24"/>
      <c r="F26" s="6">
        <f>SUM(F27:F31)</f>
        <v>3381</v>
      </c>
      <c r="G26" s="91">
        <v>10</v>
      </c>
      <c r="H26" s="22"/>
      <c r="I26" s="90" t="s">
        <v>190</v>
      </c>
      <c r="J26" s="90"/>
      <c r="K26" s="21"/>
      <c r="L26" s="5">
        <f>SUM(L27:L31)</f>
        <v>2841</v>
      </c>
      <c r="M26" s="7"/>
    </row>
    <row r="27" spans="1:13">
      <c r="A27" s="81"/>
      <c r="B27" s="8">
        <v>1</v>
      </c>
      <c r="C27" s="11" t="s">
        <v>65</v>
      </c>
      <c r="D27" s="11" t="s">
        <v>56</v>
      </c>
      <c r="E27" s="12"/>
      <c r="F27" s="13">
        <v>1149</v>
      </c>
      <c r="G27" s="92"/>
      <c r="H27" s="11">
        <v>1</v>
      </c>
      <c r="I27" s="8" t="s">
        <v>90</v>
      </c>
      <c r="J27" s="8" t="s">
        <v>13</v>
      </c>
      <c r="K27" s="9"/>
      <c r="L27" s="10">
        <v>194</v>
      </c>
      <c r="M27" s="7"/>
    </row>
    <row r="28" spans="1:13">
      <c r="A28" s="81"/>
      <c r="B28" s="8">
        <v>2</v>
      </c>
      <c r="C28" s="11" t="s">
        <v>79</v>
      </c>
      <c r="D28" s="11" t="s">
        <v>63</v>
      </c>
      <c r="E28" s="12"/>
      <c r="F28" s="13">
        <v>1139</v>
      </c>
      <c r="G28" s="92"/>
      <c r="H28" s="11">
        <v>2</v>
      </c>
      <c r="I28" s="14" t="s">
        <v>26</v>
      </c>
      <c r="J28" s="14" t="s">
        <v>6</v>
      </c>
      <c r="K28" s="9"/>
      <c r="L28" s="10">
        <v>1070</v>
      </c>
      <c r="M28" s="7"/>
    </row>
    <row r="29" spans="1:13">
      <c r="A29" s="81"/>
      <c r="B29" s="8">
        <v>3</v>
      </c>
      <c r="C29" s="11" t="s">
        <v>114</v>
      </c>
      <c r="D29" s="11" t="s">
        <v>20</v>
      </c>
      <c r="E29" s="12"/>
      <c r="F29" s="13">
        <v>1</v>
      </c>
      <c r="G29" s="92"/>
      <c r="H29" s="11">
        <v>3</v>
      </c>
      <c r="I29" s="8" t="s">
        <v>49</v>
      </c>
      <c r="J29" s="8" t="s">
        <v>29</v>
      </c>
      <c r="K29" s="9"/>
      <c r="L29" s="10">
        <v>1016</v>
      </c>
      <c r="M29" s="7"/>
    </row>
    <row r="30" spans="1:13">
      <c r="A30" s="81"/>
      <c r="B30" s="8">
        <v>4</v>
      </c>
      <c r="C30" s="11" t="s">
        <v>115</v>
      </c>
      <c r="D30" s="11" t="s">
        <v>116</v>
      </c>
      <c r="E30" s="12"/>
      <c r="F30" s="13">
        <v>1</v>
      </c>
      <c r="G30" s="92"/>
      <c r="H30" s="11">
        <v>4</v>
      </c>
      <c r="I30" s="8" t="s">
        <v>50</v>
      </c>
      <c r="J30" s="8" t="s">
        <v>51</v>
      </c>
      <c r="K30" s="9"/>
      <c r="L30" s="10">
        <v>561</v>
      </c>
      <c r="M30" s="7"/>
    </row>
    <row r="31" spans="1:13" ht="24" thickBot="1">
      <c r="A31" s="82"/>
      <c r="B31" s="15">
        <v>5</v>
      </c>
      <c r="C31" s="38" t="s">
        <v>30</v>
      </c>
      <c r="D31" s="38" t="s">
        <v>16</v>
      </c>
      <c r="E31" s="17"/>
      <c r="F31" s="18">
        <v>1091</v>
      </c>
      <c r="G31" s="93"/>
      <c r="H31" s="30">
        <v>5</v>
      </c>
      <c r="I31" s="30" t="s">
        <v>191</v>
      </c>
      <c r="J31" s="30" t="s">
        <v>45</v>
      </c>
      <c r="K31" s="28"/>
      <c r="L31" s="29">
        <v>0</v>
      </c>
    </row>
    <row r="32" spans="1:13">
      <c r="A32" s="94">
        <v>11</v>
      </c>
      <c r="B32" s="43"/>
      <c r="C32" s="85" t="s">
        <v>31</v>
      </c>
      <c r="D32" s="86"/>
      <c r="E32" s="34"/>
      <c r="F32" s="35">
        <f>SUM(F33:F37)</f>
        <v>2304</v>
      </c>
      <c r="G32" s="80">
        <v>12</v>
      </c>
      <c r="H32" s="3"/>
      <c r="I32" s="90" t="s">
        <v>58</v>
      </c>
      <c r="J32" s="90"/>
      <c r="K32" s="58"/>
      <c r="L32" s="5">
        <f>SUM(L33:L37)</f>
        <v>2167</v>
      </c>
    </row>
    <row r="33" spans="1:12">
      <c r="A33" s="95"/>
      <c r="B33" s="25">
        <v>1</v>
      </c>
      <c r="C33" s="25" t="s">
        <v>135</v>
      </c>
      <c r="D33" s="25" t="s">
        <v>12</v>
      </c>
      <c r="E33" s="26"/>
      <c r="F33" s="27">
        <v>904</v>
      </c>
      <c r="G33" s="81"/>
      <c r="H33" s="8">
        <v>1</v>
      </c>
      <c r="I33" s="14" t="s">
        <v>59</v>
      </c>
      <c r="J33" s="14" t="s">
        <v>13</v>
      </c>
      <c r="K33" s="9"/>
      <c r="L33" s="10">
        <v>687</v>
      </c>
    </row>
    <row r="34" spans="1:12">
      <c r="A34" s="95"/>
      <c r="B34" s="25">
        <v>2</v>
      </c>
      <c r="C34" s="25" t="s">
        <v>47</v>
      </c>
      <c r="D34" s="25" t="s">
        <v>48</v>
      </c>
      <c r="E34" s="26"/>
      <c r="F34" s="27">
        <v>67</v>
      </c>
      <c r="G34" s="81"/>
      <c r="H34" s="8">
        <v>2</v>
      </c>
      <c r="I34" s="8" t="s">
        <v>46</v>
      </c>
      <c r="J34" s="8" t="s">
        <v>43</v>
      </c>
      <c r="K34" s="9"/>
      <c r="L34" s="10">
        <v>1</v>
      </c>
    </row>
    <row r="35" spans="1:12">
      <c r="A35" s="95"/>
      <c r="B35" s="25">
        <v>3</v>
      </c>
      <c r="C35" s="25" t="s">
        <v>61</v>
      </c>
      <c r="D35" s="25" t="s">
        <v>62</v>
      </c>
      <c r="E35" s="26"/>
      <c r="F35" s="27">
        <v>614</v>
      </c>
      <c r="G35" s="81"/>
      <c r="H35" s="8">
        <v>3</v>
      </c>
      <c r="I35" s="8" t="s">
        <v>76</v>
      </c>
      <c r="J35" s="8" t="s">
        <v>53</v>
      </c>
      <c r="K35" s="9"/>
      <c r="L35" s="10">
        <v>693</v>
      </c>
    </row>
    <row r="36" spans="1:12">
      <c r="A36" s="95"/>
      <c r="B36" s="25">
        <v>4</v>
      </c>
      <c r="C36" s="37" t="s">
        <v>42</v>
      </c>
      <c r="D36" s="37" t="s">
        <v>43</v>
      </c>
      <c r="E36" s="26"/>
      <c r="F36" s="27">
        <v>657</v>
      </c>
      <c r="G36" s="81"/>
      <c r="H36" s="8">
        <v>4</v>
      </c>
      <c r="I36" s="8" t="s">
        <v>64</v>
      </c>
      <c r="J36" s="8" t="s">
        <v>13</v>
      </c>
      <c r="K36" s="9"/>
      <c r="L36" s="10">
        <v>638</v>
      </c>
    </row>
    <row r="37" spans="1:12" ht="24" thickBot="1">
      <c r="A37" s="96"/>
      <c r="B37" s="16">
        <v>5</v>
      </c>
      <c r="C37" s="16" t="s">
        <v>88</v>
      </c>
      <c r="D37" s="16" t="s">
        <v>13</v>
      </c>
      <c r="E37" s="17"/>
      <c r="F37" s="18">
        <v>62</v>
      </c>
      <c r="G37" s="82"/>
      <c r="H37" s="15">
        <v>5</v>
      </c>
      <c r="I37" s="15" t="s">
        <v>97</v>
      </c>
      <c r="J37" s="15" t="s">
        <v>43</v>
      </c>
      <c r="K37" s="32"/>
      <c r="L37" s="33">
        <v>148</v>
      </c>
    </row>
    <row r="38" spans="1:12">
      <c r="A38" s="80">
        <v>13</v>
      </c>
      <c r="B38" s="3"/>
      <c r="C38" s="87" t="s">
        <v>106</v>
      </c>
      <c r="D38" s="88"/>
      <c r="E38" s="43"/>
      <c r="F38" s="45">
        <f>SUM(F39:F43)</f>
        <v>2044</v>
      </c>
      <c r="G38" s="44"/>
      <c r="H38" s="3"/>
      <c r="I38" s="89" t="s">
        <v>134</v>
      </c>
      <c r="J38" s="89"/>
      <c r="K38" s="24"/>
      <c r="L38" s="6">
        <f>SUM(L39:L43)</f>
        <v>1732</v>
      </c>
    </row>
    <row r="39" spans="1:12">
      <c r="A39" s="81"/>
      <c r="B39" s="8">
        <v>1</v>
      </c>
      <c r="C39" s="25" t="s">
        <v>107</v>
      </c>
      <c r="D39" s="25" t="s">
        <v>36</v>
      </c>
      <c r="E39" s="25"/>
      <c r="F39" s="27">
        <v>1519</v>
      </c>
      <c r="G39" s="48"/>
      <c r="H39" s="8">
        <v>1</v>
      </c>
      <c r="I39" s="11" t="s">
        <v>33</v>
      </c>
      <c r="J39" s="11" t="s">
        <v>6</v>
      </c>
      <c r="K39" s="12"/>
      <c r="L39" s="13">
        <v>1184</v>
      </c>
    </row>
    <row r="40" spans="1:12">
      <c r="A40" s="81"/>
      <c r="B40" s="8">
        <v>2</v>
      </c>
      <c r="C40" s="25" t="s">
        <v>108</v>
      </c>
      <c r="D40" s="25" t="s">
        <v>56</v>
      </c>
      <c r="E40" s="25"/>
      <c r="F40" s="27">
        <v>0</v>
      </c>
      <c r="G40" s="48">
        <v>14</v>
      </c>
      <c r="H40" s="8">
        <v>2</v>
      </c>
      <c r="I40" s="11" t="s">
        <v>60</v>
      </c>
      <c r="J40" s="11" t="s">
        <v>36</v>
      </c>
      <c r="K40" s="12"/>
      <c r="L40" s="13">
        <v>238</v>
      </c>
    </row>
    <row r="41" spans="1:12">
      <c r="A41" s="81"/>
      <c r="B41" s="8">
        <v>3</v>
      </c>
      <c r="C41" s="37" t="s">
        <v>109</v>
      </c>
      <c r="D41" s="37" t="s">
        <v>75</v>
      </c>
      <c r="E41" s="25"/>
      <c r="F41" s="27">
        <v>147</v>
      </c>
      <c r="G41" s="48"/>
      <c r="H41" s="8">
        <v>3</v>
      </c>
      <c r="I41" s="11" t="s">
        <v>137</v>
      </c>
      <c r="J41" s="11" t="s">
        <v>2</v>
      </c>
      <c r="K41" s="12"/>
      <c r="L41" s="13">
        <v>0</v>
      </c>
    </row>
    <row r="42" spans="1:12">
      <c r="A42" s="81"/>
      <c r="B42" s="8">
        <v>4</v>
      </c>
      <c r="C42" s="25" t="s">
        <v>110</v>
      </c>
      <c r="D42" s="25" t="s">
        <v>21</v>
      </c>
      <c r="E42" s="26"/>
      <c r="F42" s="27">
        <v>343</v>
      </c>
      <c r="G42" s="48"/>
      <c r="H42" s="8">
        <v>4</v>
      </c>
      <c r="I42" s="19" t="s">
        <v>138</v>
      </c>
      <c r="J42" s="19" t="s">
        <v>43</v>
      </c>
      <c r="K42" s="12"/>
      <c r="L42" s="13">
        <v>160</v>
      </c>
    </row>
    <row r="43" spans="1:12" ht="24" thickBot="1">
      <c r="A43" s="82"/>
      <c r="B43" s="15">
        <v>5</v>
      </c>
      <c r="C43" s="16" t="s">
        <v>111</v>
      </c>
      <c r="D43" s="16" t="s">
        <v>21</v>
      </c>
      <c r="E43" s="17"/>
      <c r="F43" s="18">
        <v>35</v>
      </c>
      <c r="G43" s="52"/>
      <c r="H43" s="16">
        <v>5</v>
      </c>
      <c r="I43" s="16" t="s">
        <v>139</v>
      </c>
      <c r="J43" s="16" t="s">
        <v>25</v>
      </c>
      <c r="K43" s="17"/>
      <c r="L43" s="18">
        <v>150</v>
      </c>
    </row>
    <row r="44" spans="1:12">
      <c r="A44" s="80">
        <v>15</v>
      </c>
      <c r="B44" s="43"/>
      <c r="C44" s="83" t="s">
        <v>74</v>
      </c>
      <c r="D44" s="84"/>
      <c r="E44" s="57"/>
      <c r="F44" s="5">
        <f>SUM(F45:F49)</f>
        <v>1418</v>
      </c>
      <c r="G44" s="80">
        <v>16</v>
      </c>
      <c r="H44" s="3"/>
      <c r="I44" s="83" t="s">
        <v>98</v>
      </c>
      <c r="J44" s="84"/>
      <c r="K44" s="79"/>
      <c r="L44" s="5">
        <f>SUM(L45:L49)</f>
        <v>1099</v>
      </c>
    </row>
    <row r="45" spans="1:12">
      <c r="A45" s="81"/>
      <c r="B45" s="25">
        <v>1</v>
      </c>
      <c r="C45" s="46" t="s">
        <v>112</v>
      </c>
      <c r="D45" s="47" t="s">
        <v>25</v>
      </c>
      <c r="E45" s="9"/>
      <c r="F45" s="10">
        <v>0</v>
      </c>
      <c r="G45" s="81"/>
      <c r="H45" s="8">
        <v>1</v>
      </c>
      <c r="I45" s="46" t="s">
        <v>99</v>
      </c>
      <c r="J45" s="47" t="s">
        <v>13</v>
      </c>
      <c r="K45" s="9"/>
      <c r="L45" s="10">
        <v>353</v>
      </c>
    </row>
    <row r="46" spans="1:12">
      <c r="A46" s="81"/>
      <c r="B46" s="25">
        <v>2</v>
      </c>
      <c r="C46" s="46" t="s">
        <v>123</v>
      </c>
      <c r="D46" s="47" t="s">
        <v>43</v>
      </c>
      <c r="E46" s="9"/>
      <c r="F46" s="10">
        <v>374</v>
      </c>
      <c r="G46" s="81"/>
      <c r="H46" s="8">
        <v>2</v>
      </c>
      <c r="I46" s="46" t="s">
        <v>100</v>
      </c>
      <c r="J46" s="47" t="s">
        <v>101</v>
      </c>
      <c r="K46" s="9"/>
      <c r="L46" s="10">
        <v>0</v>
      </c>
    </row>
    <row r="47" spans="1:12">
      <c r="A47" s="81"/>
      <c r="B47" s="25">
        <v>3</v>
      </c>
      <c r="C47" s="46" t="s">
        <v>133</v>
      </c>
      <c r="D47" s="47" t="s">
        <v>36</v>
      </c>
      <c r="E47" s="9"/>
      <c r="F47" s="10">
        <v>357</v>
      </c>
      <c r="G47" s="81"/>
      <c r="H47" s="8">
        <v>3</v>
      </c>
      <c r="I47" s="46" t="s">
        <v>66</v>
      </c>
      <c r="J47" s="47" t="s">
        <v>20</v>
      </c>
      <c r="K47" s="9"/>
      <c r="L47" s="10">
        <v>359</v>
      </c>
    </row>
    <row r="48" spans="1:12">
      <c r="A48" s="81"/>
      <c r="B48" s="25">
        <v>4</v>
      </c>
      <c r="C48" s="46" t="s">
        <v>77</v>
      </c>
      <c r="D48" s="47" t="s">
        <v>16</v>
      </c>
      <c r="E48" s="9"/>
      <c r="F48" s="10">
        <v>217</v>
      </c>
      <c r="G48" s="81"/>
      <c r="H48" s="8">
        <v>4</v>
      </c>
      <c r="I48" s="75" t="s">
        <v>102</v>
      </c>
      <c r="J48" s="76" t="s">
        <v>103</v>
      </c>
      <c r="K48" s="9"/>
      <c r="L48" s="10">
        <v>261</v>
      </c>
    </row>
    <row r="49" spans="1:12" ht="24" thickBot="1">
      <c r="A49" s="82"/>
      <c r="B49" s="16">
        <v>5</v>
      </c>
      <c r="C49" s="49" t="s">
        <v>78</v>
      </c>
      <c r="D49" s="50" t="s">
        <v>2</v>
      </c>
      <c r="E49" s="51"/>
      <c r="F49" s="33">
        <v>470</v>
      </c>
      <c r="G49" s="82"/>
      <c r="H49" s="15">
        <v>5</v>
      </c>
      <c r="I49" s="53" t="s">
        <v>104</v>
      </c>
      <c r="J49" s="50" t="s">
        <v>105</v>
      </c>
      <c r="K49" s="51"/>
      <c r="L49" s="33">
        <v>126</v>
      </c>
    </row>
    <row r="50" spans="1:12">
      <c r="A50" s="80">
        <v>17</v>
      </c>
      <c r="B50" s="43"/>
      <c r="C50" s="90" t="s">
        <v>127</v>
      </c>
      <c r="D50" s="90"/>
      <c r="E50" s="79"/>
      <c r="F50" s="5">
        <f>SUM(F51:F55)</f>
        <v>991</v>
      </c>
      <c r="G50" s="80">
        <v>18</v>
      </c>
      <c r="H50" s="3"/>
      <c r="I50" s="85" t="s">
        <v>117</v>
      </c>
      <c r="J50" s="86"/>
      <c r="K50" s="54"/>
      <c r="L50" s="35">
        <f>SUM(L51:L55)</f>
        <v>763</v>
      </c>
    </row>
    <row r="51" spans="1:12">
      <c r="A51" s="81"/>
      <c r="B51" s="25">
        <v>1</v>
      </c>
      <c r="C51" s="8" t="s">
        <v>125</v>
      </c>
      <c r="D51" s="8" t="s">
        <v>126</v>
      </c>
      <c r="E51" s="9"/>
      <c r="F51" s="10">
        <v>396</v>
      </c>
      <c r="G51" s="81"/>
      <c r="H51" s="8">
        <v>1</v>
      </c>
      <c r="I51" s="25" t="s">
        <v>131</v>
      </c>
      <c r="J51" s="25" t="s">
        <v>132</v>
      </c>
      <c r="K51" s="26"/>
      <c r="L51" s="27">
        <v>140</v>
      </c>
    </row>
    <row r="52" spans="1:12">
      <c r="A52" s="81"/>
      <c r="B52" s="25">
        <v>2</v>
      </c>
      <c r="C52" s="8" t="s">
        <v>193</v>
      </c>
      <c r="D52" s="8" t="s">
        <v>194</v>
      </c>
      <c r="E52" s="9"/>
      <c r="F52" s="10">
        <v>197</v>
      </c>
      <c r="G52" s="81"/>
      <c r="H52" s="8">
        <v>2</v>
      </c>
      <c r="I52" s="25" t="s">
        <v>129</v>
      </c>
      <c r="J52" s="25" t="s">
        <v>2</v>
      </c>
      <c r="K52" s="26"/>
      <c r="L52" s="27">
        <v>292</v>
      </c>
    </row>
    <row r="53" spans="1:12">
      <c r="A53" s="81"/>
      <c r="B53" s="25">
        <v>3</v>
      </c>
      <c r="C53" s="8" t="s">
        <v>119</v>
      </c>
      <c r="D53" s="8" t="s">
        <v>36</v>
      </c>
      <c r="E53" s="9"/>
      <c r="F53" s="10">
        <v>91</v>
      </c>
      <c r="G53" s="81"/>
      <c r="H53" s="8">
        <v>3</v>
      </c>
      <c r="I53" s="25" t="s">
        <v>130</v>
      </c>
      <c r="J53" s="25" t="s">
        <v>43</v>
      </c>
      <c r="K53" s="26"/>
      <c r="L53" s="27">
        <v>130</v>
      </c>
    </row>
    <row r="54" spans="1:12">
      <c r="A54" s="81"/>
      <c r="B54" s="25">
        <v>4</v>
      </c>
      <c r="C54" s="8" t="s">
        <v>120</v>
      </c>
      <c r="D54" s="8" t="s">
        <v>2</v>
      </c>
      <c r="E54" s="9"/>
      <c r="F54" s="10">
        <v>126</v>
      </c>
      <c r="G54" s="81"/>
      <c r="H54" s="8">
        <v>4</v>
      </c>
      <c r="I54" s="25" t="s">
        <v>60</v>
      </c>
      <c r="J54" s="25" t="s">
        <v>63</v>
      </c>
      <c r="K54" s="26"/>
      <c r="L54" s="27">
        <v>56</v>
      </c>
    </row>
    <row r="55" spans="1:12" ht="24" thickBot="1">
      <c r="A55" s="82"/>
      <c r="B55" s="16">
        <v>5</v>
      </c>
      <c r="C55" s="38" t="s">
        <v>195</v>
      </c>
      <c r="D55" s="38" t="s">
        <v>43</v>
      </c>
      <c r="E55" s="17"/>
      <c r="F55" s="18">
        <v>181</v>
      </c>
      <c r="G55" s="82"/>
      <c r="H55" s="15">
        <v>5</v>
      </c>
      <c r="I55" s="31" t="s">
        <v>118</v>
      </c>
      <c r="J55" s="31" t="s">
        <v>12</v>
      </c>
      <c r="K55" s="32"/>
      <c r="L55" s="33">
        <v>145</v>
      </c>
    </row>
  </sheetData>
  <mergeCells count="36">
    <mergeCell ref="A8:A13"/>
    <mergeCell ref="C8:D8"/>
    <mergeCell ref="G8:G13"/>
    <mergeCell ref="I8:J8"/>
    <mergeCell ref="A1:L1"/>
    <mergeCell ref="A2:A7"/>
    <mergeCell ref="C2:D2"/>
    <mergeCell ref="G2:G7"/>
    <mergeCell ref="I2:J2"/>
    <mergeCell ref="A14:A19"/>
    <mergeCell ref="C14:D14"/>
    <mergeCell ref="G14:G19"/>
    <mergeCell ref="I14:J14"/>
    <mergeCell ref="A20:A25"/>
    <mergeCell ref="C20:D20"/>
    <mergeCell ref="G20:G25"/>
    <mergeCell ref="I20:J20"/>
    <mergeCell ref="A26:A31"/>
    <mergeCell ref="C26:D26"/>
    <mergeCell ref="G26:G31"/>
    <mergeCell ref="I26:J26"/>
    <mergeCell ref="A32:A37"/>
    <mergeCell ref="C32:D32"/>
    <mergeCell ref="G32:G37"/>
    <mergeCell ref="I32:J32"/>
    <mergeCell ref="A50:A55"/>
    <mergeCell ref="C50:D50"/>
    <mergeCell ref="G50:G55"/>
    <mergeCell ref="I50:J50"/>
    <mergeCell ref="A38:A43"/>
    <mergeCell ref="C38:D38"/>
    <mergeCell ref="I38:J38"/>
    <mergeCell ref="A44:A49"/>
    <mergeCell ref="C44:D44"/>
    <mergeCell ref="G44:G49"/>
    <mergeCell ref="I44:J44"/>
  </mergeCells>
  <pageMargins left="0.74803149606299213" right="0.74803149606299213" top="0.98425196850393704" bottom="0.98425196850393704" header="0.51181102362204722" footer="0.51181102362204722"/>
  <pageSetup paperSize="9" scale="39" orientation="portrait" horizontalDpi="4294967294" verticalDpi="429496729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8610C-509A-B14F-90C9-CBFE4C188984}">
  <dimension ref="A1:K53"/>
  <sheetViews>
    <sheetView tabSelected="1" zoomScaleNormal="50" zoomScaleSheetLayoutView="75" workbookViewId="0">
      <selection activeCell="F16" sqref="F16"/>
    </sheetView>
  </sheetViews>
  <sheetFormatPr baseColWidth="10" defaultColWidth="11.33203125" defaultRowHeight="16"/>
  <cols>
    <col min="1" max="1" width="5.33203125" style="59" customWidth="1"/>
    <col min="2" max="2" width="24.6640625" style="59" customWidth="1"/>
    <col min="3" max="3" width="18.33203125" style="59" customWidth="1"/>
    <col min="4" max="4" width="11.33203125" style="72" customWidth="1"/>
    <col min="5" max="5" width="12.6640625" style="72" customWidth="1"/>
    <col min="6" max="6" width="25.33203125" style="59" customWidth="1"/>
    <col min="7" max="7" width="23.33203125" style="59" customWidth="1"/>
    <col min="8" max="8" width="11.33203125" style="72" customWidth="1"/>
    <col min="9" max="9" width="13.83203125" style="73" customWidth="1"/>
    <col min="10" max="10" width="12.83203125" style="74" customWidth="1"/>
    <col min="11" max="256" width="11.33203125" style="59"/>
    <col min="257" max="257" width="5.33203125" style="59" customWidth="1"/>
    <col min="258" max="258" width="24.6640625" style="59" customWidth="1"/>
    <col min="259" max="259" width="18.33203125" style="59" customWidth="1"/>
    <col min="260" max="260" width="11.33203125" style="59"/>
    <col min="261" max="261" width="12.6640625" style="59" customWidth="1"/>
    <col min="262" max="262" width="25.33203125" style="59" customWidth="1"/>
    <col min="263" max="263" width="23.33203125" style="59" customWidth="1"/>
    <col min="264" max="264" width="11.33203125" style="59"/>
    <col min="265" max="265" width="13.83203125" style="59" customWidth="1"/>
    <col min="266" max="266" width="12.83203125" style="59" customWidth="1"/>
    <col min="267" max="512" width="11.33203125" style="59"/>
    <col min="513" max="513" width="5.33203125" style="59" customWidth="1"/>
    <col min="514" max="514" width="24.6640625" style="59" customWidth="1"/>
    <col min="515" max="515" width="18.33203125" style="59" customWidth="1"/>
    <col min="516" max="516" width="11.33203125" style="59"/>
    <col min="517" max="517" width="12.6640625" style="59" customWidth="1"/>
    <col min="518" max="518" width="25.33203125" style="59" customWidth="1"/>
    <col min="519" max="519" width="23.33203125" style="59" customWidth="1"/>
    <col min="520" max="520" width="11.33203125" style="59"/>
    <col min="521" max="521" width="13.83203125" style="59" customWidth="1"/>
    <col min="522" max="522" width="12.83203125" style="59" customWidth="1"/>
    <col min="523" max="768" width="11.33203125" style="59"/>
    <col min="769" max="769" width="5.33203125" style="59" customWidth="1"/>
    <col min="770" max="770" width="24.6640625" style="59" customWidth="1"/>
    <col min="771" max="771" width="18.33203125" style="59" customWidth="1"/>
    <col min="772" max="772" width="11.33203125" style="59"/>
    <col min="773" max="773" width="12.6640625" style="59" customWidth="1"/>
    <col min="774" max="774" width="25.33203125" style="59" customWidth="1"/>
    <col min="775" max="775" width="23.33203125" style="59" customWidth="1"/>
    <col min="776" max="776" width="11.33203125" style="59"/>
    <col min="777" max="777" width="13.83203125" style="59" customWidth="1"/>
    <col min="778" max="778" width="12.83203125" style="59" customWidth="1"/>
    <col min="779" max="1024" width="11.33203125" style="59"/>
    <col min="1025" max="1025" width="5.33203125" style="59" customWidth="1"/>
    <col min="1026" max="1026" width="24.6640625" style="59" customWidth="1"/>
    <col min="1027" max="1027" width="18.33203125" style="59" customWidth="1"/>
    <col min="1028" max="1028" width="11.33203125" style="59"/>
    <col min="1029" max="1029" width="12.6640625" style="59" customWidth="1"/>
    <col min="1030" max="1030" width="25.33203125" style="59" customWidth="1"/>
    <col min="1031" max="1031" width="23.33203125" style="59" customWidth="1"/>
    <col min="1032" max="1032" width="11.33203125" style="59"/>
    <col min="1033" max="1033" width="13.83203125" style="59" customWidth="1"/>
    <col min="1034" max="1034" width="12.83203125" style="59" customWidth="1"/>
    <col min="1035" max="1280" width="11.33203125" style="59"/>
    <col min="1281" max="1281" width="5.33203125" style="59" customWidth="1"/>
    <col min="1282" max="1282" width="24.6640625" style="59" customWidth="1"/>
    <col min="1283" max="1283" width="18.33203125" style="59" customWidth="1"/>
    <col min="1284" max="1284" width="11.33203125" style="59"/>
    <col min="1285" max="1285" width="12.6640625" style="59" customWidth="1"/>
    <col min="1286" max="1286" width="25.33203125" style="59" customWidth="1"/>
    <col min="1287" max="1287" width="23.33203125" style="59" customWidth="1"/>
    <col min="1288" max="1288" width="11.33203125" style="59"/>
    <col min="1289" max="1289" width="13.83203125" style="59" customWidth="1"/>
    <col min="1290" max="1290" width="12.83203125" style="59" customWidth="1"/>
    <col min="1291" max="1536" width="11.33203125" style="59"/>
    <col min="1537" max="1537" width="5.33203125" style="59" customWidth="1"/>
    <col min="1538" max="1538" width="24.6640625" style="59" customWidth="1"/>
    <col min="1539" max="1539" width="18.33203125" style="59" customWidth="1"/>
    <col min="1540" max="1540" width="11.33203125" style="59"/>
    <col min="1541" max="1541" width="12.6640625" style="59" customWidth="1"/>
    <col min="1542" max="1542" width="25.33203125" style="59" customWidth="1"/>
    <col min="1543" max="1543" width="23.33203125" style="59" customWidth="1"/>
    <col min="1544" max="1544" width="11.33203125" style="59"/>
    <col min="1545" max="1545" width="13.83203125" style="59" customWidth="1"/>
    <col min="1546" max="1546" width="12.83203125" style="59" customWidth="1"/>
    <col min="1547" max="1792" width="11.33203125" style="59"/>
    <col min="1793" max="1793" width="5.33203125" style="59" customWidth="1"/>
    <col min="1794" max="1794" width="24.6640625" style="59" customWidth="1"/>
    <col min="1795" max="1795" width="18.33203125" style="59" customWidth="1"/>
    <col min="1796" max="1796" width="11.33203125" style="59"/>
    <col min="1797" max="1797" width="12.6640625" style="59" customWidth="1"/>
    <col min="1798" max="1798" width="25.33203125" style="59" customWidth="1"/>
    <col min="1799" max="1799" width="23.33203125" style="59" customWidth="1"/>
    <col min="1800" max="1800" width="11.33203125" style="59"/>
    <col min="1801" max="1801" width="13.83203125" style="59" customWidth="1"/>
    <col min="1802" max="1802" width="12.83203125" style="59" customWidth="1"/>
    <col min="1803" max="2048" width="11.33203125" style="59"/>
    <col min="2049" max="2049" width="5.33203125" style="59" customWidth="1"/>
    <col min="2050" max="2050" width="24.6640625" style="59" customWidth="1"/>
    <col min="2051" max="2051" width="18.33203125" style="59" customWidth="1"/>
    <col min="2052" max="2052" width="11.33203125" style="59"/>
    <col min="2053" max="2053" width="12.6640625" style="59" customWidth="1"/>
    <col min="2054" max="2054" width="25.33203125" style="59" customWidth="1"/>
    <col min="2055" max="2055" width="23.33203125" style="59" customWidth="1"/>
    <col min="2056" max="2056" width="11.33203125" style="59"/>
    <col min="2057" max="2057" width="13.83203125" style="59" customWidth="1"/>
    <col min="2058" max="2058" width="12.83203125" style="59" customWidth="1"/>
    <col min="2059" max="2304" width="11.33203125" style="59"/>
    <col min="2305" max="2305" width="5.33203125" style="59" customWidth="1"/>
    <col min="2306" max="2306" width="24.6640625" style="59" customWidth="1"/>
    <col min="2307" max="2307" width="18.33203125" style="59" customWidth="1"/>
    <col min="2308" max="2308" width="11.33203125" style="59"/>
    <col min="2309" max="2309" width="12.6640625" style="59" customWidth="1"/>
    <col min="2310" max="2310" width="25.33203125" style="59" customWidth="1"/>
    <col min="2311" max="2311" width="23.33203125" style="59" customWidth="1"/>
    <col min="2312" max="2312" width="11.33203125" style="59"/>
    <col min="2313" max="2313" width="13.83203125" style="59" customWidth="1"/>
    <col min="2314" max="2314" width="12.83203125" style="59" customWidth="1"/>
    <col min="2315" max="2560" width="11.33203125" style="59"/>
    <col min="2561" max="2561" width="5.33203125" style="59" customWidth="1"/>
    <col min="2562" max="2562" width="24.6640625" style="59" customWidth="1"/>
    <col min="2563" max="2563" width="18.33203125" style="59" customWidth="1"/>
    <col min="2564" max="2564" width="11.33203125" style="59"/>
    <col min="2565" max="2565" width="12.6640625" style="59" customWidth="1"/>
    <col min="2566" max="2566" width="25.33203125" style="59" customWidth="1"/>
    <col min="2567" max="2567" width="23.33203125" style="59" customWidth="1"/>
    <col min="2568" max="2568" width="11.33203125" style="59"/>
    <col min="2569" max="2569" width="13.83203125" style="59" customWidth="1"/>
    <col min="2570" max="2570" width="12.83203125" style="59" customWidth="1"/>
    <col min="2571" max="2816" width="11.33203125" style="59"/>
    <col min="2817" max="2817" width="5.33203125" style="59" customWidth="1"/>
    <col min="2818" max="2818" width="24.6640625" style="59" customWidth="1"/>
    <col min="2819" max="2819" width="18.33203125" style="59" customWidth="1"/>
    <col min="2820" max="2820" width="11.33203125" style="59"/>
    <col min="2821" max="2821" width="12.6640625" style="59" customWidth="1"/>
    <col min="2822" max="2822" width="25.33203125" style="59" customWidth="1"/>
    <col min="2823" max="2823" width="23.33203125" style="59" customWidth="1"/>
    <col min="2824" max="2824" width="11.33203125" style="59"/>
    <col min="2825" max="2825" width="13.83203125" style="59" customWidth="1"/>
    <col min="2826" max="2826" width="12.83203125" style="59" customWidth="1"/>
    <col min="2827" max="3072" width="11.33203125" style="59"/>
    <col min="3073" max="3073" width="5.33203125" style="59" customWidth="1"/>
    <col min="3074" max="3074" width="24.6640625" style="59" customWidth="1"/>
    <col min="3075" max="3075" width="18.33203125" style="59" customWidth="1"/>
    <col min="3076" max="3076" width="11.33203125" style="59"/>
    <col min="3077" max="3077" width="12.6640625" style="59" customWidth="1"/>
    <col min="3078" max="3078" width="25.33203125" style="59" customWidth="1"/>
    <col min="3079" max="3079" width="23.33203125" style="59" customWidth="1"/>
    <col min="3080" max="3080" width="11.33203125" style="59"/>
    <col min="3081" max="3081" width="13.83203125" style="59" customWidth="1"/>
    <col min="3082" max="3082" width="12.83203125" style="59" customWidth="1"/>
    <col min="3083" max="3328" width="11.33203125" style="59"/>
    <col min="3329" max="3329" width="5.33203125" style="59" customWidth="1"/>
    <col min="3330" max="3330" width="24.6640625" style="59" customWidth="1"/>
    <col min="3331" max="3331" width="18.33203125" style="59" customWidth="1"/>
    <col min="3332" max="3332" width="11.33203125" style="59"/>
    <col min="3333" max="3333" width="12.6640625" style="59" customWidth="1"/>
    <col min="3334" max="3334" width="25.33203125" style="59" customWidth="1"/>
    <col min="3335" max="3335" width="23.33203125" style="59" customWidth="1"/>
    <col min="3336" max="3336" width="11.33203125" style="59"/>
    <col min="3337" max="3337" width="13.83203125" style="59" customWidth="1"/>
    <col min="3338" max="3338" width="12.83203125" style="59" customWidth="1"/>
    <col min="3339" max="3584" width="11.33203125" style="59"/>
    <col min="3585" max="3585" width="5.33203125" style="59" customWidth="1"/>
    <col min="3586" max="3586" width="24.6640625" style="59" customWidth="1"/>
    <col min="3587" max="3587" width="18.33203125" style="59" customWidth="1"/>
    <col min="3588" max="3588" width="11.33203125" style="59"/>
    <col min="3589" max="3589" width="12.6640625" style="59" customWidth="1"/>
    <col min="3590" max="3590" width="25.33203125" style="59" customWidth="1"/>
    <col min="3591" max="3591" width="23.33203125" style="59" customWidth="1"/>
    <col min="3592" max="3592" width="11.33203125" style="59"/>
    <col min="3593" max="3593" width="13.83203125" style="59" customWidth="1"/>
    <col min="3594" max="3594" width="12.83203125" style="59" customWidth="1"/>
    <col min="3595" max="3840" width="11.33203125" style="59"/>
    <col min="3841" max="3841" width="5.33203125" style="59" customWidth="1"/>
    <col min="3842" max="3842" width="24.6640625" style="59" customWidth="1"/>
    <col min="3843" max="3843" width="18.33203125" style="59" customWidth="1"/>
    <col min="3844" max="3844" width="11.33203125" style="59"/>
    <col min="3845" max="3845" width="12.6640625" style="59" customWidth="1"/>
    <col min="3846" max="3846" width="25.33203125" style="59" customWidth="1"/>
    <col min="3847" max="3847" width="23.33203125" style="59" customWidth="1"/>
    <col min="3848" max="3848" width="11.33203125" style="59"/>
    <col min="3849" max="3849" width="13.83203125" style="59" customWidth="1"/>
    <col min="3850" max="3850" width="12.83203125" style="59" customWidth="1"/>
    <col min="3851" max="4096" width="11.33203125" style="59"/>
    <col min="4097" max="4097" width="5.33203125" style="59" customWidth="1"/>
    <col min="4098" max="4098" width="24.6640625" style="59" customWidth="1"/>
    <col min="4099" max="4099" width="18.33203125" style="59" customWidth="1"/>
    <col min="4100" max="4100" width="11.33203125" style="59"/>
    <col min="4101" max="4101" width="12.6640625" style="59" customWidth="1"/>
    <col min="4102" max="4102" width="25.33203125" style="59" customWidth="1"/>
    <col min="4103" max="4103" width="23.33203125" style="59" customWidth="1"/>
    <col min="4104" max="4104" width="11.33203125" style="59"/>
    <col min="4105" max="4105" width="13.83203125" style="59" customWidth="1"/>
    <col min="4106" max="4106" width="12.83203125" style="59" customWidth="1"/>
    <col min="4107" max="4352" width="11.33203125" style="59"/>
    <col min="4353" max="4353" width="5.33203125" style="59" customWidth="1"/>
    <col min="4354" max="4354" width="24.6640625" style="59" customWidth="1"/>
    <col min="4355" max="4355" width="18.33203125" style="59" customWidth="1"/>
    <col min="4356" max="4356" width="11.33203125" style="59"/>
    <col min="4357" max="4357" width="12.6640625" style="59" customWidth="1"/>
    <col min="4358" max="4358" width="25.33203125" style="59" customWidth="1"/>
    <col min="4359" max="4359" width="23.33203125" style="59" customWidth="1"/>
    <col min="4360" max="4360" width="11.33203125" style="59"/>
    <col min="4361" max="4361" width="13.83203125" style="59" customWidth="1"/>
    <col min="4362" max="4362" width="12.83203125" style="59" customWidth="1"/>
    <col min="4363" max="4608" width="11.33203125" style="59"/>
    <col min="4609" max="4609" width="5.33203125" style="59" customWidth="1"/>
    <col min="4610" max="4610" width="24.6640625" style="59" customWidth="1"/>
    <col min="4611" max="4611" width="18.33203125" style="59" customWidth="1"/>
    <col min="4612" max="4612" width="11.33203125" style="59"/>
    <col min="4613" max="4613" width="12.6640625" style="59" customWidth="1"/>
    <col min="4614" max="4614" width="25.33203125" style="59" customWidth="1"/>
    <col min="4615" max="4615" width="23.33203125" style="59" customWidth="1"/>
    <col min="4616" max="4616" width="11.33203125" style="59"/>
    <col min="4617" max="4617" width="13.83203125" style="59" customWidth="1"/>
    <col min="4618" max="4618" width="12.83203125" style="59" customWidth="1"/>
    <col min="4619" max="4864" width="11.33203125" style="59"/>
    <col min="4865" max="4865" width="5.33203125" style="59" customWidth="1"/>
    <col min="4866" max="4866" width="24.6640625" style="59" customWidth="1"/>
    <col min="4867" max="4867" width="18.33203125" style="59" customWidth="1"/>
    <col min="4868" max="4868" width="11.33203125" style="59"/>
    <col min="4869" max="4869" width="12.6640625" style="59" customWidth="1"/>
    <col min="4870" max="4870" width="25.33203125" style="59" customWidth="1"/>
    <col min="4871" max="4871" width="23.33203125" style="59" customWidth="1"/>
    <col min="4872" max="4872" width="11.33203125" style="59"/>
    <col min="4873" max="4873" width="13.83203125" style="59" customWidth="1"/>
    <col min="4874" max="4874" width="12.83203125" style="59" customWidth="1"/>
    <col min="4875" max="5120" width="11.33203125" style="59"/>
    <col min="5121" max="5121" width="5.33203125" style="59" customWidth="1"/>
    <col min="5122" max="5122" width="24.6640625" style="59" customWidth="1"/>
    <col min="5123" max="5123" width="18.33203125" style="59" customWidth="1"/>
    <col min="5124" max="5124" width="11.33203125" style="59"/>
    <col min="5125" max="5125" width="12.6640625" style="59" customWidth="1"/>
    <col min="5126" max="5126" width="25.33203125" style="59" customWidth="1"/>
    <col min="5127" max="5127" width="23.33203125" style="59" customWidth="1"/>
    <col min="5128" max="5128" width="11.33203125" style="59"/>
    <col min="5129" max="5129" width="13.83203125" style="59" customWidth="1"/>
    <col min="5130" max="5130" width="12.83203125" style="59" customWidth="1"/>
    <col min="5131" max="5376" width="11.33203125" style="59"/>
    <col min="5377" max="5377" width="5.33203125" style="59" customWidth="1"/>
    <col min="5378" max="5378" width="24.6640625" style="59" customWidth="1"/>
    <col min="5379" max="5379" width="18.33203125" style="59" customWidth="1"/>
    <col min="5380" max="5380" width="11.33203125" style="59"/>
    <col min="5381" max="5381" width="12.6640625" style="59" customWidth="1"/>
    <col min="5382" max="5382" width="25.33203125" style="59" customWidth="1"/>
    <col min="5383" max="5383" width="23.33203125" style="59" customWidth="1"/>
    <col min="5384" max="5384" width="11.33203125" style="59"/>
    <col min="5385" max="5385" width="13.83203125" style="59" customWidth="1"/>
    <col min="5386" max="5386" width="12.83203125" style="59" customWidth="1"/>
    <col min="5387" max="5632" width="11.33203125" style="59"/>
    <col min="5633" max="5633" width="5.33203125" style="59" customWidth="1"/>
    <col min="5634" max="5634" width="24.6640625" style="59" customWidth="1"/>
    <col min="5635" max="5635" width="18.33203125" style="59" customWidth="1"/>
    <col min="5636" max="5636" width="11.33203125" style="59"/>
    <col min="5637" max="5637" width="12.6640625" style="59" customWidth="1"/>
    <col min="5638" max="5638" width="25.33203125" style="59" customWidth="1"/>
    <col min="5639" max="5639" width="23.33203125" style="59" customWidth="1"/>
    <col min="5640" max="5640" width="11.33203125" style="59"/>
    <col min="5641" max="5641" width="13.83203125" style="59" customWidth="1"/>
    <col min="5642" max="5642" width="12.83203125" style="59" customWidth="1"/>
    <col min="5643" max="5888" width="11.33203125" style="59"/>
    <col min="5889" max="5889" width="5.33203125" style="59" customWidth="1"/>
    <col min="5890" max="5890" width="24.6640625" style="59" customWidth="1"/>
    <col min="5891" max="5891" width="18.33203125" style="59" customWidth="1"/>
    <col min="5892" max="5892" width="11.33203125" style="59"/>
    <col min="5893" max="5893" width="12.6640625" style="59" customWidth="1"/>
    <col min="5894" max="5894" width="25.33203125" style="59" customWidth="1"/>
    <col min="5895" max="5895" width="23.33203125" style="59" customWidth="1"/>
    <col min="5896" max="5896" width="11.33203125" style="59"/>
    <col min="5897" max="5897" width="13.83203125" style="59" customWidth="1"/>
    <col min="5898" max="5898" width="12.83203125" style="59" customWidth="1"/>
    <col min="5899" max="6144" width="11.33203125" style="59"/>
    <col min="6145" max="6145" width="5.33203125" style="59" customWidth="1"/>
    <col min="6146" max="6146" width="24.6640625" style="59" customWidth="1"/>
    <col min="6147" max="6147" width="18.33203125" style="59" customWidth="1"/>
    <col min="6148" max="6148" width="11.33203125" style="59"/>
    <col min="6149" max="6149" width="12.6640625" style="59" customWidth="1"/>
    <col min="6150" max="6150" width="25.33203125" style="59" customWidth="1"/>
    <col min="6151" max="6151" width="23.33203125" style="59" customWidth="1"/>
    <col min="6152" max="6152" width="11.33203125" style="59"/>
    <col min="6153" max="6153" width="13.83203125" style="59" customWidth="1"/>
    <col min="6154" max="6154" width="12.83203125" style="59" customWidth="1"/>
    <col min="6155" max="6400" width="11.33203125" style="59"/>
    <col min="6401" max="6401" width="5.33203125" style="59" customWidth="1"/>
    <col min="6402" max="6402" width="24.6640625" style="59" customWidth="1"/>
    <col min="6403" max="6403" width="18.33203125" style="59" customWidth="1"/>
    <col min="6404" max="6404" width="11.33203125" style="59"/>
    <col min="6405" max="6405" width="12.6640625" style="59" customWidth="1"/>
    <col min="6406" max="6406" width="25.33203125" style="59" customWidth="1"/>
    <col min="6407" max="6407" width="23.33203125" style="59" customWidth="1"/>
    <col min="6408" max="6408" width="11.33203125" style="59"/>
    <col min="6409" max="6409" width="13.83203125" style="59" customWidth="1"/>
    <col min="6410" max="6410" width="12.83203125" style="59" customWidth="1"/>
    <col min="6411" max="6656" width="11.33203125" style="59"/>
    <col min="6657" max="6657" width="5.33203125" style="59" customWidth="1"/>
    <col min="6658" max="6658" width="24.6640625" style="59" customWidth="1"/>
    <col min="6659" max="6659" width="18.33203125" style="59" customWidth="1"/>
    <col min="6660" max="6660" width="11.33203125" style="59"/>
    <col min="6661" max="6661" width="12.6640625" style="59" customWidth="1"/>
    <col min="6662" max="6662" width="25.33203125" style="59" customWidth="1"/>
    <col min="6663" max="6663" width="23.33203125" style="59" customWidth="1"/>
    <col min="6664" max="6664" width="11.33203125" style="59"/>
    <col min="6665" max="6665" width="13.83203125" style="59" customWidth="1"/>
    <col min="6666" max="6666" width="12.83203125" style="59" customWidth="1"/>
    <col min="6667" max="6912" width="11.33203125" style="59"/>
    <col min="6913" max="6913" width="5.33203125" style="59" customWidth="1"/>
    <col min="6914" max="6914" width="24.6640625" style="59" customWidth="1"/>
    <col min="6915" max="6915" width="18.33203125" style="59" customWidth="1"/>
    <col min="6916" max="6916" width="11.33203125" style="59"/>
    <col min="6917" max="6917" width="12.6640625" style="59" customWidth="1"/>
    <col min="6918" max="6918" width="25.33203125" style="59" customWidth="1"/>
    <col min="6919" max="6919" width="23.33203125" style="59" customWidth="1"/>
    <col min="6920" max="6920" width="11.33203125" style="59"/>
    <col min="6921" max="6921" width="13.83203125" style="59" customWidth="1"/>
    <col min="6922" max="6922" width="12.83203125" style="59" customWidth="1"/>
    <col min="6923" max="7168" width="11.33203125" style="59"/>
    <col min="7169" max="7169" width="5.33203125" style="59" customWidth="1"/>
    <col min="7170" max="7170" width="24.6640625" style="59" customWidth="1"/>
    <col min="7171" max="7171" width="18.33203125" style="59" customWidth="1"/>
    <col min="7172" max="7172" width="11.33203125" style="59"/>
    <col min="7173" max="7173" width="12.6640625" style="59" customWidth="1"/>
    <col min="7174" max="7174" width="25.33203125" style="59" customWidth="1"/>
    <col min="7175" max="7175" width="23.33203125" style="59" customWidth="1"/>
    <col min="7176" max="7176" width="11.33203125" style="59"/>
    <col min="7177" max="7177" width="13.83203125" style="59" customWidth="1"/>
    <col min="7178" max="7178" width="12.83203125" style="59" customWidth="1"/>
    <col min="7179" max="7424" width="11.33203125" style="59"/>
    <col min="7425" max="7425" width="5.33203125" style="59" customWidth="1"/>
    <col min="7426" max="7426" width="24.6640625" style="59" customWidth="1"/>
    <col min="7427" max="7427" width="18.33203125" style="59" customWidth="1"/>
    <col min="7428" max="7428" width="11.33203125" style="59"/>
    <col min="7429" max="7429" width="12.6640625" style="59" customWidth="1"/>
    <col min="7430" max="7430" width="25.33203125" style="59" customWidth="1"/>
    <col min="7431" max="7431" width="23.33203125" style="59" customWidth="1"/>
    <col min="7432" max="7432" width="11.33203125" style="59"/>
    <col min="7433" max="7433" width="13.83203125" style="59" customWidth="1"/>
    <col min="7434" max="7434" width="12.83203125" style="59" customWidth="1"/>
    <col min="7435" max="7680" width="11.33203125" style="59"/>
    <col min="7681" max="7681" width="5.33203125" style="59" customWidth="1"/>
    <col min="7682" max="7682" width="24.6640625" style="59" customWidth="1"/>
    <col min="7683" max="7683" width="18.33203125" style="59" customWidth="1"/>
    <col min="7684" max="7684" width="11.33203125" style="59"/>
    <col min="7685" max="7685" width="12.6640625" style="59" customWidth="1"/>
    <col min="7686" max="7686" width="25.33203125" style="59" customWidth="1"/>
    <col min="7687" max="7687" width="23.33203125" style="59" customWidth="1"/>
    <col min="7688" max="7688" width="11.33203125" style="59"/>
    <col min="7689" max="7689" width="13.83203125" style="59" customWidth="1"/>
    <col min="7690" max="7690" width="12.83203125" style="59" customWidth="1"/>
    <col min="7691" max="7936" width="11.33203125" style="59"/>
    <col min="7937" max="7937" width="5.33203125" style="59" customWidth="1"/>
    <col min="7938" max="7938" width="24.6640625" style="59" customWidth="1"/>
    <col min="7939" max="7939" width="18.33203125" style="59" customWidth="1"/>
    <col min="7940" max="7940" width="11.33203125" style="59"/>
    <col min="7941" max="7941" width="12.6640625" style="59" customWidth="1"/>
    <col min="7942" max="7942" width="25.33203125" style="59" customWidth="1"/>
    <col min="7943" max="7943" width="23.33203125" style="59" customWidth="1"/>
    <col min="7944" max="7944" width="11.33203125" style="59"/>
    <col min="7945" max="7945" width="13.83203125" style="59" customWidth="1"/>
    <col min="7946" max="7946" width="12.83203125" style="59" customWidth="1"/>
    <col min="7947" max="8192" width="11.33203125" style="59"/>
    <col min="8193" max="8193" width="5.33203125" style="59" customWidth="1"/>
    <col min="8194" max="8194" width="24.6640625" style="59" customWidth="1"/>
    <col min="8195" max="8195" width="18.33203125" style="59" customWidth="1"/>
    <col min="8196" max="8196" width="11.33203125" style="59"/>
    <col min="8197" max="8197" width="12.6640625" style="59" customWidth="1"/>
    <col min="8198" max="8198" width="25.33203125" style="59" customWidth="1"/>
    <col min="8199" max="8199" width="23.33203125" style="59" customWidth="1"/>
    <col min="8200" max="8200" width="11.33203125" style="59"/>
    <col min="8201" max="8201" width="13.83203125" style="59" customWidth="1"/>
    <col min="8202" max="8202" width="12.83203125" style="59" customWidth="1"/>
    <col min="8203" max="8448" width="11.33203125" style="59"/>
    <col min="8449" max="8449" width="5.33203125" style="59" customWidth="1"/>
    <col min="8450" max="8450" width="24.6640625" style="59" customWidth="1"/>
    <col min="8451" max="8451" width="18.33203125" style="59" customWidth="1"/>
    <col min="8452" max="8452" width="11.33203125" style="59"/>
    <col min="8453" max="8453" width="12.6640625" style="59" customWidth="1"/>
    <col min="8454" max="8454" width="25.33203125" style="59" customWidth="1"/>
    <col min="8455" max="8455" width="23.33203125" style="59" customWidth="1"/>
    <col min="8456" max="8456" width="11.33203125" style="59"/>
    <col min="8457" max="8457" width="13.83203125" style="59" customWidth="1"/>
    <col min="8458" max="8458" width="12.83203125" style="59" customWidth="1"/>
    <col min="8459" max="8704" width="11.33203125" style="59"/>
    <col min="8705" max="8705" width="5.33203125" style="59" customWidth="1"/>
    <col min="8706" max="8706" width="24.6640625" style="59" customWidth="1"/>
    <col min="8707" max="8707" width="18.33203125" style="59" customWidth="1"/>
    <col min="8708" max="8708" width="11.33203125" style="59"/>
    <col min="8709" max="8709" width="12.6640625" style="59" customWidth="1"/>
    <col min="8710" max="8710" width="25.33203125" style="59" customWidth="1"/>
    <col min="8711" max="8711" width="23.33203125" style="59" customWidth="1"/>
    <col min="8712" max="8712" width="11.33203125" style="59"/>
    <col min="8713" max="8713" width="13.83203125" style="59" customWidth="1"/>
    <col min="8714" max="8714" width="12.83203125" style="59" customWidth="1"/>
    <col min="8715" max="8960" width="11.33203125" style="59"/>
    <col min="8961" max="8961" width="5.33203125" style="59" customWidth="1"/>
    <col min="8962" max="8962" width="24.6640625" style="59" customWidth="1"/>
    <col min="8963" max="8963" width="18.33203125" style="59" customWidth="1"/>
    <col min="8964" max="8964" width="11.33203125" style="59"/>
    <col min="8965" max="8965" width="12.6640625" style="59" customWidth="1"/>
    <col min="8966" max="8966" width="25.33203125" style="59" customWidth="1"/>
    <col min="8967" max="8967" width="23.33203125" style="59" customWidth="1"/>
    <col min="8968" max="8968" width="11.33203125" style="59"/>
    <col min="8969" max="8969" width="13.83203125" style="59" customWidth="1"/>
    <col min="8970" max="8970" width="12.83203125" style="59" customWidth="1"/>
    <col min="8971" max="9216" width="11.33203125" style="59"/>
    <col min="9217" max="9217" width="5.33203125" style="59" customWidth="1"/>
    <col min="9218" max="9218" width="24.6640625" style="59" customWidth="1"/>
    <col min="9219" max="9219" width="18.33203125" style="59" customWidth="1"/>
    <col min="9220" max="9220" width="11.33203125" style="59"/>
    <col min="9221" max="9221" width="12.6640625" style="59" customWidth="1"/>
    <col min="9222" max="9222" width="25.33203125" style="59" customWidth="1"/>
    <col min="9223" max="9223" width="23.33203125" style="59" customWidth="1"/>
    <col min="9224" max="9224" width="11.33203125" style="59"/>
    <col min="9225" max="9225" width="13.83203125" style="59" customWidth="1"/>
    <col min="9226" max="9226" width="12.83203125" style="59" customWidth="1"/>
    <col min="9227" max="9472" width="11.33203125" style="59"/>
    <col min="9473" max="9473" width="5.33203125" style="59" customWidth="1"/>
    <col min="9474" max="9474" width="24.6640625" style="59" customWidth="1"/>
    <col min="9475" max="9475" width="18.33203125" style="59" customWidth="1"/>
    <col min="9476" max="9476" width="11.33203125" style="59"/>
    <col min="9477" max="9477" width="12.6640625" style="59" customWidth="1"/>
    <col min="9478" max="9478" width="25.33203125" style="59" customWidth="1"/>
    <col min="9479" max="9479" width="23.33203125" style="59" customWidth="1"/>
    <col min="9480" max="9480" width="11.33203125" style="59"/>
    <col min="9481" max="9481" width="13.83203125" style="59" customWidth="1"/>
    <col min="9482" max="9482" width="12.83203125" style="59" customWidth="1"/>
    <col min="9483" max="9728" width="11.33203125" style="59"/>
    <col min="9729" max="9729" width="5.33203125" style="59" customWidth="1"/>
    <col min="9730" max="9730" width="24.6640625" style="59" customWidth="1"/>
    <col min="9731" max="9731" width="18.33203125" style="59" customWidth="1"/>
    <col min="9732" max="9732" width="11.33203125" style="59"/>
    <col min="9733" max="9733" width="12.6640625" style="59" customWidth="1"/>
    <col min="9734" max="9734" width="25.33203125" style="59" customWidth="1"/>
    <col min="9735" max="9735" width="23.33203125" style="59" customWidth="1"/>
    <col min="9736" max="9736" width="11.33203125" style="59"/>
    <col min="9737" max="9737" width="13.83203125" style="59" customWidth="1"/>
    <col min="9738" max="9738" width="12.83203125" style="59" customWidth="1"/>
    <col min="9739" max="9984" width="11.33203125" style="59"/>
    <col min="9985" max="9985" width="5.33203125" style="59" customWidth="1"/>
    <col min="9986" max="9986" width="24.6640625" style="59" customWidth="1"/>
    <col min="9987" max="9987" width="18.33203125" style="59" customWidth="1"/>
    <col min="9988" max="9988" width="11.33203125" style="59"/>
    <col min="9989" max="9989" width="12.6640625" style="59" customWidth="1"/>
    <col min="9990" max="9990" width="25.33203125" style="59" customWidth="1"/>
    <col min="9991" max="9991" width="23.33203125" style="59" customWidth="1"/>
    <col min="9992" max="9992" width="11.33203125" style="59"/>
    <col min="9993" max="9993" width="13.83203125" style="59" customWidth="1"/>
    <col min="9994" max="9994" width="12.83203125" style="59" customWidth="1"/>
    <col min="9995" max="10240" width="11.33203125" style="59"/>
    <col min="10241" max="10241" width="5.33203125" style="59" customWidth="1"/>
    <col min="10242" max="10242" width="24.6640625" style="59" customWidth="1"/>
    <col min="10243" max="10243" width="18.33203125" style="59" customWidth="1"/>
    <col min="10244" max="10244" width="11.33203125" style="59"/>
    <col min="10245" max="10245" width="12.6640625" style="59" customWidth="1"/>
    <col min="10246" max="10246" width="25.33203125" style="59" customWidth="1"/>
    <col min="10247" max="10247" width="23.33203125" style="59" customWidth="1"/>
    <col min="10248" max="10248" width="11.33203125" style="59"/>
    <col min="10249" max="10249" width="13.83203125" style="59" customWidth="1"/>
    <col min="10250" max="10250" width="12.83203125" style="59" customWidth="1"/>
    <col min="10251" max="10496" width="11.33203125" style="59"/>
    <col min="10497" max="10497" width="5.33203125" style="59" customWidth="1"/>
    <col min="10498" max="10498" width="24.6640625" style="59" customWidth="1"/>
    <col min="10499" max="10499" width="18.33203125" style="59" customWidth="1"/>
    <col min="10500" max="10500" width="11.33203125" style="59"/>
    <col min="10501" max="10501" width="12.6640625" style="59" customWidth="1"/>
    <col min="10502" max="10502" width="25.33203125" style="59" customWidth="1"/>
    <col min="10503" max="10503" width="23.33203125" style="59" customWidth="1"/>
    <col min="10504" max="10504" width="11.33203125" style="59"/>
    <col min="10505" max="10505" width="13.83203125" style="59" customWidth="1"/>
    <col min="10506" max="10506" width="12.83203125" style="59" customWidth="1"/>
    <col min="10507" max="10752" width="11.33203125" style="59"/>
    <col min="10753" max="10753" width="5.33203125" style="59" customWidth="1"/>
    <col min="10754" max="10754" width="24.6640625" style="59" customWidth="1"/>
    <col min="10755" max="10755" width="18.33203125" style="59" customWidth="1"/>
    <col min="10756" max="10756" width="11.33203125" style="59"/>
    <col min="10757" max="10757" width="12.6640625" style="59" customWidth="1"/>
    <col min="10758" max="10758" width="25.33203125" style="59" customWidth="1"/>
    <col min="10759" max="10759" width="23.33203125" style="59" customWidth="1"/>
    <col min="10760" max="10760" width="11.33203125" style="59"/>
    <col min="10761" max="10761" width="13.83203125" style="59" customWidth="1"/>
    <col min="10762" max="10762" width="12.83203125" style="59" customWidth="1"/>
    <col min="10763" max="11008" width="11.33203125" style="59"/>
    <col min="11009" max="11009" width="5.33203125" style="59" customWidth="1"/>
    <col min="11010" max="11010" width="24.6640625" style="59" customWidth="1"/>
    <col min="11011" max="11011" width="18.33203125" style="59" customWidth="1"/>
    <col min="11012" max="11012" width="11.33203125" style="59"/>
    <col min="11013" max="11013" width="12.6640625" style="59" customWidth="1"/>
    <col min="11014" max="11014" width="25.33203125" style="59" customWidth="1"/>
    <col min="11015" max="11015" width="23.33203125" style="59" customWidth="1"/>
    <col min="11016" max="11016" width="11.33203125" style="59"/>
    <col min="11017" max="11017" width="13.83203125" style="59" customWidth="1"/>
    <col min="11018" max="11018" width="12.83203125" style="59" customWidth="1"/>
    <col min="11019" max="11264" width="11.33203125" style="59"/>
    <col min="11265" max="11265" width="5.33203125" style="59" customWidth="1"/>
    <col min="11266" max="11266" width="24.6640625" style="59" customWidth="1"/>
    <col min="11267" max="11267" width="18.33203125" style="59" customWidth="1"/>
    <col min="11268" max="11268" width="11.33203125" style="59"/>
    <col min="11269" max="11269" width="12.6640625" style="59" customWidth="1"/>
    <col min="11270" max="11270" width="25.33203125" style="59" customWidth="1"/>
    <col min="11271" max="11271" width="23.33203125" style="59" customWidth="1"/>
    <col min="11272" max="11272" width="11.33203125" style="59"/>
    <col min="11273" max="11273" width="13.83203125" style="59" customWidth="1"/>
    <col min="11274" max="11274" width="12.83203125" style="59" customWidth="1"/>
    <col min="11275" max="11520" width="11.33203125" style="59"/>
    <col min="11521" max="11521" width="5.33203125" style="59" customWidth="1"/>
    <col min="11522" max="11522" width="24.6640625" style="59" customWidth="1"/>
    <col min="11523" max="11523" width="18.33203125" style="59" customWidth="1"/>
    <col min="11524" max="11524" width="11.33203125" style="59"/>
    <col min="11525" max="11525" width="12.6640625" style="59" customWidth="1"/>
    <col min="11526" max="11526" width="25.33203125" style="59" customWidth="1"/>
    <col min="11527" max="11527" width="23.33203125" style="59" customWidth="1"/>
    <col min="11528" max="11528" width="11.33203125" style="59"/>
    <col min="11529" max="11529" width="13.83203125" style="59" customWidth="1"/>
    <col min="11530" max="11530" width="12.83203125" style="59" customWidth="1"/>
    <col min="11531" max="11776" width="11.33203125" style="59"/>
    <col min="11777" max="11777" width="5.33203125" style="59" customWidth="1"/>
    <col min="11778" max="11778" width="24.6640625" style="59" customWidth="1"/>
    <col min="11779" max="11779" width="18.33203125" style="59" customWidth="1"/>
    <col min="11780" max="11780" width="11.33203125" style="59"/>
    <col min="11781" max="11781" width="12.6640625" style="59" customWidth="1"/>
    <col min="11782" max="11782" width="25.33203125" style="59" customWidth="1"/>
    <col min="11783" max="11783" width="23.33203125" style="59" customWidth="1"/>
    <col min="11784" max="11784" width="11.33203125" style="59"/>
    <col min="11785" max="11785" width="13.83203125" style="59" customWidth="1"/>
    <col min="11786" max="11786" width="12.83203125" style="59" customWidth="1"/>
    <col min="11787" max="12032" width="11.33203125" style="59"/>
    <col min="12033" max="12033" width="5.33203125" style="59" customWidth="1"/>
    <col min="12034" max="12034" width="24.6640625" style="59" customWidth="1"/>
    <col min="12035" max="12035" width="18.33203125" style="59" customWidth="1"/>
    <col min="12036" max="12036" width="11.33203125" style="59"/>
    <col min="12037" max="12037" width="12.6640625" style="59" customWidth="1"/>
    <col min="12038" max="12038" width="25.33203125" style="59" customWidth="1"/>
    <col min="12039" max="12039" width="23.33203125" style="59" customWidth="1"/>
    <col min="12040" max="12040" width="11.33203125" style="59"/>
    <col min="12041" max="12041" width="13.83203125" style="59" customWidth="1"/>
    <col min="12042" max="12042" width="12.83203125" style="59" customWidth="1"/>
    <col min="12043" max="12288" width="11.33203125" style="59"/>
    <col min="12289" max="12289" width="5.33203125" style="59" customWidth="1"/>
    <col min="12290" max="12290" width="24.6640625" style="59" customWidth="1"/>
    <col min="12291" max="12291" width="18.33203125" style="59" customWidth="1"/>
    <col min="12292" max="12292" width="11.33203125" style="59"/>
    <col min="12293" max="12293" width="12.6640625" style="59" customWidth="1"/>
    <col min="12294" max="12294" width="25.33203125" style="59" customWidth="1"/>
    <col min="12295" max="12295" width="23.33203125" style="59" customWidth="1"/>
    <col min="12296" max="12296" width="11.33203125" style="59"/>
    <col min="12297" max="12297" width="13.83203125" style="59" customWidth="1"/>
    <col min="12298" max="12298" width="12.83203125" style="59" customWidth="1"/>
    <col min="12299" max="12544" width="11.33203125" style="59"/>
    <col min="12545" max="12545" width="5.33203125" style="59" customWidth="1"/>
    <col min="12546" max="12546" width="24.6640625" style="59" customWidth="1"/>
    <col min="12547" max="12547" width="18.33203125" style="59" customWidth="1"/>
    <col min="12548" max="12548" width="11.33203125" style="59"/>
    <col min="12549" max="12549" width="12.6640625" style="59" customWidth="1"/>
    <col min="12550" max="12550" width="25.33203125" style="59" customWidth="1"/>
    <col min="12551" max="12551" width="23.33203125" style="59" customWidth="1"/>
    <col min="12552" max="12552" width="11.33203125" style="59"/>
    <col min="12553" max="12553" width="13.83203125" style="59" customWidth="1"/>
    <col min="12554" max="12554" width="12.83203125" style="59" customWidth="1"/>
    <col min="12555" max="12800" width="11.33203125" style="59"/>
    <col min="12801" max="12801" width="5.33203125" style="59" customWidth="1"/>
    <col min="12802" max="12802" width="24.6640625" style="59" customWidth="1"/>
    <col min="12803" max="12803" width="18.33203125" style="59" customWidth="1"/>
    <col min="12804" max="12804" width="11.33203125" style="59"/>
    <col min="12805" max="12805" width="12.6640625" style="59" customWidth="1"/>
    <col min="12806" max="12806" width="25.33203125" style="59" customWidth="1"/>
    <col min="12807" max="12807" width="23.33203125" style="59" customWidth="1"/>
    <col min="12808" max="12808" width="11.33203125" style="59"/>
    <col min="12809" max="12809" width="13.83203125" style="59" customWidth="1"/>
    <col min="12810" max="12810" width="12.83203125" style="59" customWidth="1"/>
    <col min="12811" max="13056" width="11.33203125" style="59"/>
    <col min="13057" max="13057" width="5.33203125" style="59" customWidth="1"/>
    <col min="13058" max="13058" width="24.6640625" style="59" customWidth="1"/>
    <col min="13059" max="13059" width="18.33203125" style="59" customWidth="1"/>
    <col min="13060" max="13060" width="11.33203125" style="59"/>
    <col min="13061" max="13061" width="12.6640625" style="59" customWidth="1"/>
    <col min="13062" max="13062" width="25.33203125" style="59" customWidth="1"/>
    <col min="13063" max="13063" width="23.33203125" style="59" customWidth="1"/>
    <col min="13064" max="13064" width="11.33203125" style="59"/>
    <col min="13065" max="13065" width="13.83203125" style="59" customWidth="1"/>
    <col min="13066" max="13066" width="12.83203125" style="59" customWidth="1"/>
    <col min="13067" max="13312" width="11.33203125" style="59"/>
    <col min="13313" max="13313" width="5.33203125" style="59" customWidth="1"/>
    <col min="13314" max="13314" width="24.6640625" style="59" customWidth="1"/>
    <col min="13315" max="13315" width="18.33203125" style="59" customWidth="1"/>
    <col min="13316" max="13316" width="11.33203125" style="59"/>
    <col min="13317" max="13317" width="12.6640625" style="59" customWidth="1"/>
    <col min="13318" max="13318" width="25.33203125" style="59" customWidth="1"/>
    <col min="13319" max="13319" width="23.33203125" style="59" customWidth="1"/>
    <col min="13320" max="13320" width="11.33203125" style="59"/>
    <col min="13321" max="13321" width="13.83203125" style="59" customWidth="1"/>
    <col min="13322" max="13322" width="12.83203125" style="59" customWidth="1"/>
    <col min="13323" max="13568" width="11.33203125" style="59"/>
    <col min="13569" max="13569" width="5.33203125" style="59" customWidth="1"/>
    <col min="13570" max="13570" width="24.6640625" style="59" customWidth="1"/>
    <col min="13571" max="13571" width="18.33203125" style="59" customWidth="1"/>
    <col min="13572" max="13572" width="11.33203125" style="59"/>
    <col min="13573" max="13573" width="12.6640625" style="59" customWidth="1"/>
    <col min="13574" max="13574" width="25.33203125" style="59" customWidth="1"/>
    <col min="13575" max="13575" width="23.33203125" style="59" customWidth="1"/>
    <col min="13576" max="13576" width="11.33203125" style="59"/>
    <col min="13577" max="13577" width="13.83203125" style="59" customWidth="1"/>
    <col min="13578" max="13578" width="12.83203125" style="59" customWidth="1"/>
    <col min="13579" max="13824" width="11.33203125" style="59"/>
    <col min="13825" max="13825" width="5.33203125" style="59" customWidth="1"/>
    <col min="13826" max="13826" width="24.6640625" style="59" customWidth="1"/>
    <col min="13827" max="13827" width="18.33203125" style="59" customWidth="1"/>
    <col min="13828" max="13828" width="11.33203125" style="59"/>
    <col min="13829" max="13829" width="12.6640625" style="59" customWidth="1"/>
    <col min="13830" max="13830" width="25.33203125" style="59" customWidth="1"/>
    <col min="13831" max="13831" width="23.33203125" style="59" customWidth="1"/>
    <col min="13832" max="13832" width="11.33203125" style="59"/>
    <col min="13833" max="13833" width="13.83203125" style="59" customWidth="1"/>
    <col min="13834" max="13834" width="12.83203125" style="59" customWidth="1"/>
    <col min="13835" max="14080" width="11.33203125" style="59"/>
    <col min="14081" max="14081" width="5.33203125" style="59" customWidth="1"/>
    <col min="14082" max="14082" width="24.6640625" style="59" customWidth="1"/>
    <col min="14083" max="14083" width="18.33203125" style="59" customWidth="1"/>
    <col min="14084" max="14084" width="11.33203125" style="59"/>
    <col min="14085" max="14085" width="12.6640625" style="59" customWidth="1"/>
    <col min="14086" max="14086" width="25.33203125" style="59" customWidth="1"/>
    <col min="14087" max="14087" width="23.33203125" style="59" customWidth="1"/>
    <col min="14088" max="14088" width="11.33203125" style="59"/>
    <col min="14089" max="14089" width="13.83203125" style="59" customWidth="1"/>
    <col min="14090" max="14090" width="12.83203125" style="59" customWidth="1"/>
    <col min="14091" max="14336" width="11.33203125" style="59"/>
    <col min="14337" max="14337" width="5.33203125" style="59" customWidth="1"/>
    <col min="14338" max="14338" width="24.6640625" style="59" customWidth="1"/>
    <col min="14339" max="14339" width="18.33203125" style="59" customWidth="1"/>
    <col min="14340" max="14340" width="11.33203125" style="59"/>
    <col min="14341" max="14341" width="12.6640625" style="59" customWidth="1"/>
    <col min="14342" max="14342" width="25.33203125" style="59" customWidth="1"/>
    <col min="14343" max="14343" width="23.33203125" style="59" customWidth="1"/>
    <col min="14344" max="14344" width="11.33203125" style="59"/>
    <col min="14345" max="14345" width="13.83203125" style="59" customWidth="1"/>
    <col min="14346" max="14346" width="12.83203125" style="59" customWidth="1"/>
    <col min="14347" max="14592" width="11.33203125" style="59"/>
    <col min="14593" max="14593" width="5.33203125" style="59" customWidth="1"/>
    <col min="14594" max="14594" width="24.6640625" style="59" customWidth="1"/>
    <col min="14595" max="14595" width="18.33203125" style="59" customWidth="1"/>
    <col min="14596" max="14596" width="11.33203125" style="59"/>
    <col min="14597" max="14597" width="12.6640625" style="59" customWidth="1"/>
    <col min="14598" max="14598" width="25.33203125" style="59" customWidth="1"/>
    <col min="14599" max="14599" width="23.33203125" style="59" customWidth="1"/>
    <col min="14600" max="14600" width="11.33203125" style="59"/>
    <col min="14601" max="14601" width="13.83203125" style="59" customWidth="1"/>
    <col min="14602" max="14602" width="12.83203125" style="59" customWidth="1"/>
    <col min="14603" max="14848" width="11.33203125" style="59"/>
    <col min="14849" max="14849" width="5.33203125" style="59" customWidth="1"/>
    <col min="14850" max="14850" width="24.6640625" style="59" customWidth="1"/>
    <col min="14851" max="14851" width="18.33203125" style="59" customWidth="1"/>
    <col min="14852" max="14852" width="11.33203125" style="59"/>
    <col min="14853" max="14853" width="12.6640625" style="59" customWidth="1"/>
    <col min="14854" max="14854" width="25.33203125" style="59" customWidth="1"/>
    <col min="14855" max="14855" width="23.33203125" style="59" customWidth="1"/>
    <col min="14856" max="14856" width="11.33203125" style="59"/>
    <col min="14857" max="14857" width="13.83203125" style="59" customWidth="1"/>
    <col min="14858" max="14858" width="12.83203125" style="59" customWidth="1"/>
    <col min="14859" max="15104" width="11.33203125" style="59"/>
    <col min="15105" max="15105" width="5.33203125" style="59" customWidth="1"/>
    <col min="15106" max="15106" width="24.6640625" style="59" customWidth="1"/>
    <col min="15107" max="15107" width="18.33203125" style="59" customWidth="1"/>
    <col min="15108" max="15108" width="11.33203125" style="59"/>
    <col min="15109" max="15109" width="12.6640625" style="59" customWidth="1"/>
    <col min="15110" max="15110" width="25.33203125" style="59" customWidth="1"/>
    <col min="15111" max="15111" width="23.33203125" style="59" customWidth="1"/>
    <col min="15112" max="15112" width="11.33203125" style="59"/>
    <col min="15113" max="15113" width="13.83203125" style="59" customWidth="1"/>
    <col min="15114" max="15114" width="12.83203125" style="59" customWidth="1"/>
    <col min="15115" max="15360" width="11.33203125" style="59"/>
    <col min="15361" max="15361" width="5.33203125" style="59" customWidth="1"/>
    <col min="15362" max="15362" width="24.6640625" style="59" customWidth="1"/>
    <col min="15363" max="15363" width="18.33203125" style="59" customWidth="1"/>
    <col min="15364" max="15364" width="11.33203125" style="59"/>
    <col min="15365" max="15365" width="12.6640625" style="59" customWidth="1"/>
    <col min="15366" max="15366" width="25.33203125" style="59" customWidth="1"/>
    <col min="15367" max="15367" width="23.33203125" style="59" customWidth="1"/>
    <col min="15368" max="15368" width="11.33203125" style="59"/>
    <col min="15369" max="15369" width="13.83203125" style="59" customWidth="1"/>
    <col min="15370" max="15370" width="12.83203125" style="59" customWidth="1"/>
    <col min="15371" max="15616" width="11.33203125" style="59"/>
    <col min="15617" max="15617" width="5.33203125" style="59" customWidth="1"/>
    <col min="15618" max="15618" width="24.6640625" style="59" customWidth="1"/>
    <col min="15619" max="15619" width="18.33203125" style="59" customWidth="1"/>
    <col min="15620" max="15620" width="11.33203125" style="59"/>
    <col min="15621" max="15621" width="12.6640625" style="59" customWidth="1"/>
    <col min="15622" max="15622" width="25.33203125" style="59" customWidth="1"/>
    <col min="15623" max="15623" width="23.33203125" style="59" customWidth="1"/>
    <col min="15624" max="15624" width="11.33203125" style="59"/>
    <col min="15625" max="15625" width="13.83203125" style="59" customWidth="1"/>
    <col min="15626" max="15626" width="12.83203125" style="59" customWidth="1"/>
    <col min="15627" max="15872" width="11.33203125" style="59"/>
    <col min="15873" max="15873" width="5.33203125" style="59" customWidth="1"/>
    <col min="15874" max="15874" width="24.6640625" style="59" customWidth="1"/>
    <col min="15875" max="15875" width="18.33203125" style="59" customWidth="1"/>
    <col min="15876" max="15876" width="11.33203125" style="59"/>
    <col min="15877" max="15877" width="12.6640625" style="59" customWidth="1"/>
    <col min="15878" max="15878" width="25.33203125" style="59" customWidth="1"/>
    <col min="15879" max="15879" width="23.33203125" style="59" customWidth="1"/>
    <col min="15880" max="15880" width="11.33203125" style="59"/>
    <col min="15881" max="15881" width="13.83203125" style="59" customWidth="1"/>
    <col min="15882" max="15882" width="12.83203125" style="59" customWidth="1"/>
    <col min="15883" max="16128" width="11.33203125" style="59"/>
    <col min="16129" max="16129" width="5.33203125" style="59" customWidth="1"/>
    <col min="16130" max="16130" width="24.6640625" style="59" customWidth="1"/>
    <col min="16131" max="16131" width="18.33203125" style="59" customWidth="1"/>
    <col min="16132" max="16132" width="11.33203125" style="59"/>
    <col min="16133" max="16133" width="12.6640625" style="59" customWidth="1"/>
    <col min="16134" max="16134" width="25.33203125" style="59" customWidth="1"/>
    <col min="16135" max="16135" width="23.33203125" style="59" customWidth="1"/>
    <col min="16136" max="16136" width="11.33203125" style="59"/>
    <col min="16137" max="16137" width="13.83203125" style="59" customWidth="1"/>
    <col min="16138" max="16138" width="12.83203125" style="59" customWidth="1"/>
    <col min="16139" max="16384" width="11.33203125" style="59"/>
  </cols>
  <sheetData>
    <row r="1" spans="1:11" ht="23.25" customHeight="1">
      <c r="A1" s="105" t="s">
        <v>173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1">
      <c r="A2" s="60"/>
      <c r="B2" s="61" t="s">
        <v>141</v>
      </c>
      <c r="C2" s="61" t="s">
        <v>142</v>
      </c>
      <c r="D2" s="61"/>
      <c r="E2" s="61" t="s">
        <v>143</v>
      </c>
      <c r="F2" s="61" t="s">
        <v>141</v>
      </c>
      <c r="G2" s="61" t="s">
        <v>142</v>
      </c>
      <c r="H2" s="62"/>
      <c r="I2" s="61" t="s">
        <v>143</v>
      </c>
      <c r="J2" s="61" t="s">
        <v>144</v>
      </c>
    </row>
    <row r="3" spans="1:11" s="65" customFormat="1">
      <c r="A3" s="60">
        <v>1</v>
      </c>
      <c r="B3" s="63" t="s">
        <v>145</v>
      </c>
      <c r="C3" s="63" t="s">
        <v>146</v>
      </c>
      <c r="D3" s="62" t="s">
        <v>7</v>
      </c>
      <c r="E3" s="62">
        <v>5195</v>
      </c>
      <c r="F3" s="64" t="s">
        <v>147</v>
      </c>
      <c r="G3" s="64" t="s">
        <v>148</v>
      </c>
      <c r="H3" s="62"/>
      <c r="I3" s="62">
        <v>4411</v>
      </c>
      <c r="J3" s="60">
        <f t="shared" ref="J3:J18" si="0">SUM(E3+I3)</f>
        <v>9606</v>
      </c>
    </row>
    <row r="4" spans="1:11" s="65" customFormat="1">
      <c r="A4" s="60">
        <v>2</v>
      </c>
      <c r="B4" s="63" t="s">
        <v>166</v>
      </c>
      <c r="C4" s="63" t="s">
        <v>151</v>
      </c>
      <c r="D4" s="62"/>
      <c r="E4" s="62">
        <v>2617</v>
      </c>
      <c r="F4" s="63" t="s">
        <v>152</v>
      </c>
      <c r="G4" s="64" t="s">
        <v>151</v>
      </c>
      <c r="H4" s="62" t="s">
        <v>14</v>
      </c>
      <c r="I4" s="62">
        <v>4160</v>
      </c>
      <c r="J4" s="60">
        <f t="shared" si="0"/>
        <v>6777</v>
      </c>
      <c r="K4" s="66"/>
    </row>
    <row r="5" spans="1:11" s="65" customFormat="1">
      <c r="A5" s="60">
        <v>3</v>
      </c>
      <c r="B5" s="63" t="s">
        <v>161</v>
      </c>
      <c r="C5" s="63" t="s">
        <v>162</v>
      </c>
      <c r="D5" s="62" t="s">
        <v>14</v>
      </c>
      <c r="E5" s="62">
        <v>1410</v>
      </c>
      <c r="F5" s="64" t="s">
        <v>150</v>
      </c>
      <c r="G5" s="64" t="s">
        <v>151</v>
      </c>
      <c r="H5" s="62" t="s">
        <v>14</v>
      </c>
      <c r="I5" s="62">
        <v>3942</v>
      </c>
      <c r="J5" s="60">
        <f t="shared" si="0"/>
        <v>5352</v>
      </c>
    </row>
    <row r="6" spans="1:11" s="65" customFormat="1">
      <c r="A6" s="60">
        <v>4</v>
      </c>
      <c r="B6" s="60" t="s">
        <v>182</v>
      </c>
      <c r="C6" s="60" t="s">
        <v>160</v>
      </c>
      <c r="D6" s="62"/>
      <c r="E6" s="62">
        <v>790</v>
      </c>
      <c r="F6" s="60" t="s">
        <v>154</v>
      </c>
      <c r="G6" s="60" t="s">
        <v>155</v>
      </c>
      <c r="H6" s="62" t="s">
        <v>7</v>
      </c>
      <c r="I6" s="62">
        <v>2854</v>
      </c>
      <c r="J6" s="60">
        <f t="shared" si="0"/>
        <v>3644</v>
      </c>
    </row>
    <row r="7" spans="1:11" s="65" customFormat="1">
      <c r="A7" s="60">
        <v>5</v>
      </c>
      <c r="B7" s="63" t="s">
        <v>164</v>
      </c>
      <c r="C7" s="63" t="s">
        <v>165</v>
      </c>
      <c r="D7" s="62"/>
      <c r="E7" s="62">
        <v>1844</v>
      </c>
      <c r="F7" s="64" t="s">
        <v>118</v>
      </c>
      <c r="G7" s="64" t="s">
        <v>162</v>
      </c>
      <c r="H7" s="62"/>
      <c r="I7" s="62">
        <v>1688</v>
      </c>
      <c r="J7" s="60">
        <f t="shared" si="0"/>
        <v>3532</v>
      </c>
    </row>
    <row r="8" spans="1:11" s="65" customFormat="1">
      <c r="A8" s="60">
        <v>6</v>
      </c>
      <c r="B8" s="63" t="s">
        <v>163</v>
      </c>
      <c r="C8" s="63" t="s">
        <v>149</v>
      </c>
      <c r="D8" s="62"/>
      <c r="E8" s="62">
        <v>1366</v>
      </c>
      <c r="F8" s="64" t="s">
        <v>181</v>
      </c>
      <c r="G8" s="64" t="s">
        <v>167</v>
      </c>
      <c r="H8" s="62"/>
      <c r="I8" s="62">
        <v>1429</v>
      </c>
      <c r="J8" s="60">
        <f t="shared" si="0"/>
        <v>2795</v>
      </c>
    </row>
    <row r="9" spans="1:11" s="65" customFormat="1">
      <c r="A9" s="60">
        <v>7</v>
      </c>
      <c r="B9" s="63" t="s">
        <v>169</v>
      </c>
      <c r="C9" s="63" t="s">
        <v>153</v>
      </c>
      <c r="D9" s="62"/>
      <c r="E9" s="62">
        <v>2250</v>
      </c>
      <c r="F9" s="64" t="s">
        <v>170</v>
      </c>
      <c r="G9" s="64" t="s">
        <v>167</v>
      </c>
      <c r="H9" s="62"/>
      <c r="I9" s="62">
        <v>315</v>
      </c>
      <c r="J9" s="60">
        <f t="shared" si="0"/>
        <v>2565</v>
      </c>
    </row>
    <row r="10" spans="1:11" s="65" customFormat="1">
      <c r="A10" s="60">
        <v>8</v>
      </c>
      <c r="B10" s="63" t="s">
        <v>156</v>
      </c>
      <c r="C10" s="63" t="s">
        <v>157</v>
      </c>
      <c r="D10" s="62"/>
      <c r="E10" s="62">
        <v>1843</v>
      </c>
      <c r="F10" s="63" t="s">
        <v>180</v>
      </c>
      <c r="G10" s="63" t="s">
        <v>160</v>
      </c>
      <c r="H10" s="62"/>
      <c r="I10" s="62">
        <v>632</v>
      </c>
      <c r="J10" s="60">
        <f t="shared" si="0"/>
        <v>2475</v>
      </c>
      <c r="K10" s="66"/>
    </row>
    <row r="11" spans="1:11" s="65" customFormat="1">
      <c r="A11" s="60">
        <v>9</v>
      </c>
      <c r="B11" s="63" t="s">
        <v>186</v>
      </c>
      <c r="C11" s="63" t="s">
        <v>146</v>
      </c>
      <c r="D11" s="62" t="s">
        <v>7</v>
      </c>
      <c r="E11" s="62">
        <v>2105</v>
      </c>
      <c r="F11" s="64" t="s">
        <v>187</v>
      </c>
      <c r="G11" s="64" t="s">
        <v>153</v>
      </c>
      <c r="H11" s="62"/>
      <c r="I11" s="62">
        <v>30</v>
      </c>
      <c r="J11" s="60">
        <f t="shared" si="0"/>
        <v>2135</v>
      </c>
    </row>
    <row r="12" spans="1:11" s="65" customFormat="1">
      <c r="A12" s="60">
        <v>10</v>
      </c>
      <c r="B12" s="63" t="s">
        <v>158</v>
      </c>
      <c r="C12" s="63" t="s">
        <v>155</v>
      </c>
      <c r="D12" s="62"/>
      <c r="E12" s="62">
        <v>815</v>
      </c>
      <c r="F12" s="64" t="s">
        <v>159</v>
      </c>
      <c r="G12" s="64" t="s">
        <v>160</v>
      </c>
      <c r="H12" s="62"/>
      <c r="I12" s="62">
        <v>1267</v>
      </c>
      <c r="J12" s="60">
        <f t="shared" si="0"/>
        <v>2082</v>
      </c>
    </row>
    <row r="13" spans="1:11" s="65" customFormat="1">
      <c r="A13" s="60">
        <v>11</v>
      </c>
      <c r="B13" s="63" t="s">
        <v>188</v>
      </c>
      <c r="C13" s="63" t="s">
        <v>189</v>
      </c>
      <c r="D13" s="62"/>
      <c r="E13" s="62">
        <v>160</v>
      </c>
      <c r="F13" s="64" t="s">
        <v>171</v>
      </c>
      <c r="G13" s="64" t="s">
        <v>153</v>
      </c>
      <c r="H13" s="62"/>
      <c r="I13" s="62">
        <v>1842</v>
      </c>
      <c r="J13" s="60">
        <f t="shared" si="0"/>
        <v>2002</v>
      </c>
    </row>
    <row r="14" spans="1:11" s="65" customFormat="1" ht="17">
      <c r="A14" s="60">
        <v>12</v>
      </c>
      <c r="B14" s="78" t="s">
        <v>168</v>
      </c>
      <c r="C14" s="63" t="s">
        <v>146</v>
      </c>
      <c r="D14" s="68"/>
      <c r="E14" s="62">
        <v>947</v>
      </c>
      <c r="F14" s="64" t="s">
        <v>174</v>
      </c>
      <c r="G14" s="77" t="s">
        <v>175</v>
      </c>
      <c r="H14" s="62"/>
      <c r="I14" s="68">
        <v>118</v>
      </c>
      <c r="J14" s="60">
        <f t="shared" si="0"/>
        <v>1065</v>
      </c>
    </row>
    <row r="15" spans="1:11" s="65" customFormat="1">
      <c r="A15" s="60">
        <v>13</v>
      </c>
      <c r="B15" s="63" t="s">
        <v>172</v>
      </c>
      <c r="C15" s="63" t="s">
        <v>167</v>
      </c>
      <c r="D15" s="62" t="s">
        <v>14</v>
      </c>
      <c r="E15" s="62">
        <v>1043</v>
      </c>
      <c r="F15" s="64" t="s">
        <v>196</v>
      </c>
      <c r="G15" s="64" t="s">
        <v>167</v>
      </c>
      <c r="H15" s="62"/>
      <c r="I15" s="62">
        <v>0</v>
      </c>
      <c r="J15" s="60">
        <f t="shared" si="0"/>
        <v>1043</v>
      </c>
    </row>
    <row r="16" spans="1:11" s="65" customFormat="1">
      <c r="A16" s="60">
        <v>14</v>
      </c>
      <c r="B16" s="63" t="s">
        <v>183</v>
      </c>
      <c r="C16" s="63" t="s">
        <v>184</v>
      </c>
      <c r="D16" s="62"/>
      <c r="E16" s="62">
        <v>100</v>
      </c>
      <c r="F16" s="64" t="s">
        <v>185</v>
      </c>
      <c r="G16" s="64" t="s">
        <v>162</v>
      </c>
      <c r="H16" s="62"/>
      <c r="I16" s="62">
        <v>86</v>
      </c>
      <c r="J16" s="60">
        <f t="shared" si="0"/>
        <v>186</v>
      </c>
    </row>
    <row r="17" spans="1:10" s="65" customFormat="1">
      <c r="A17" s="60">
        <v>15</v>
      </c>
      <c r="B17" s="63" t="s">
        <v>176</v>
      </c>
      <c r="C17" s="63" t="s">
        <v>177</v>
      </c>
      <c r="D17" s="62"/>
      <c r="E17" s="62">
        <v>21</v>
      </c>
      <c r="F17" s="64" t="s">
        <v>178</v>
      </c>
      <c r="G17" s="64" t="s">
        <v>179</v>
      </c>
      <c r="H17" s="62"/>
      <c r="I17" s="62">
        <v>119</v>
      </c>
      <c r="J17" s="60">
        <f t="shared" si="0"/>
        <v>140</v>
      </c>
    </row>
    <row r="18" spans="1:10" s="65" customFormat="1">
      <c r="A18" s="60">
        <v>16</v>
      </c>
      <c r="B18" s="63"/>
      <c r="C18" s="63"/>
      <c r="D18" s="62"/>
      <c r="E18" s="62"/>
      <c r="F18" s="64"/>
      <c r="G18" s="64"/>
      <c r="H18" s="62"/>
      <c r="I18" s="62"/>
      <c r="J18" s="60">
        <f t="shared" si="0"/>
        <v>0</v>
      </c>
    </row>
    <row r="19" spans="1:10" s="65" customFormat="1">
      <c r="A19" s="60">
        <v>17</v>
      </c>
      <c r="B19" s="63"/>
      <c r="C19" s="63"/>
      <c r="D19" s="62"/>
      <c r="E19" s="62"/>
      <c r="F19" s="64"/>
      <c r="G19" s="64"/>
      <c r="H19" s="62"/>
      <c r="I19" s="62"/>
      <c r="J19" s="60">
        <f t="shared" ref="J19:J20" si="1">SUM(E19+I19)</f>
        <v>0</v>
      </c>
    </row>
    <row r="20" spans="1:10" s="65" customFormat="1">
      <c r="A20" s="60">
        <v>18</v>
      </c>
      <c r="B20" s="63"/>
      <c r="C20" s="63"/>
      <c r="D20" s="62"/>
      <c r="E20" s="62"/>
      <c r="F20" s="63"/>
      <c r="G20" s="63"/>
      <c r="H20" s="62"/>
      <c r="I20" s="62"/>
      <c r="J20" s="60">
        <f t="shared" si="1"/>
        <v>0</v>
      </c>
    </row>
    <row r="21" spans="1:10" s="69" customFormat="1">
      <c r="A21" s="67"/>
      <c r="B21" s="68"/>
      <c r="C21" s="68"/>
      <c r="D21" s="68"/>
      <c r="E21" s="68"/>
      <c r="F21" s="68"/>
      <c r="G21" s="68"/>
      <c r="H21" s="68"/>
      <c r="I21" s="68"/>
      <c r="J21" s="67"/>
    </row>
    <row r="22" spans="1:10" s="69" customFormat="1">
      <c r="A22" s="67"/>
      <c r="B22" s="68"/>
      <c r="C22" s="68"/>
      <c r="D22" s="68"/>
      <c r="E22" s="68"/>
      <c r="F22" s="68"/>
      <c r="G22" s="68"/>
      <c r="H22" s="68"/>
      <c r="I22" s="68"/>
      <c r="J22" s="67"/>
    </row>
    <row r="23" spans="1:10" s="69" customFormat="1">
      <c r="A23" s="67"/>
      <c r="B23" s="68"/>
      <c r="C23" s="68"/>
      <c r="D23" s="68"/>
      <c r="E23" s="68"/>
      <c r="F23" s="68"/>
      <c r="G23" s="68"/>
      <c r="H23" s="68"/>
      <c r="I23" s="68"/>
      <c r="J23" s="67"/>
    </row>
    <row r="24" spans="1:10" s="69" customFormat="1">
      <c r="A24" s="67"/>
      <c r="B24" s="68"/>
      <c r="C24" s="68"/>
      <c r="D24" s="68"/>
      <c r="E24" s="68"/>
      <c r="F24" s="68"/>
      <c r="G24" s="68"/>
      <c r="H24" s="68"/>
      <c r="I24" s="68"/>
      <c r="J24" s="67"/>
    </row>
    <row r="25" spans="1:10" s="69" customFormat="1">
      <c r="A25" s="67"/>
      <c r="B25" s="68"/>
      <c r="C25" s="68"/>
      <c r="D25" s="68"/>
      <c r="E25" s="68"/>
      <c r="F25" s="68"/>
      <c r="G25" s="68"/>
      <c r="H25" s="68"/>
      <c r="I25" s="68"/>
      <c r="J25" s="67"/>
    </row>
    <row r="26" spans="1:10" s="69" customFormat="1">
      <c r="A26" s="67"/>
      <c r="B26" s="68"/>
      <c r="C26" s="68"/>
      <c r="D26" s="68"/>
      <c r="E26" s="68"/>
      <c r="F26" s="68"/>
      <c r="G26" s="68"/>
      <c r="H26" s="68"/>
      <c r="I26" s="68"/>
      <c r="J26" s="67"/>
    </row>
    <row r="27" spans="1:10" s="69" customFormat="1">
      <c r="A27" s="67"/>
      <c r="B27" s="68"/>
      <c r="C27" s="68"/>
      <c r="D27" s="68"/>
      <c r="E27" s="68"/>
      <c r="F27" s="68"/>
      <c r="G27" s="68"/>
      <c r="H27" s="68"/>
      <c r="I27" s="68"/>
      <c r="J27" s="67"/>
    </row>
    <row r="28" spans="1:10" s="69" customFormat="1">
      <c r="A28" s="67"/>
      <c r="B28" s="68"/>
      <c r="C28" s="68"/>
      <c r="D28" s="68"/>
      <c r="E28" s="68"/>
      <c r="F28" s="68"/>
      <c r="G28" s="68"/>
      <c r="H28" s="68"/>
      <c r="I28" s="68"/>
      <c r="J28" s="67"/>
    </row>
    <row r="29" spans="1:10" s="69" customFormat="1">
      <c r="A29" s="67"/>
      <c r="B29" s="68"/>
      <c r="C29" s="68"/>
      <c r="D29" s="68"/>
      <c r="E29" s="68"/>
      <c r="F29" s="68"/>
      <c r="G29" s="68"/>
      <c r="H29" s="68"/>
      <c r="I29" s="68"/>
      <c r="J29" s="67"/>
    </row>
    <row r="30" spans="1:10" s="69" customFormat="1">
      <c r="A30" s="67"/>
      <c r="B30" s="68"/>
      <c r="C30" s="68"/>
      <c r="D30" s="68"/>
      <c r="E30" s="68"/>
      <c r="F30" s="68"/>
      <c r="G30" s="68"/>
      <c r="H30" s="68"/>
      <c r="I30" s="68"/>
      <c r="J30" s="67"/>
    </row>
    <row r="31" spans="1:10" s="69" customFormat="1">
      <c r="A31" s="67"/>
      <c r="B31" s="68"/>
      <c r="C31" s="68"/>
      <c r="D31" s="68"/>
      <c r="E31" s="68"/>
      <c r="F31" s="68"/>
      <c r="G31" s="68"/>
      <c r="H31" s="68"/>
      <c r="I31" s="68"/>
      <c r="J31" s="67"/>
    </row>
    <row r="32" spans="1:10" s="69" customFormat="1">
      <c r="A32" s="67"/>
      <c r="B32" s="70"/>
      <c r="C32" s="68"/>
      <c r="D32" s="68"/>
      <c r="E32" s="68"/>
      <c r="F32" s="68"/>
      <c r="H32" s="68"/>
      <c r="I32" s="68"/>
      <c r="J32" s="67"/>
    </row>
    <row r="33" spans="1:10" s="69" customFormat="1">
      <c r="A33" s="67"/>
      <c r="B33" s="68"/>
      <c r="C33" s="68"/>
      <c r="D33" s="68"/>
      <c r="E33" s="68"/>
      <c r="F33" s="68"/>
      <c r="G33" s="68"/>
      <c r="H33" s="68"/>
      <c r="I33" s="68"/>
      <c r="J33" s="67"/>
    </row>
    <row r="34" spans="1:10" s="69" customFormat="1">
      <c r="A34" s="67"/>
      <c r="B34" s="68"/>
      <c r="C34" s="68"/>
      <c r="D34" s="68"/>
      <c r="E34" s="68"/>
      <c r="F34" s="68"/>
      <c r="G34" s="68"/>
      <c r="H34" s="68"/>
      <c r="I34" s="68"/>
      <c r="J34" s="67"/>
    </row>
    <row r="35" spans="1:10" s="69" customFormat="1">
      <c r="A35" s="67"/>
      <c r="B35" s="68"/>
      <c r="C35" s="68"/>
      <c r="D35" s="68"/>
      <c r="E35" s="68"/>
      <c r="F35" s="68"/>
      <c r="G35" s="68"/>
      <c r="H35" s="68"/>
      <c r="I35" s="68"/>
      <c r="J35" s="67"/>
    </row>
    <row r="36" spans="1:10" s="69" customFormat="1">
      <c r="A36" s="67"/>
      <c r="B36" s="68"/>
      <c r="C36" s="68"/>
      <c r="D36" s="68"/>
      <c r="E36" s="68"/>
      <c r="F36" s="68"/>
      <c r="G36" s="68"/>
      <c r="H36" s="68"/>
      <c r="I36" s="68"/>
      <c r="J36" s="67"/>
    </row>
    <row r="37" spans="1:10" s="69" customFormat="1">
      <c r="A37" s="67"/>
      <c r="B37" s="68"/>
      <c r="C37" s="68"/>
      <c r="D37" s="68"/>
      <c r="E37" s="68"/>
      <c r="F37" s="68"/>
      <c r="G37" s="68"/>
      <c r="H37" s="68"/>
      <c r="I37" s="68"/>
      <c r="J37" s="67"/>
    </row>
    <row r="38" spans="1:10" s="69" customFormat="1">
      <c r="A38" s="67"/>
      <c r="B38" s="68"/>
      <c r="C38" s="68"/>
      <c r="D38" s="68"/>
      <c r="E38" s="68"/>
      <c r="F38" s="68"/>
      <c r="G38" s="68"/>
      <c r="H38" s="68"/>
      <c r="I38" s="71"/>
      <c r="J38" s="67"/>
    </row>
    <row r="39" spans="1:10" s="69" customFormat="1">
      <c r="A39" s="67"/>
      <c r="B39" s="68"/>
      <c r="C39" s="68"/>
      <c r="D39" s="68"/>
      <c r="E39" s="68"/>
      <c r="F39" s="68"/>
      <c r="G39" s="68"/>
      <c r="H39" s="68"/>
      <c r="I39" s="71"/>
      <c r="J39" s="67"/>
    </row>
    <row r="40" spans="1:10" s="69" customFormat="1">
      <c r="A40" s="67"/>
      <c r="B40" s="68"/>
      <c r="C40" s="68"/>
      <c r="D40" s="68"/>
      <c r="E40" s="68"/>
      <c r="F40" s="68"/>
      <c r="G40" s="68"/>
      <c r="H40" s="68"/>
      <c r="I40" s="71"/>
      <c r="J40" s="67"/>
    </row>
    <row r="41" spans="1:10" s="69" customFormat="1">
      <c r="A41" s="67"/>
      <c r="B41" s="68"/>
      <c r="C41" s="68"/>
      <c r="D41" s="68"/>
      <c r="E41" s="68"/>
      <c r="F41" s="68"/>
      <c r="H41" s="68"/>
      <c r="I41" s="71"/>
      <c r="J41" s="67"/>
    </row>
    <row r="42" spans="1:10" s="69" customFormat="1">
      <c r="A42" s="67"/>
      <c r="B42" s="68"/>
      <c r="C42" s="68"/>
      <c r="D42" s="68"/>
      <c r="E42" s="68"/>
      <c r="F42" s="68"/>
      <c r="G42" s="68"/>
      <c r="H42" s="68"/>
      <c r="I42" s="71"/>
      <c r="J42" s="67"/>
    </row>
    <row r="43" spans="1:10" s="69" customFormat="1">
      <c r="D43" s="68"/>
      <c r="E43" s="68"/>
      <c r="H43" s="68"/>
      <c r="I43" s="71"/>
      <c r="J43" s="67"/>
    </row>
    <row r="44" spans="1:10" s="69" customFormat="1">
      <c r="D44" s="68"/>
      <c r="E44" s="68"/>
      <c r="H44" s="68"/>
      <c r="I44" s="71"/>
      <c r="J44" s="67"/>
    </row>
    <row r="45" spans="1:10" s="69" customFormat="1">
      <c r="D45" s="68"/>
      <c r="E45" s="68"/>
      <c r="H45" s="68"/>
      <c r="I45" s="71"/>
      <c r="J45" s="67"/>
    </row>
    <row r="46" spans="1:10" s="69" customFormat="1">
      <c r="D46" s="68"/>
      <c r="E46" s="68"/>
      <c r="H46" s="68"/>
      <c r="I46" s="71"/>
      <c r="J46" s="67"/>
    </row>
    <row r="47" spans="1:10" s="69" customFormat="1">
      <c r="D47" s="68"/>
      <c r="E47" s="68"/>
      <c r="H47" s="68"/>
      <c r="I47" s="71"/>
      <c r="J47" s="67"/>
    </row>
    <row r="48" spans="1:10" s="69" customFormat="1">
      <c r="B48" s="59"/>
      <c r="C48" s="59"/>
      <c r="D48" s="72"/>
      <c r="E48" s="72"/>
      <c r="F48" s="59"/>
      <c r="G48" s="59"/>
      <c r="H48" s="72"/>
      <c r="I48" s="73"/>
      <c r="J48" s="67"/>
    </row>
    <row r="49" spans="1:10" s="69" customFormat="1">
      <c r="B49" s="59"/>
      <c r="C49" s="59"/>
      <c r="D49" s="72"/>
      <c r="E49" s="72"/>
      <c r="F49" s="59"/>
      <c r="G49" s="59"/>
      <c r="H49" s="72"/>
      <c r="I49" s="73"/>
      <c r="J49" s="74"/>
    </row>
    <row r="50" spans="1:10" s="69" customFormat="1">
      <c r="B50" s="59"/>
      <c r="C50" s="59"/>
      <c r="D50" s="72"/>
      <c r="E50" s="72"/>
      <c r="F50" s="59"/>
      <c r="G50" s="59"/>
      <c r="H50" s="72"/>
      <c r="I50" s="73"/>
      <c r="J50" s="74"/>
    </row>
    <row r="51" spans="1:10" s="69" customFormat="1">
      <c r="A51" s="59"/>
      <c r="B51" s="59"/>
      <c r="C51" s="59"/>
      <c r="D51" s="72"/>
      <c r="E51" s="72"/>
      <c r="F51" s="59"/>
      <c r="G51" s="59"/>
      <c r="H51" s="72"/>
      <c r="I51" s="73"/>
      <c r="J51" s="74"/>
    </row>
    <row r="52" spans="1:10" s="69" customFormat="1">
      <c r="A52" s="59"/>
      <c r="B52" s="59"/>
      <c r="C52" s="59"/>
      <c r="D52" s="72"/>
      <c r="E52" s="72"/>
      <c r="F52" s="59"/>
      <c r="G52" s="59"/>
      <c r="H52" s="72"/>
      <c r="I52" s="73"/>
      <c r="J52" s="74"/>
    </row>
    <row r="53" spans="1:10" s="69" customFormat="1">
      <c r="A53" s="59"/>
      <c r="B53" s="59"/>
      <c r="C53" s="59"/>
      <c r="D53" s="72"/>
      <c r="E53" s="72"/>
      <c r="F53" s="59"/>
      <c r="G53" s="59"/>
      <c r="H53" s="72"/>
      <c r="I53" s="73"/>
      <c r="J53" s="74"/>
    </row>
  </sheetData>
  <sortState ref="B3:J18">
    <sortCondition descending="1" ref="J3"/>
  </sortState>
  <mergeCells count="1">
    <mergeCell ref="A1:J1"/>
  </mergeCells>
  <pageMargins left="0.75" right="0.75" top="1" bottom="1" header="0.5" footer="0.5"/>
  <pageSetup paperSize="9" scale="7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МУЖСКИЕ КОМАНДЫ</vt:lpstr>
      <vt:lpstr>ЖЕНСКИЕ ПАРЫ</vt:lpstr>
      <vt:lpstr>'ЖЕНСКИЕ ПАРЫ'!Область_печати</vt:lpstr>
      <vt:lpstr>'МУЖСКИЕ КОМАНДЫ'!Область_печати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2022-01-18T10:20:48Z</dcterms:created>
  <dcterms:modified xsi:type="dcterms:W3CDTF">2022-01-27T18:15:49Z</dcterms:modified>
</cp:coreProperties>
</file>