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activeTab="4"/>
  </bookViews>
  <sheets>
    <sheet name="Группы" sheetId="1" r:id="rId1"/>
    <sheet name="16-22" sheetId="2" r:id="rId2"/>
    <sheet name="9-15" sheetId="3" r:id="rId3"/>
    <sheet name="3 5 7" sheetId="4" r:id="rId4"/>
    <sheet name="Основа" sheetId="5" r:id="rId5"/>
  </sheets>
  <externalReferences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'16-22'!$A$1:$Q$76</definedName>
    <definedName name="_xlnm.Print_Area" localSheetId="3">'3 5 7'!$A$1:$Q$63</definedName>
    <definedName name="_xlnm.Print_Area" localSheetId="2">'9-15'!$A$1:$Q$70</definedName>
    <definedName name="_xlnm.Print_Area" localSheetId="0">'Группы'!$A$1:$N$42</definedName>
    <definedName name="_xlnm.Print_Area" localSheetId="4">'Основа'!$A$1:$Q$78</definedName>
  </definedNames>
  <calcPr fullCalcOnLoad="1"/>
</workbook>
</file>

<file path=xl/sharedStrings.xml><?xml version="1.0" encoding="utf-8"?>
<sst xmlns="http://schemas.openxmlformats.org/spreadsheetml/2006/main" count="336" uniqueCount="87">
  <si>
    <t>Групповой этап</t>
  </si>
  <si>
    <t>Сроки проведения</t>
  </si>
  <si>
    <t>Клуб, Город</t>
  </si>
  <si>
    <t>Рефери</t>
  </si>
  <si>
    <t xml:space="preserve">Группа I </t>
  </si>
  <si>
    <t>Группа II</t>
  </si>
  <si>
    <t>№</t>
  </si>
  <si>
    <t>Игроки</t>
  </si>
  <si>
    <t>Очки</t>
  </si>
  <si>
    <t>Место</t>
  </si>
  <si>
    <t>ЗЕХОВА</t>
  </si>
  <si>
    <t>ВОСТРИКОВА</t>
  </si>
  <si>
    <t>РАЕВА</t>
  </si>
  <si>
    <t>КОСТАНЕЦКАЯ М.</t>
  </si>
  <si>
    <t>ВАХА</t>
  </si>
  <si>
    <t>СКОРОБРУХ</t>
  </si>
  <si>
    <t>ТОПОЛЬНИЦКАЯ</t>
  </si>
  <si>
    <t>ПИВАРЬ</t>
  </si>
  <si>
    <t>КОСТАНЕЦКАЯ И.</t>
  </si>
  <si>
    <t>ЛОПУШАНСКАЯ</t>
  </si>
  <si>
    <t>ПЕТРЕНКО</t>
  </si>
  <si>
    <t>КИЩЕНКО</t>
  </si>
  <si>
    <t xml:space="preserve">Группа III </t>
  </si>
  <si>
    <t>Группа IV</t>
  </si>
  <si>
    <t>ПОЛИЩУК</t>
  </si>
  <si>
    <t>АФАНАСЬЕВА</t>
  </si>
  <si>
    <t>КУЧЕРЕНКО</t>
  </si>
  <si>
    <t>БОГОЛЮБОВА</t>
  </si>
  <si>
    <t>ЧЕРНЕЦКАЯ</t>
  </si>
  <si>
    <t>БАБИНЕЦ</t>
  </si>
  <si>
    <t>БУКИНА</t>
  </si>
  <si>
    <t>ГОЛОВАТЮК</t>
  </si>
  <si>
    <t>ОРЛОВА</t>
  </si>
  <si>
    <t>НОВОСЕЛОВА</t>
  </si>
  <si>
    <t>ГЕРАСИМЕНКО</t>
  </si>
  <si>
    <t>КРЮЧКОВА</t>
  </si>
  <si>
    <t>Группа V</t>
  </si>
  <si>
    <t>Группа VI</t>
  </si>
  <si>
    <t>ЛЕБЕДИНА</t>
  </si>
  <si>
    <t>ЮЩЕНКО</t>
  </si>
  <si>
    <t>БУТКЕВИЧ</t>
  </si>
  <si>
    <t>ТИМОЩУК</t>
  </si>
  <si>
    <t>РЕПИНА</t>
  </si>
  <si>
    <t>СПИВАК</t>
  </si>
  <si>
    <t>КОСТАНЕЦКАЯ Н.</t>
  </si>
  <si>
    <t>КУЛЕШОВА</t>
  </si>
  <si>
    <t>НАГОРНЯК</t>
  </si>
  <si>
    <t>ТРЕГУБ</t>
  </si>
  <si>
    <t>ПАСТЕРНАК</t>
  </si>
  <si>
    <t>ГРИГОРЧУК</t>
  </si>
  <si>
    <t>Группа VII</t>
  </si>
  <si>
    <t>ЗЕЛЕНСКАЯ</t>
  </si>
  <si>
    <t>КУЩ</t>
  </si>
  <si>
    <t>ШАПОВАЛЕНКО</t>
  </si>
  <si>
    <t>ОНИСЬКОВА</t>
  </si>
  <si>
    <t>ПЛОТНИКОВА</t>
  </si>
  <si>
    <t>ВАКС</t>
  </si>
  <si>
    <t>БАГРИЙ</t>
  </si>
  <si>
    <t>БАСС</t>
  </si>
  <si>
    <t>Сроки</t>
  </si>
  <si>
    <t>Фамилия</t>
  </si>
  <si>
    <t>Имя</t>
  </si>
  <si>
    <t>Город</t>
  </si>
  <si>
    <t>3 МЕСТО</t>
  </si>
  <si>
    <t>98(6)</t>
  </si>
  <si>
    <t>5 МЕСТО</t>
  </si>
  <si>
    <t>7 МЕСТО</t>
  </si>
  <si>
    <t>Х</t>
  </si>
  <si>
    <t>отк.</t>
  </si>
  <si>
    <t>9 МЕСТО</t>
  </si>
  <si>
    <t>13 МЕСТО</t>
  </si>
  <si>
    <t>11 МЕСТО</t>
  </si>
  <si>
    <t>Подпись рефери</t>
  </si>
  <si>
    <t>Посев</t>
  </si>
  <si>
    <t>КОСТАНЕЦКАЯ</t>
  </si>
  <si>
    <t>16 МЕСТО</t>
  </si>
  <si>
    <t>20 МЕСТО</t>
  </si>
  <si>
    <t>18 МЕСТО</t>
  </si>
  <si>
    <t>Дата и время жеребьёвки:</t>
  </si>
  <si>
    <t>17:55 СУББОТА</t>
  </si>
  <si>
    <t>Представители игроков</t>
  </si>
  <si>
    <t>Статус</t>
  </si>
  <si>
    <t>Рейтинг</t>
  </si>
  <si>
    <t>КОСТАНЕЦКАЯ ИРИНА</t>
  </si>
  <si>
    <t>КОСТАНЕЦКАЯ МАРИЯ</t>
  </si>
  <si>
    <t>55 ОТК.</t>
  </si>
  <si>
    <t>17:05 СУББОТА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</si>
</sst>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sz val="6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7"/>
      <color indexed="9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55" fillId="31" borderId="8" applyNumberFormat="0" applyFont="0" applyAlignment="0" applyProtection="0"/>
    <xf numFmtId="9" fontId="5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2" fillId="33" borderId="0" xfId="0" applyFont="1" applyFill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3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24" fillId="34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4" fillId="34" borderId="11" xfId="0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Border="1" applyAlignment="1">
      <alignment vertical="top"/>
    </xf>
    <xf numFmtId="49" fontId="26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/>
    </xf>
    <xf numFmtId="49" fontId="27" fillId="0" borderId="0" xfId="0" applyNumberFormat="1" applyFont="1" applyAlignment="1">
      <alignment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22" fillId="0" borderId="0" xfId="0" applyFont="1" applyAlignment="1">
      <alignment horizontal="left"/>
    </xf>
    <xf numFmtId="0" fontId="28" fillId="0" borderId="0" xfId="0" applyFont="1" applyBorder="1" applyAlignment="1">
      <alignment vertical="top"/>
    </xf>
    <xf numFmtId="49" fontId="30" fillId="0" borderId="0" xfId="0" applyNumberFormat="1" applyFont="1" applyBorder="1" applyAlignment="1">
      <alignment horizontal="left" vertical="center"/>
    </xf>
    <xf numFmtId="0" fontId="31" fillId="0" borderId="0" xfId="44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3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49" fontId="33" fillId="33" borderId="0" xfId="0" applyNumberFormat="1" applyFont="1" applyFill="1" applyAlignment="1">
      <alignment vertical="center"/>
    </xf>
    <xf numFmtId="49" fontId="34" fillId="33" borderId="0" xfId="0" applyNumberFormat="1" applyFont="1" applyFill="1" applyAlignment="1">
      <alignment vertical="center"/>
    </xf>
    <xf numFmtId="49" fontId="33" fillId="33" borderId="0" xfId="0" applyNumberFormat="1" applyFont="1" applyFill="1" applyAlignment="1">
      <alignment horizontal="right" vertical="center"/>
    </xf>
    <xf numFmtId="49" fontId="35" fillId="33" borderId="0" xfId="0" applyNumberFormat="1" applyFont="1" applyFill="1" applyAlignment="1">
      <alignment horizontal="right" vertical="center"/>
    </xf>
    <xf numFmtId="0" fontId="27" fillId="0" borderId="0" xfId="0" applyFont="1" applyAlignment="1">
      <alignment vertical="center"/>
    </xf>
    <xf numFmtId="0" fontId="22" fillId="0" borderId="12" xfId="0" applyFont="1" applyBorder="1" applyAlignment="1">
      <alignment/>
    </xf>
    <xf numFmtId="0" fontId="33" fillId="0" borderId="12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49" fontId="34" fillId="0" borderId="12" xfId="0" applyNumberFormat="1" applyFont="1" applyBorder="1" applyAlignment="1">
      <alignment vertical="center"/>
    </xf>
    <xf numFmtId="0" fontId="33" fillId="0" borderId="12" xfId="44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>
      <alignment horizontal="right"/>
    </xf>
    <xf numFmtId="0" fontId="31" fillId="0" borderId="0" xfId="0" applyFont="1" applyAlignment="1">
      <alignment vertical="center"/>
    </xf>
    <xf numFmtId="0" fontId="33" fillId="33" borderId="0" xfId="0" applyFont="1" applyFill="1" applyAlignment="1">
      <alignment horizontal="right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left" vertical="center"/>
    </xf>
    <xf numFmtId="0" fontId="34" fillId="33" borderId="0" xfId="0" applyFont="1" applyFill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9" fontId="39" fillId="0" borderId="0" xfId="0" applyNumberFormat="1" applyFont="1" applyAlignment="1">
      <alignment horizontal="right" vertical="center"/>
    </xf>
    <xf numFmtId="49" fontId="39" fillId="0" borderId="0" xfId="0" applyNumberFormat="1" applyFont="1" applyBorder="1" applyAlignment="1">
      <alignment horizontal="left"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40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38" fillId="0" borderId="2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4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38" fillId="0" borderId="2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44" fillId="0" borderId="20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21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7" fillId="0" borderId="21" xfId="0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7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7" fillId="0" borderId="0" xfId="0" applyFont="1" applyAlignment="1">
      <alignment/>
    </xf>
    <xf numFmtId="0" fontId="44" fillId="0" borderId="21" xfId="0" applyFont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2" fillId="0" borderId="20" xfId="0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3" fillId="0" borderId="22" xfId="0" applyFont="1" applyFill="1" applyBorder="1" applyAlignment="1">
      <alignment vertical="center"/>
    </xf>
    <xf numFmtId="0" fontId="33" fillId="0" borderId="23" xfId="0" applyFont="1" applyFill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49" fontId="35" fillId="0" borderId="25" xfId="0" applyNumberFormat="1" applyFont="1" applyFill="1" applyBorder="1" applyAlignment="1">
      <alignment horizontal="center" vertical="center"/>
    </xf>
    <xf numFmtId="49" fontId="35" fillId="0" borderId="25" xfId="0" applyNumberFormat="1" applyFont="1" applyFill="1" applyBorder="1" applyAlignment="1">
      <alignment vertical="center"/>
    </xf>
    <xf numFmtId="49" fontId="35" fillId="0" borderId="25" xfId="0" applyNumberFormat="1" applyFont="1" applyFill="1" applyBorder="1" applyAlignment="1">
      <alignment horizontal="centerContinuous" vertical="center"/>
    </xf>
    <xf numFmtId="49" fontId="35" fillId="0" borderId="26" xfId="0" applyNumberFormat="1" applyFont="1" applyFill="1" applyBorder="1" applyAlignment="1">
      <alignment horizontal="centerContinuous" vertical="center"/>
    </xf>
    <xf numFmtId="49" fontId="34" fillId="0" borderId="25" xfId="0" applyNumberFormat="1" applyFont="1" applyFill="1" applyBorder="1" applyAlignment="1">
      <alignment vertical="center"/>
    </xf>
    <xf numFmtId="49" fontId="33" fillId="33" borderId="27" xfId="0" applyNumberFormat="1" applyFont="1" applyFill="1" applyBorder="1" applyAlignment="1">
      <alignment vertical="center"/>
    </xf>
    <xf numFmtId="49" fontId="33" fillId="33" borderId="25" xfId="0" applyNumberFormat="1" applyFont="1" applyFill="1" applyBorder="1" applyAlignment="1">
      <alignment vertical="center"/>
    </xf>
    <xf numFmtId="49" fontId="33" fillId="33" borderId="26" xfId="0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49" fontId="50" fillId="0" borderId="28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center"/>
    </xf>
    <xf numFmtId="49" fontId="50" fillId="0" borderId="21" xfId="0" applyNumberFormat="1" applyFont="1" applyFill="1" applyBorder="1" applyAlignment="1">
      <alignment horizontal="right" vertical="center"/>
    </xf>
    <xf numFmtId="49" fontId="5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49" fontId="50" fillId="0" borderId="21" xfId="0" applyNumberFormat="1" applyFont="1" applyFill="1" applyBorder="1" applyAlignment="1">
      <alignment vertical="center"/>
    </xf>
    <xf numFmtId="49" fontId="51" fillId="0" borderId="0" xfId="0" applyNumberFormat="1" applyFont="1" applyFill="1" applyAlignment="1">
      <alignment horizontal="center" vertical="center"/>
    </xf>
    <xf numFmtId="49" fontId="50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>
      <alignment vertical="center"/>
    </xf>
    <xf numFmtId="49" fontId="47" fillId="0" borderId="21" xfId="0" applyNumberFormat="1" applyFont="1" applyFill="1" applyBorder="1" applyAlignment="1">
      <alignment vertical="center"/>
    </xf>
    <xf numFmtId="49" fontId="33" fillId="0" borderId="27" xfId="0" applyNumberFormat="1" applyFont="1" applyFill="1" applyBorder="1" applyAlignment="1">
      <alignment vertical="center"/>
    </xf>
    <xf numFmtId="49" fontId="33" fillId="0" borderId="25" xfId="0" applyNumberFormat="1" applyFont="1" applyFill="1" applyBorder="1" applyAlignment="1">
      <alignment vertical="center"/>
    </xf>
    <xf numFmtId="49" fontId="47" fillId="0" borderId="26" xfId="0" applyNumberFormat="1" applyFont="1" applyFill="1" applyBorder="1" applyAlignment="1">
      <alignment vertical="center"/>
    </xf>
    <xf numFmtId="49" fontId="33" fillId="33" borderId="28" xfId="0" applyNumberFormat="1" applyFont="1" applyFill="1" applyBorder="1" applyAlignment="1">
      <alignment vertical="center"/>
    </xf>
    <xf numFmtId="49" fontId="33" fillId="33" borderId="0" xfId="0" applyNumberFormat="1" applyFont="1" applyFill="1" applyBorder="1" applyAlignment="1">
      <alignment vertical="center"/>
    </xf>
    <xf numFmtId="49" fontId="47" fillId="33" borderId="21" xfId="0" applyNumberFormat="1" applyFont="1" applyFill="1" applyBorder="1" applyAlignment="1">
      <alignment vertical="center"/>
    </xf>
    <xf numFmtId="0" fontId="50" fillId="0" borderId="28" xfId="0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right" vertical="center"/>
    </xf>
    <xf numFmtId="49" fontId="50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47" fillId="0" borderId="21" xfId="0" applyNumberFormat="1" applyFont="1" applyBorder="1" applyAlignment="1">
      <alignment vertical="center"/>
    </xf>
    <xf numFmtId="0" fontId="33" fillId="0" borderId="28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49" fontId="50" fillId="0" borderId="19" xfId="0" applyNumberFormat="1" applyFont="1" applyBorder="1" applyAlignment="1">
      <alignment vertical="center"/>
    </xf>
    <xf numFmtId="49" fontId="47" fillId="0" borderId="19" xfId="0" applyNumberFormat="1" applyFont="1" applyBorder="1" applyAlignment="1">
      <alignment vertical="center"/>
    </xf>
    <xf numFmtId="49" fontId="47" fillId="0" borderId="20" xfId="0" applyNumberFormat="1" applyFont="1" applyBorder="1" applyAlignment="1">
      <alignment vertical="center"/>
    </xf>
    <xf numFmtId="49" fontId="33" fillId="33" borderId="22" xfId="0" applyNumberFormat="1" applyFont="1" applyFill="1" applyBorder="1" applyAlignment="1">
      <alignment vertical="center"/>
    </xf>
    <xf numFmtId="49" fontId="33" fillId="33" borderId="23" xfId="0" applyNumberFormat="1" applyFont="1" applyFill="1" applyBorder="1" applyAlignment="1">
      <alignment vertical="center"/>
    </xf>
    <xf numFmtId="49" fontId="50" fillId="0" borderId="29" xfId="0" applyNumberFormat="1" applyFont="1" applyFill="1" applyBorder="1" applyAlignment="1">
      <alignment vertical="center"/>
    </xf>
    <xf numFmtId="49" fontId="50" fillId="0" borderId="19" xfId="0" applyNumberFormat="1" applyFont="1" applyFill="1" applyBorder="1" applyAlignment="1">
      <alignment vertical="center"/>
    </xf>
    <xf numFmtId="0" fontId="50" fillId="0" borderId="20" xfId="0" applyFont="1" applyFill="1" applyBorder="1" applyAlignment="1">
      <alignment horizontal="right" vertical="center"/>
    </xf>
    <xf numFmtId="49" fontId="50" fillId="0" borderId="19" xfId="0" applyNumberFormat="1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vertical="center"/>
    </xf>
    <xf numFmtId="49" fontId="50" fillId="0" borderId="20" xfId="0" applyNumberFormat="1" applyFont="1" applyFill="1" applyBorder="1" applyAlignment="1">
      <alignment vertical="center"/>
    </xf>
    <xf numFmtId="49" fontId="51" fillId="0" borderId="19" xfId="0" applyNumberFormat="1" applyFont="1" applyFill="1" applyBorder="1" applyAlignment="1">
      <alignment horizontal="center" vertical="center"/>
    </xf>
    <xf numFmtId="49" fontId="47" fillId="0" borderId="19" xfId="0" applyNumberFormat="1" applyFont="1" applyFill="1" applyBorder="1" applyAlignment="1">
      <alignment vertical="center"/>
    </xf>
    <xf numFmtId="49" fontId="47" fillId="0" borderId="20" xfId="0" applyNumberFormat="1" applyFont="1" applyFill="1" applyBorder="1" applyAlignment="1">
      <alignment vertical="center"/>
    </xf>
    <xf numFmtId="0" fontId="52" fillId="35" borderId="20" xfId="0" applyFont="1" applyFill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40" fillId="0" borderId="30" xfId="0" applyFont="1" applyBorder="1" applyAlignment="1">
      <alignment horizontal="left" vertical="center"/>
    </xf>
    <xf numFmtId="49" fontId="35" fillId="0" borderId="27" xfId="0" applyNumberFormat="1" applyFont="1" applyFill="1" applyBorder="1" applyAlignment="1">
      <alignment vertical="center"/>
    </xf>
    <xf numFmtId="49" fontId="35" fillId="0" borderId="26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21" xfId="0" applyFont="1" applyBorder="1" applyAlignment="1">
      <alignment horizontal="right" vertical="center"/>
    </xf>
    <xf numFmtId="0" fontId="41" fillId="0" borderId="19" xfId="0" applyFont="1" applyBorder="1" applyAlignment="1">
      <alignment vertical="center"/>
    </xf>
    <xf numFmtId="0" fontId="54" fillId="0" borderId="0" xfId="0" applyFont="1" applyAlignment="1">
      <alignment horizontal="right" vertical="center"/>
    </xf>
    <xf numFmtId="0" fontId="38" fillId="0" borderId="19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3" fillId="33" borderId="27" xfId="0" applyFont="1" applyFill="1" applyBorder="1" applyAlignment="1">
      <alignment vertical="center"/>
    </xf>
    <xf numFmtId="0" fontId="33" fillId="33" borderId="25" xfId="0" applyFont="1" applyFill="1" applyBorder="1" applyAlignment="1">
      <alignment vertical="center"/>
    </xf>
    <xf numFmtId="0" fontId="33" fillId="33" borderId="31" xfId="0" applyFont="1" applyFill="1" applyBorder="1" applyAlignment="1">
      <alignment vertical="center"/>
    </xf>
    <xf numFmtId="49" fontId="35" fillId="33" borderId="25" xfId="0" applyNumberFormat="1" applyFont="1" applyFill="1" applyBorder="1" applyAlignment="1">
      <alignment horizontal="center" vertical="center"/>
    </xf>
    <xf numFmtId="49" fontId="35" fillId="33" borderId="25" xfId="0" applyNumberFormat="1" applyFont="1" applyFill="1" applyBorder="1" applyAlignment="1">
      <alignment vertical="center"/>
    </xf>
    <xf numFmtId="49" fontId="35" fillId="33" borderId="25" xfId="0" applyNumberFormat="1" applyFont="1" applyFill="1" applyBorder="1" applyAlignment="1">
      <alignment horizontal="centerContinuous" vertical="center"/>
    </xf>
    <xf numFmtId="49" fontId="35" fillId="33" borderId="26" xfId="0" applyNumberFormat="1" applyFont="1" applyFill="1" applyBorder="1" applyAlignment="1">
      <alignment horizontal="centerContinuous" vertical="center"/>
    </xf>
    <xf numFmtId="49" fontId="34" fillId="33" borderId="25" xfId="0" applyNumberFormat="1" applyFont="1" applyFill="1" applyBorder="1" applyAlignment="1">
      <alignment vertical="center"/>
    </xf>
    <xf numFmtId="49" fontId="34" fillId="33" borderId="26" xfId="0" applyNumberFormat="1" applyFont="1" applyFill="1" applyBorder="1" applyAlignment="1">
      <alignment vertical="center"/>
    </xf>
    <xf numFmtId="49" fontId="33" fillId="33" borderId="25" xfId="0" applyNumberFormat="1" applyFont="1" applyFill="1" applyBorder="1" applyAlignment="1">
      <alignment horizontal="left" vertical="center"/>
    </xf>
    <xf numFmtId="49" fontId="33" fillId="0" borderId="25" xfId="0" applyNumberFormat="1" applyFont="1" applyBorder="1" applyAlignment="1">
      <alignment horizontal="left" vertical="center"/>
    </xf>
    <xf numFmtId="49" fontId="34" fillId="36" borderId="26" xfId="0" applyNumberFormat="1" applyFont="1" applyFill="1" applyBorder="1" applyAlignment="1">
      <alignment vertical="center"/>
    </xf>
    <xf numFmtId="49" fontId="50" fillId="0" borderId="28" xfId="0" applyNumberFormat="1" applyFont="1" applyBorder="1" applyAlignment="1">
      <alignment vertical="center"/>
    </xf>
    <xf numFmtId="49" fontId="50" fillId="0" borderId="21" xfId="0" applyNumberFormat="1" applyFont="1" applyBorder="1" applyAlignment="1">
      <alignment horizontal="right" vertical="center"/>
    </xf>
    <xf numFmtId="49" fontId="50" fillId="0" borderId="0" xfId="0" applyNumberFormat="1" applyFont="1" applyAlignment="1">
      <alignment horizontal="center" vertical="center"/>
    </xf>
    <xf numFmtId="0" fontId="50" fillId="36" borderId="0" xfId="0" applyFont="1" applyFill="1" applyAlignment="1">
      <alignment vertical="center"/>
    </xf>
    <xf numFmtId="49" fontId="50" fillId="36" borderId="0" xfId="0" applyNumberFormat="1" applyFont="1" applyFill="1" applyAlignment="1">
      <alignment horizontal="center" vertical="center"/>
    </xf>
    <xf numFmtId="49" fontId="50" fillId="36" borderId="21" xfId="0" applyNumberFormat="1" applyFont="1" applyFill="1" applyBorder="1" applyAlignment="1">
      <alignment vertical="center"/>
    </xf>
    <xf numFmtId="49" fontId="51" fillId="0" borderId="0" xfId="0" applyNumberFormat="1" applyFont="1" applyAlignment="1">
      <alignment horizontal="center" vertical="center"/>
    </xf>
    <xf numFmtId="0" fontId="50" fillId="0" borderId="19" xfId="0" applyFont="1" applyBorder="1" applyAlignment="1">
      <alignment vertical="center"/>
    </xf>
    <xf numFmtId="49" fontId="50" fillId="0" borderId="29" xfId="0" applyNumberFormat="1" applyFont="1" applyBorder="1" applyAlignment="1">
      <alignment vertical="center"/>
    </xf>
    <xf numFmtId="49" fontId="50" fillId="0" borderId="20" xfId="0" applyNumberFormat="1" applyFont="1" applyBorder="1" applyAlignment="1">
      <alignment horizontal="right" vertical="center"/>
    </xf>
    <xf numFmtId="0" fontId="50" fillId="33" borderId="28" xfId="0" applyFont="1" applyFill="1" applyBorder="1" applyAlignment="1">
      <alignment vertical="center"/>
    </xf>
    <xf numFmtId="49" fontId="50" fillId="33" borderId="0" xfId="0" applyNumberFormat="1" applyFont="1" applyFill="1" applyAlignment="1">
      <alignment horizontal="right" vertical="center"/>
    </xf>
    <xf numFmtId="49" fontId="50" fillId="33" borderId="21" xfId="0" applyNumberFormat="1" applyFont="1" applyFill="1" applyBorder="1" applyAlignment="1">
      <alignment horizontal="right" vertical="center"/>
    </xf>
    <xf numFmtId="0" fontId="33" fillId="33" borderId="29" xfId="0" applyFont="1" applyFill="1" applyBorder="1" applyAlignment="1">
      <alignment vertical="center"/>
    </xf>
    <xf numFmtId="0" fontId="33" fillId="33" borderId="19" xfId="0" applyFont="1" applyFill="1" applyBorder="1" applyAlignment="1">
      <alignment vertical="center"/>
    </xf>
    <xf numFmtId="0" fontId="33" fillId="33" borderId="32" xfId="0" applyFont="1" applyFill="1" applyBorder="1" applyAlignment="1">
      <alignment vertical="center"/>
    </xf>
    <xf numFmtId="0" fontId="50" fillId="0" borderId="21" xfId="0" applyFont="1" applyBorder="1" applyAlignment="1">
      <alignment horizontal="right" vertical="center"/>
    </xf>
    <xf numFmtId="0" fontId="50" fillId="0" borderId="20" xfId="0" applyFont="1" applyBorder="1" applyAlignment="1">
      <alignment horizontal="right" vertical="center"/>
    </xf>
    <xf numFmtId="49" fontId="50" fillId="0" borderId="19" xfId="0" applyNumberFormat="1" applyFont="1" applyBorder="1" applyAlignment="1">
      <alignment horizontal="center" vertical="center"/>
    </xf>
    <xf numFmtId="0" fontId="50" fillId="36" borderId="19" xfId="0" applyFont="1" applyFill="1" applyBorder="1" applyAlignment="1">
      <alignment vertical="center"/>
    </xf>
    <xf numFmtId="49" fontId="50" fillId="36" borderId="19" xfId="0" applyNumberFormat="1" applyFont="1" applyFill="1" applyBorder="1" applyAlignment="1">
      <alignment horizontal="center" vertical="center"/>
    </xf>
    <xf numFmtId="49" fontId="50" fillId="36" borderId="20" xfId="0" applyNumberFormat="1" applyFont="1" applyFill="1" applyBorder="1" applyAlignment="1">
      <alignment vertical="center"/>
    </xf>
    <xf numFmtId="49" fontId="51" fillId="0" borderId="19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Болванка сеток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495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43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771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14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143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2771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695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324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953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695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324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953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15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43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72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15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43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72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134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763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392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40</xdr:row>
      <xdr:rowOff>95250</xdr:rowOff>
    </xdr:from>
    <xdr:to>
      <xdr:col>5</xdr:col>
      <xdr:colOff>542925</xdr:colOff>
      <xdr:row>41</xdr:row>
      <xdr:rowOff>238125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3001625"/>
          <a:ext cx="400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11</xdr:row>
      <xdr:rowOff>66675</xdr:rowOff>
    </xdr:from>
    <xdr:to>
      <xdr:col>8</xdr:col>
      <xdr:colOff>371475</xdr:colOff>
      <xdr:row>13</xdr:row>
      <xdr:rowOff>361950</xdr:rowOff>
    </xdr:to>
    <xdr:pic>
      <xdr:nvPicPr>
        <xdr:cNvPr id="23" name="Рисунок 29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33528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0</xdr:row>
      <xdr:rowOff>0</xdr:rowOff>
    </xdr:from>
    <xdr:to>
      <xdr:col>13</xdr:col>
      <xdr:colOff>809625</xdr:colOff>
      <xdr:row>0</xdr:row>
      <xdr:rowOff>457200</xdr:rowOff>
    </xdr:to>
    <xdr:pic>
      <xdr:nvPicPr>
        <xdr:cNvPr id="24" name="Рисунок 30" descr="UTK2.jpg"/>
        <xdr:cNvPicPr preferRelativeResize="1">
          <a:picLocks noChangeAspect="1"/>
        </xdr:cNvPicPr>
      </xdr:nvPicPr>
      <xdr:blipFill>
        <a:blip r:embed="rId2"/>
        <a:srcRect l="7559"/>
        <a:stretch>
          <a:fillRect/>
        </a:stretch>
      </xdr:blipFill>
      <xdr:spPr>
        <a:xfrm>
          <a:off x="10248900" y="0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32</xdr:row>
      <xdr:rowOff>38100</xdr:rowOff>
    </xdr:from>
    <xdr:to>
      <xdr:col>8</xdr:col>
      <xdr:colOff>409575</xdr:colOff>
      <xdr:row>33</xdr:row>
      <xdr:rowOff>57150</xdr:rowOff>
    </xdr:to>
    <xdr:pic>
      <xdr:nvPicPr>
        <xdr:cNvPr id="25" name="Рисунок 3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99250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5</xdr:row>
      <xdr:rowOff>76200</xdr:rowOff>
    </xdr:from>
    <xdr:to>
      <xdr:col>16</xdr:col>
      <xdr:colOff>47625</xdr:colOff>
      <xdr:row>16</xdr:row>
      <xdr:rowOff>9525</xdr:rowOff>
    </xdr:to>
    <xdr:pic>
      <xdr:nvPicPr>
        <xdr:cNvPr id="1" name="Рисунок 29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71550"/>
          <a:ext cx="1314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533400</xdr:colOff>
      <xdr:row>6</xdr:row>
      <xdr:rowOff>104775</xdr:rowOff>
    </xdr:from>
    <xdr:to>
      <xdr:col>15</xdr:col>
      <xdr:colOff>685800</xdr:colOff>
      <xdr:row>14</xdr:row>
      <xdr:rowOff>95250</xdr:rowOff>
    </xdr:to>
    <xdr:pic>
      <xdr:nvPicPr>
        <xdr:cNvPr id="1" name="Рисунок 29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04775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123825</xdr:colOff>
      <xdr:row>7</xdr:row>
      <xdr:rowOff>9525</xdr:rowOff>
    </xdr:from>
    <xdr:to>
      <xdr:col>15</xdr:col>
      <xdr:colOff>666750</xdr:colOff>
      <xdr:row>18</xdr:row>
      <xdr:rowOff>19050</xdr:rowOff>
    </xdr:to>
    <xdr:pic>
      <xdr:nvPicPr>
        <xdr:cNvPr id="1" name="Рисунок 29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076325"/>
          <a:ext cx="1371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228600</xdr:colOff>
      <xdr:row>56</xdr:row>
      <xdr:rowOff>66675</xdr:rowOff>
    </xdr:from>
    <xdr:to>
      <xdr:col>15</xdr:col>
      <xdr:colOff>638175</xdr:colOff>
      <xdr:row>66</xdr:row>
      <xdr:rowOff>66675</xdr:rowOff>
    </xdr:to>
    <xdr:pic>
      <xdr:nvPicPr>
        <xdr:cNvPr id="1" name="Рисунок 29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239000"/>
          <a:ext cx="1238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6</xdr:row>
      <xdr:rowOff>114300</xdr:rowOff>
    </xdr:from>
    <xdr:to>
      <xdr:col>15</xdr:col>
      <xdr:colOff>676275</xdr:colOff>
      <xdr:row>16</xdr:row>
      <xdr:rowOff>95250</xdr:rowOff>
    </xdr:to>
    <xdr:pic>
      <xdr:nvPicPr>
        <xdr:cNvPr id="2" name="Рисунок 29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057275"/>
          <a:ext cx="1238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AUTIES%20C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СПИСОК"/>
      <sheetName val="3 5 7"/>
      <sheetName val="9-16"/>
      <sheetName val="УТЕШ"/>
      <sheetName val="Сетка 16"/>
      <sheetName val="ВОСКРЕСЕНЬЕ"/>
      <sheetName val="суббота (2)"/>
      <sheetName val="суббота"/>
      <sheetName val="Расписание 9"/>
      <sheetName val="Лист1"/>
      <sheetName val="Лист2"/>
    </sheetNames>
    <sheetDataSet>
      <sheetData sheetId="0">
        <row r="9">
          <cell r="A9" t="str">
            <v>BEAUTIES CUP 2007</v>
          </cell>
        </row>
        <row r="11">
          <cell r="A11" t="str">
            <v>"Восход", Днепр</v>
          </cell>
        </row>
        <row r="15">
          <cell r="A15" t="str">
            <v>1-2 декабря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view="pageBreakPreview" zoomScaleSheetLayoutView="100" zoomScalePageLayoutView="0" workbookViewId="0" topLeftCell="A1">
      <selection activeCell="G8" sqref="G8:G9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1" ht="36.75" customHeight="1">
      <c r="A1" s="1" t="str">
        <f>'[1]Информация'!$A$9</f>
        <v>BEAUTIES CUP 2007</v>
      </c>
      <c r="B1" s="2"/>
      <c r="F1" s="3" t="s">
        <v>0</v>
      </c>
      <c r="H1" s="1" t="str">
        <f>'[1]Информация'!$A$9</f>
        <v>BEAUTIES CUP 2007</v>
      </c>
      <c r="I1" s="2"/>
      <c r="K1" s="4"/>
    </row>
    <row r="2" spans="1:14" ht="12.75">
      <c r="A2" s="5" t="s">
        <v>1</v>
      </c>
      <c r="B2" s="5"/>
      <c r="C2" s="6"/>
      <c r="D2" s="5" t="s">
        <v>2</v>
      </c>
      <c r="E2" s="5"/>
      <c r="F2" s="5"/>
      <c r="G2" s="7" t="s">
        <v>3</v>
      </c>
      <c r="H2" s="5" t="s">
        <v>1</v>
      </c>
      <c r="I2" s="5"/>
      <c r="J2" s="6"/>
      <c r="K2" s="5" t="s">
        <v>2</v>
      </c>
      <c r="L2" s="5"/>
      <c r="M2" s="5"/>
      <c r="N2" s="7" t="s">
        <v>3</v>
      </c>
    </row>
    <row r="3" spans="1:14" ht="12.75">
      <c r="A3" s="8" t="str">
        <f>'[1]Информация'!$A$15</f>
        <v>1-2 декабря</v>
      </c>
      <c r="B3" s="8"/>
      <c r="D3" s="8" t="str">
        <f>'[1]Информация'!$A$11</f>
        <v>"Восход", Днепр</v>
      </c>
      <c r="E3" s="8"/>
      <c r="F3" s="8"/>
      <c r="G3" s="9" t="str">
        <f>'[1]Информация'!$A$17</f>
        <v>Евгений Зукин</v>
      </c>
      <c r="H3" s="8" t="str">
        <f>'[1]Информация'!$A$15</f>
        <v>1-2 декабря</v>
      </c>
      <c r="I3" s="8"/>
      <c r="K3" s="8" t="str">
        <f>'[1]Информация'!$A$11</f>
        <v>"Восход", Днепр</v>
      </c>
      <c r="L3" s="8"/>
      <c r="M3" s="8"/>
      <c r="N3" s="9" t="str">
        <f>'[1]Информация'!$A$17</f>
        <v>Евгений Зукин</v>
      </c>
    </row>
    <row r="4" spans="4:11" ht="29.25">
      <c r="D4" s="10" t="s">
        <v>4</v>
      </c>
      <c r="K4" s="10" t="s">
        <v>5</v>
      </c>
    </row>
    <row r="5" spans="1:14" ht="18.75" thickBot="1">
      <c r="A5" s="11" t="s">
        <v>6</v>
      </c>
      <c r="B5" s="11" t="s">
        <v>7</v>
      </c>
      <c r="C5" s="11">
        <v>1</v>
      </c>
      <c r="D5" s="11">
        <v>2</v>
      </c>
      <c r="E5" s="11">
        <v>3</v>
      </c>
      <c r="F5" s="11" t="s">
        <v>8</v>
      </c>
      <c r="G5" s="11" t="s">
        <v>9</v>
      </c>
      <c r="H5" s="11" t="s">
        <v>6</v>
      </c>
      <c r="I5" s="11" t="s">
        <v>7</v>
      </c>
      <c r="J5" s="11">
        <v>1</v>
      </c>
      <c r="K5" s="11">
        <v>2</v>
      </c>
      <c r="L5" s="11">
        <v>3</v>
      </c>
      <c r="M5" s="11" t="s">
        <v>8</v>
      </c>
      <c r="N5" s="11" t="s">
        <v>9</v>
      </c>
    </row>
    <row r="6" spans="1:14" ht="24.75" customHeight="1">
      <c r="A6" s="12">
        <v>1</v>
      </c>
      <c r="B6" s="13" t="s">
        <v>10</v>
      </c>
      <c r="C6" s="14"/>
      <c r="D6" s="15">
        <v>1</v>
      </c>
      <c r="E6" s="15">
        <v>0</v>
      </c>
      <c r="F6" s="16">
        <v>1</v>
      </c>
      <c r="G6" s="16">
        <v>2</v>
      </c>
      <c r="H6" s="12">
        <v>1</v>
      </c>
      <c r="I6" s="13" t="s">
        <v>11</v>
      </c>
      <c r="J6" s="14"/>
      <c r="K6" s="15">
        <v>1</v>
      </c>
      <c r="L6" s="15">
        <v>1</v>
      </c>
      <c r="M6" s="16">
        <v>2</v>
      </c>
      <c r="N6" s="16">
        <v>1</v>
      </c>
    </row>
    <row r="7" spans="1:14" ht="24.75" customHeight="1" thickBot="1">
      <c r="A7" s="17"/>
      <c r="B7" s="18" t="s">
        <v>12</v>
      </c>
      <c r="C7" s="19"/>
      <c r="D7" s="20">
        <v>84</v>
      </c>
      <c r="E7" s="20"/>
      <c r="F7" s="21"/>
      <c r="G7" s="21"/>
      <c r="H7" s="17"/>
      <c r="I7" s="18" t="s">
        <v>13</v>
      </c>
      <c r="J7" s="19"/>
      <c r="K7" s="20">
        <v>84</v>
      </c>
      <c r="L7" s="20">
        <v>86</v>
      </c>
      <c r="M7" s="21"/>
      <c r="N7" s="21"/>
    </row>
    <row r="8" spans="1:14" ht="24.75" customHeight="1">
      <c r="A8" s="12">
        <v>2</v>
      </c>
      <c r="B8" s="13" t="s">
        <v>14</v>
      </c>
      <c r="C8" s="15">
        <v>0</v>
      </c>
      <c r="D8" s="14"/>
      <c r="E8" s="15">
        <v>0</v>
      </c>
      <c r="F8" s="16">
        <v>0</v>
      </c>
      <c r="G8" s="16">
        <v>3</v>
      </c>
      <c r="H8" s="12">
        <v>2</v>
      </c>
      <c r="I8" s="13" t="s">
        <v>15</v>
      </c>
      <c r="J8" s="15">
        <v>0</v>
      </c>
      <c r="K8" s="14"/>
      <c r="L8" s="15">
        <v>1</v>
      </c>
      <c r="M8" s="16">
        <v>1</v>
      </c>
      <c r="N8" s="16">
        <v>2</v>
      </c>
    </row>
    <row r="9" spans="1:14" ht="24.75" customHeight="1" thickBot="1">
      <c r="A9" s="17"/>
      <c r="B9" s="18" t="s">
        <v>16</v>
      </c>
      <c r="C9" s="20"/>
      <c r="D9" s="19"/>
      <c r="E9" s="20"/>
      <c r="F9" s="21"/>
      <c r="G9" s="21"/>
      <c r="H9" s="17"/>
      <c r="I9" s="18" t="s">
        <v>17</v>
      </c>
      <c r="J9" s="20"/>
      <c r="K9" s="19"/>
      <c r="L9" s="20">
        <v>86</v>
      </c>
      <c r="M9" s="21"/>
      <c r="N9" s="21"/>
    </row>
    <row r="10" spans="1:14" ht="24.75" customHeight="1">
      <c r="A10" s="12">
        <v>3</v>
      </c>
      <c r="B10" s="13" t="s">
        <v>18</v>
      </c>
      <c r="C10" s="15">
        <v>1</v>
      </c>
      <c r="D10" s="15">
        <v>1</v>
      </c>
      <c r="E10" s="14"/>
      <c r="F10" s="16">
        <v>2</v>
      </c>
      <c r="G10" s="16">
        <v>1</v>
      </c>
      <c r="H10" s="12">
        <v>3</v>
      </c>
      <c r="I10" s="13" t="s">
        <v>19</v>
      </c>
      <c r="J10" s="15">
        <v>0</v>
      </c>
      <c r="K10" s="15">
        <v>0</v>
      </c>
      <c r="L10" s="14"/>
      <c r="M10" s="16">
        <v>0</v>
      </c>
      <c r="N10" s="16">
        <v>3</v>
      </c>
    </row>
    <row r="11" spans="1:14" ht="24.75" customHeight="1" thickBot="1">
      <c r="A11" s="17"/>
      <c r="B11" s="18" t="s">
        <v>20</v>
      </c>
      <c r="C11" s="20">
        <v>84</v>
      </c>
      <c r="D11" s="20">
        <v>82</v>
      </c>
      <c r="E11" s="19"/>
      <c r="F11" s="21"/>
      <c r="G11" s="21"/>
      <c r="H11" s="17"/>
      <c r="I11" s="18" t="s">
        <v>21</v>
      </c>
      <c r="J11" s="20"/>
      <c r="K11" s="20"/>
      <c r="L11" s="19"/>
      <c r="M11" s="21"/>
      <c r="N11" s="21"/>
    </row>
    <row r="12" spans="1:8" ht="12.75">
      <c r="A12" s="22"/>
      <c r="H12" s="22"/>
    </row>
    <row r="13" ht="41.25" customHeight="1"/>
    <row r="14" spans="4:11" ht="29.25">
      <c r="D14" s="10" t="s">
        <v>22</v>
      </c>
      <c r="K14" s="10" t="s">
        <v>23</v>
      </c>
    </row>
    <row r="15" spans="1:14" ht="18.75" thickBot="1">
      <c r="A15" s="11" t="s">
        <v>6</v>
      </c>
      <c r="B15" s="11" t="s">
        <v>7</v>
      </c>
      <c r="C15" s="11">
        <v>1</v>
      </c>
      <c r="D15" s="11">
        <v>2</v>
      </c>
      <c r="E15" s="11">
        <v>3</v>
      </c>
      <c r="F15" s="11" t="s">
        <v>8</v>
      </c>
      <c r="G15" s="11" t="s">
        <v>9</v>
      </c>
      <c r="H15" s="11" t="s">
        <v>6</v>
      </c>
      <c r="I15" s="11" t="s">
        <v>7</v>
      </c>
      <c r="J15" s="11">
        <v>1</v>
      </c>
      <c r="K15" s="11">
        <v>2</v>
      </c>
      <c r="L15" s="11">
        <v>3</v>
      </c>
      <c r="M15" s="11" t="s">
        <v>8</v>
      </c>
      <c r="N15" s="11" t="s">
        <v>9</v>
      </c>
    </row>
    <row r="16" spans="1:14" ht="24.75" customHeight="1">
      <c r="A16" s="12">
        <v>1</v>
      </c>
      <c r="B16" s="13" t="s">
        <v>24</v>
      </c>
      <c r="C16" s="14"/>
      <c r="D16" s="15">
        <v>1</v>
      </c>
      <c r="E16" s="15">
        <v>1</v>
      </c>
      <c r="F16" s="16">
        <v>2</v>
      </c>
      <c r="G16" s="16">
        <v>1</v>
      </c>
      <c r="H16" s="12">
        <v>1</v>
      </c>
      <c r="I16" s="13" t="s">
        <v>25</v>
      </c>
      <c r="J16" s="14"/>
      <c r="K16" s="15">
        <v>1</v>
      </c>
      <c r="L16" s="15">
        <v>1</v>
      </c>
      <c r="M16" s="16">
        <v>2</v>
      </c>
      <c r="N16" s="16">
        <v>1</v>
      </c>
    </row>
    <row r="17" spans="1:14" ht="24.75" customHeight="1" thickBot="1">
      <c r="A17" s="17"/>
      <c r="B17" s="18" t="s">
        <v>26</v>
      </c>
      <c r="C17" s="19"/>
      <c r="D17" s="20">
        <v>84</v>
      </c>
      <c r="E17" s="20">
        <v>80</v>
      </c>
      <c r="F17" s="21"/>
      <c r="G17" s="21"/>
      <c r="H17" s="17"/>
      <c r="I17" s="18" t="s">
        <v>27</v>
      </c>
      <c r="J17" s="19"/>
      <c r="K17" s="20">
        <v>86</v>
      </c>
      <c r="L17" s="20">
        <v>84</v>
      </c>
      <c r="M17" s="21"/>
      <c r="N17" s="21"/>
    </row>
    <row r="18" spans="1:14" ht="24.75" customHeight="1">
      <c r="A18" s="12">
        <v>2</v>
      </c>
      <c r="B18" s="13" t="s">
        <v>28</v>
      </c>
      <c r="C18" s="15">
        <v>0</v>
      </c>
      <c r="D18" s="14"/>
      <c r="E18" s="15">
        <v>0</v>
      </c>
      <c r="F18" s="16">
        <v>0</v>
      </c>
      <c r="G18" s="16">
        <v>3</v>
      </c>
      <c r="H18" s="12">
        <v>2</v>
      </c>
      <c r="I18" s="13" t="s">
        <v>29</v>
      </c>
      <c r="J18" s="15">
        <v>0</v>
      </c>
      <c r="K18" s="14"/>
      <c r="L18" s="15">
        <v>0</v>
      </c>
      <c r="M18" s="16">
        <v>0</v>
      </c>
      <c r="N18" s="16">
        <v>3</v>
      </c>
    </row>
    <row r="19" spans="1:14" ht="24.75" customHeight="1" thickBot="1">
      <c r="A19" s="17"/>
      <c r="B19" s="18" t="s">
        <v>30</v>
      </c>
      <c r="C19" s="20"/>
      <c r="D19" s="19"/>
      <c r="E19" s="20"/>
      <c r="F19" s="21"/>
      <c r="G19" s="21"/>
      <c r="H19" s="17"/>
      <c r="I19" s="18" t="s">
        <v>31</v>
      </c>
      <c r="J19" s="20"/>
      <c r="K19" s="19"/>
      <c r="L19" s="20"/>
      <c r="M19" s="21"/>
      <c r="N19" s="21"/>
    </row>
    <row r="20" spans="1:14" ht="24.75" customHeight="1">
      <c r="A20" s="12">
        <v>3</v>
      </c>
      <c r="B20" s="13" t="s">
        <v>32</v>
      </c>
      <c r="C20" s="15">
        <v>0</v>
      </c>
      <c r="D20" s="15">
        <v>1</v>
      </c>
      <c r="E20" s="14"/>
      <c r="F20" s="16">
        <v>1</v>
      </c>
      <c r="G20" s="16">
        <v>2</v>
      </c>
      <c r="H20" s="12">
        <v>3</v>
      </c>
      <c r="I20" s="13" t="s">
        <v>33</v>
      </c>
      <c r="J20" s="15">
        <v>0</v>
      </c>
      <c r="K20" s="15">
        <v>1</v>
      </c>
      <c r="L20" s="14"/>
      <c r="M20" s="16">
        <v>1</v>
      </c>
      <c r="N20" s="16">
        <v>2</v>
      </c>
    </row>
    <row r="21" spans="1:14" ht="24.75" customHeight="1" thickBot="1">
      <c r="A21" s="17"/>
      <c r="B21" s="18" t="s">
        <v>34</v>
      </c>
      <c r="C21" s="20"/>
      <c r="D21" s="20">
        <v>85</v>
      </c>
      <c r="E21" s="19"/>
      <c r="F21" s="21"/>
      <c r="G21" s="21"/>
      <c r="H21" s="17"/>
      <c r="I21" s="18" t="s">
        <v>35</v>
      </c>
      <c r="J21" s="20"/>
      <c r="K21" s="20">
        <v>86</v>
      </c>
      <c r="L21" s="19"/>
      <c r="M21" s="21"/>
      <c r="N21" s="21"/>
    </row>
    <row r="22" spans="1:11" ht="39" customHeight="1">
      <c r="A22" s="1" t="str">
        <f>'[1]Информация'!$A$9</f>
        <v>BEAUTIES CUP 2007</v>
      </c>
      <c r="B22" s="2"/>
      <c r="C22" s="2"/>
      <c r="F22" s="3" t="s">
        <v>0</v>
      </c>
      <c r="H22" s="1" t="str">
        <f>'[1]Информация'!$A$9</f>
        <v>BEAUTIES CUP 2007</v>
      </c>
      <c r="I22" s="2"/>
      <c r="K22" s="4"/>
    </row>
    <row r="23" spans="1:14" ht="12.75">
      <c r="A23" s="5" t="s">
        <v>1</v>
      </c>
      <c r="B23" s="5"/>
      <c r="C23" s="6"/>
      <c r="D23" s="5" t="s">
        <v>2</v>
      </c>
      <c r="E23" s="5"/>
      <c r="F23" s="5"/>
      <c r="G23" s="7" t="s">
        <v>3</v>
      </c>
      <c r="H23" s="5" t="s">
        <v>1</v>
      </c>
      <c r="I23" s="5"/>
      <c r="J23" s="6"/>
      <c r="K23" s="5" t="s">
        <v>2</v>
      </c>
      <c r="L23" s="5"/>
      <c r="M23" s="5"/>
      <c r="N23" s="7" t="s">
        <v>3</v>
      </c>
    </row>
    <row r="24" spans="1:14" ht="12.75">
      <c r="A24" s="8" t="str">
        <f>'[1]Информация'!$A$15</f>
        <v>1-2 декабря</v>
      </c>
      <c r="B24" s="8"/>
      <c r="D24" s="8" t="str">
        <f>'[1]Информация'!$A$11</f>
        <v>"Восход", Днепр</v>
      </c>
      <c r="E24" s="8"/>
      <c r="F24" s="8"/>
      <c r="G24" s="9" t="str">
        <f>'[1]Информация'!$A$17</f>
        <v>Евгений Зукин</v>
      </c>
      <c r="H24" s="8" t="str">
        <f>'[1]Информация'!$A$15</f>
        <v>1-2 декабря</v>
      </c>
      <c r="I24" s="8"/>
      <c r="K24" s="8" t="str">
        <f>'[1]Информация'!$A$11</f>
        <v>"Восход", Днепр</v>
      </c>
      <c r="L24" s="8"/>
      <c r="M24" s="8"/>
      <c r="N24" s="9" t="str">
        <f>'[1]Информация'!$A$17</f>
        <v>Евгений Зукин</v>
      </c>
    </row>
    <row r="25" spans="4:11" ht="37.5" customHeight="1">
      <c r="D25" s="10" t="s">
        <v>36</v>
      </c>
      <c r="K25" s="10" t="s">
        <v>37</v>
      </c>
    </row>
    <row r="26" spans="1:14" ht="18.75" thickBot="1">
      <c r="A26" s="11" t="s">
        <v>6</v>
      </c>
      <c r="B26" s="11" t="s">
        <v>7</v>
      </c>
      <c r="C26" s="11">
        <v>1</v>
      </c>
      <c r="D26" s="11">
        <v>2</v>
      </c>
      <c r="E26" s="11">
        <v>3</v>
      </c>
      <c r="F26" s="11" t="s">
        <v>8</v>
      </c>
      <c r="G26" s="11" t="s">
        <v>9</v>
      </c>
      <c r="H26" s="11" t="s">
        <v>6</v>
      </c>
      <c r="I26" s="11" t="s">
        <v>7</v>
      </c>
      <c r="J26" s="11">
        <v>1</v>
      </c>
      <c r="K26" s="11">
        <v>2</v>
      </c>
      <c r="L26" s="11">
        <v>3</v>
      </c>
      <c r="M26" s="11" t="s">
        <v>8</v>
      </c>
      <c r="N26" s="11" t="s">
        <v>9</v>
      </c>
    </row>
    <row r="27" spans="1:14" ht="24.75" customHeight="1">
      <c r="A27" s="12">
        <v>1</v>
      </c>
      <c r="B27" s="13" t="s">
        <v>38</v>
      </c>
      <c r="C27" s="14"/>
      <c r="D27" s="15">
        <v>1</v>
      </c>
      <c r="E27" s="15">
        <v>1</v>
      </c>
      <c r="F27" s="16">
        <v>2</v>
      </c>
      <c r="G27" s="16">
        <v>1</v>
      </c>
      <c r="H27" s="12">
        <v>1</v>
      </c>
      <c r="I27" s="13" t="s">
        <v>39</v>
      </c>
      <c r="J27" s="14"/>
      <c r="K27" s="15">
        <v>1</v>
      </c>
      <c r="L27" s="15">
        <v>1</v>
      </c>
      <c r="M27" s="16">
        <v>2</v>
      </c>
      <c r="N27" s="16">
        <v>1</v>
      </c>
    </row>
    <row r="28" spans="1:14" ht="24.75" customHeight="1" thickBot="1">
      <c r="A28" s="17"/>
      <c r="B28" s="18" t="s">
        <v>40</v>
      </c>
      <c r="C28" s="19"/>
      <c r="D28" s="20">
        <v>85</v>
      </c>
      <c r="E28" s="20">
        <v>97</v>
      </c>
      <c r="F28" s="21"/>
      <c r="G28" s="21"/>
      <c r="H28" s="17"/>
      <c r="I28" s="18" t="s">
        <v>41</v>
      </c>
      <c r="J28" s="19"/>
      <c r="K28" s="20">
        <v>97</v>
      </c>
      <c r="L28" s="20">
        <v>84</v>
      </c>
      <c r="M28" s="21"/>
      <c r="N28" s="21"/>
    </row>
    <row r="29" spans="1:14" ht="24.75" customHeight="1">
      <c r="A29" s="12">
        <v>2</v>
      </c>
      <c r="B29" s="13" t="s">
        <v>42</v>
      </c>
      <c r="C29" s="15">
        <v>0</v>
      </c>
      <c r="D29" s="14"/>
      <c r="E29" s="15">
        <v>0</v>
      </c>
      <c r="F29" s="16">
        <v>0</v>
      </c>
      <c r="G29" s="16">
        <v>3</v>
      </c>
      <c r="H29" s="12">
        <v>2</v>
      </c>
      <c r="I29" s="13" t="s">
        <v>43</v>
      </c>
      <c r="J29" s="15">
        <v>0</v>
      </c>
      <c r="K29" s="14"/>
      <c r="L29" s="15">
        <v>1</v>
      </c>
      <c r="M29" s="16">
        <v>1</v>
      </c>
      <c r="N29" s="16">
        <v>2</v>
      </c>
    </row>
    <row r="30" spans="1:14" ht="24.75" customHeight="1" thickBot="1">
      <c r="A30" s="17"/>
      <c r="B30" s="18" t="s">
        <v>44</v>
      </c>
      <c r="C30" s="20"/>
      <c r="D30" s="19"/>
      <c r="E30" s="20"/>
      <c r="F30" s="21"/>
      <c r="G30" s="21"/>
      <c r="H30" s="17"/>
      <c r="I30" s="18" t="s">
        <v>45</v>
      </c>
      <c r="J30" s="20"/>
      <c r="K30" s="19"/>
      <c r="L30" s="20">
        <v>85</v>
      </c>
      <c r="M30" s="21"/>
      <c r="N30" s="21"/>
    </row>
    <row r="31" spans="1:14" ht="24.75" customHeight="1">
      <c r="A31" s="12">
        <v>3</v>
      </c>
      <c r="B31" s="13" t="s">
        <v>46</v>
      </c>
      <c r="C31" s="15">
        <v>0</v>
      </c>
      <c r="D31" s="15">
        <v>1</v>
      </c>
      <c r="E31" s="14"/>
      <c r="F31" s="16">
        <v>1</v>
      </c>
      <c r="G31" s="16">
        <v>2</v>
      </c>
      <c r="H31" s="12">
        <v>3</v>
      </c>
      <c r="I31" s="13" t="s">
        <v>47</v>
      </c>
      <c r="J31" s="15">
        <v>0</v>
      </c>
      <c r="K31" s="15">
        <v>0</v>
      </c>
      <c r="L31" s="14"/>
      <c r="M31" s="16">
        <v>0</v>
      </c>
      <c r="N31" s="16">
        <v>3</v>
      </c>
    </row>
    <row r="32" spans="1:14" ht="24.75" customHeight="1" thickBot="1">
      <c r="A32" s="17"/>
      <c r="B32" s="18" t="s">
        <v>48</v>
      </c>
      <c r="C32" s="20"/>
      <c r="D32" s="20">
        <v>97</v>
      </c>
      <c r="E32" s="19"/>
      <c r="F32" s="21"/>
      <c r="G32" s="21"/>
      <c r="H32" s="17"/>
      <c r="I32" s="18" t="s">
        <v>49</v>
      </c>
      <c r="J32" s="20"/>
      <c r="K32" s="20"/>
      <c r="L32" s="19"/>
      <c r="M32" s="21"/>
      <c r="N32" s="21"/>
    </row>
    <row r="33" spans="4:11" ht="70.5" customHeight="1">
      <c r="D33" s="10" t="s">
        <v>50</v>
      </c>
      <c r="K33" s="10"/>
    </row>
    <row r="34" spans="1:14" ht="18.75" thickBot="1">
      <c r="A34" s="11" t="s">
        <v>6</v>
      </c>
      <c r="B34" s="11" t="s">
        <v>7</v>
      </c>
      <c r="C34" s="11">
        <v>1</v>
      </c>
      <c r="D34" s="11">
        <v>2</v>
      </c>
      <c r="E34" s="11">
        <v>3</v>
      </c>
      <c r="F34" s="11">
        <v>4</v>
      </c>
      <c r="G34" s="11" t="s">
        <v>8</v>
      </c>
      <c r="H34" s="23" t="s">
        <v>9</v>
      </c>
      <c r="I34" s="23"/>
      <c r="J34" s="11"/>
      <c r="K34" s="11"/>
      <c r="L34" s="11"/>
      <c r="M34" s="11"/>
      <c r="N34" s="11"/>
    </row>
    <row r="35" spans="1:14" ht="24.75" customHeight="1">
      <c r="A35" s="12">
        <v>1</v>
      </c>
      <c r="B35" s="13" t="s">
        <v>51</v>
      </c>
      <c r="C35" s="14"/>
      <c r="D35" s="15">
        <v>0</v>
      </c>
      <c r="E35" s="15">
        <v>1</v>
      </c>
      <c r="F35" s="15">
        <v>1</v>
      </c>
      <c r="G35" s="16">
        <v>2</v>
      </c>
      <c r="H35" s="24">
        <v>2</v>
      </c>
      <c r="I35" s="25"/>
      <c r="J35" s="26"/>
      <c r="K35" s="27"/>
      <c r="L35" s="27"/>
      <c r="M35" s="26"/>
      <c r="N35" s="26"/>
    </row>
    <row r="36" spans="1:14" ht="24.75" customHeight="1" thickBot="1">
      <c r="A36" s="17"/>
      <c r="B36" s="18" t="s">
        <v>52</v>
      </c>
      <c r="C36" s="19"/>
      <c r="D36" s="20"/>
      <c r="E36" s="20">
        <v>85</v>
      </c>
      <c r="F36" s="20">
        <v>80</v>
      </c>
      <c r="G36" s="21"/>
      <c r="H36" s="28"/>
      <c r="I36" s="29"/>
      <c r="J36" s="26"/>
      <c r="K36" s="27"/>
      <c r="L36" s="27"/>
      <c r="M36" s="26"/>
      <c r="N36" s="26"/>
    </row>
    <row r="37" spans="1:14" ht="24.75" customHeight="1">
      <c r="A37" s="12">
        <v>2</v>
      </c>
      <c r="B37" s="13" t="s">
        <v>53</v>
      </c>
      <c r="C37" s="15">
        <v>1</v>
      </c>
      <c r="D37" s="14"/>
      <c r="E37" s="15">
        <v>1</v>
      </c>
      <c r="F37" s="15">
        <v>1</v>
      </c>
      <c r="G37" s="16">
        <v>3</v>
      </c>
      <c r="H37" s="24">
        <v>1</v>
      </c>
      <c r="I37" s="25"/>
      <c r="J37" s="27"/>
      <c r="K37" s="26"/>
      <c r="L37" s="27"/>
      <c r="M37" s="26"/>
      <c r="N37" s="26"/>
    </row>
    <row r="38" spans="1:14" ht="24.75" customHeight="1" thickBot="1">
      <c r="A38" s="17"/>
      <c r="B38" s="18" t="s">
        <v>54</v>
      </c>
      <c r="C38" s="20">
        <v>82</v>
      </c>
      <c r="D38" s="19"/>
      <c r="E38" s="20">
        <v>83</v>
      </c>
      <c r="F38" s="20">
        <v>86</v>
      </c>
      <c r="G38" s="21"/>
      <c r="H38" s="28"/>
      <c r="I38" s="29"/>
      <c r="J38" s="27"/>
      <c r="K38" s="26"/>
      <c r="L38" s="27"/>
      <c r="M38" s="26"/>
      <c r="N38" s="26"/>
    </row>
    <row r="39" spans="1:14" ht="24.75" customHeight="1">
      <c r="A39" s="12">
        <v>3</v>
      </c>
      <c r="B39" s="13" t="s">
        <v>55</v>
      </c>
      <c r="C39" s="15">
        <v>0</v>
      </c>
      <c r="D39" s="15">
        <v>0</v>
      </c>
      <c r="E39" s="14"/>
      <c r="F39" s="15">
        <v>1</v>
      </c>
      <c r="G39" s="16">
        <v>1</v>
      </c>
      <c r="H39" s="24">
        <v>3</v>
      </c>
      <c r="I39" s="25"/>
      <c r="J39" s="27"/>
      <c r="K39" s="27"/>
      <c r="L39" s="26"/>
      <c r="M39" s="26"/>
      <c r="N39" s="26"/>
    </row>
    <row r="40" spans="1:14" ht="24.75" customHeight="1" thickBot="1">
      <c r="A40" s="17"/>
      <c r="B40" s="18" t="s">
        <v>56</v>
      </c>
      <c r="C40" s="20"/>
      <c r="D40" s="20"/>
      <c r="E40" s="19"/>
      <c r="F40" s="20">
        <v>85</v>
      </c>
      <c r="G40" s="21"/>
      <c r="H40" s="28"/>
      <c r="I40" s="29"/>
      <c r="J40" s="27"/>
      <c r="K40" s="27"/>
      <c r="L40" s="26"/>
      <c r="M40" s="26"/>
      <c r="N40" s="26"/>
    </row>
    <row r="41" spans="1:14" ht="24.75" customHeight="1">
      <c r="A41" s="12">
        <v>4</v>
      </c>
      <c r="B41" s="13" t="s">
        <v>57</v>
      </c>
      <c r="C41" s="15">
        <v>0</v>
      </c>
      <c r="D41" s="15">
        <v>0</v>
      </c>
      <c r="E41" s="30">
        <v>0</v>
      </c>
      <c r="F41" s="14"/>
      <c r="G41" s="16">
        <v>0</v>
      </c>
      <c r="H41" s="24">
        <v>4</v>
      </c>
      <c r="I41" s="25"/>
      <c r="J41" s="27"/>
      <c r="K41" s="27"/>
      <c r="L41" s="26"/>
      <c r="M41" s="26"/>
      <c r="N41" s="26"/>
    </row>
    <row r="42" spans="1:14" ht="24.75" customHeight="1" thickBot="1">
      <c r="A42" s="17"/>
      <c r="B42" s="18" t="s">
        <v>58</v>
      </c>
      <c r="C42" s="20"/>
      <c r="D42" s="20"/>
      <c r="E42" s="31"/>
      <c r="F42" s="19"/>
      <c r="G42" s="21"/>
      <c r="H42" s="28"/>
      <c r="I42" s="29"/>
      <c r="J42" s="27"/>
      <c r="K42" s="27"/>
      <c r="L42" s="26"/>
      <c r="M42" s="26"/>
      <c r="N42" s="26"/>
    </row>
  </sheetData>
  <sheetProtection/>
  <mergeCells count="101">
    <mergeCell ref="N41:N42"/>
    <mergeCell ref="A41:A42"/>
    <mergeCell ref="F41:F42"/>
    <mergeCell ref="G41:G42"/>
    <mergeCell ref="H41:I42"/>
    <mergeCell ref="L41:L42"/>
    <mergeCell ref="M41:M42"/>
    <mergeCell ref="N37:N38"/>
    <mergeCell ref="A39:A40"/>
    <mergeCell ref="E39:E40"/>
    <mergeCell ref="G39:G40"/>
    <mergeCell ref="H39:I40"/>
    <mergeCell ref="L39:L40"/>
    <mergeCell ref="M39:M40"/>
    <mergeCell ref="N39:N40"/>
    <mergeCell ref="A37:A38"/>
    <mergeCell ref="D37:D38"/>
    <mergeCell ref="G37:G38"/>
    <mergeCell ref="H37:I38"/>
    <mergeCell ref="K37:K38"/>
    <mergeCell ref="M37:M38"/>
    <mergeCell ref="M31:M32"/>
    <mergeCell ref="N31:N32"/>
    <mergeCell ref="H34:I34"/>
    <mergeCell ref="A35:A36"/>
    <mergeCell ref="C35:C36"/>
    <mergeCell ref="G35:G36"/>
    <mergeCell ref="H35:I36"/>
    <mergeCell ref="J35:J36"/>
    <mergeCell ref="M35:M36"/>
    <mergeCell ref="N35:N36"/>
    <mergeCell ref="A31:A32"/>
    <mergeCell ref="E31:E32"/>
    <mergeCell ref="F31:F32"/>
    <mergeCell ref="G31:G32"/>
    <mergeCell ref="H31:H32"/>
    <mergeCell ref="L31:L32"/>
    <mergeCell ref="M27:M28"/>
    <mergeCell ref="N27:N28"/>
    <mergeCell ref="A29:A30"/>
    <mergeCell ref="D29:D30"/>
    <mergeCell ref="F29:F30"/>
    <mergeCell ref="G29:G30"/>
    <mergeCell ref="H29:H30"/>
    <mergeCell ref="K29:K30"/>
    <mergeCell ref="M29:M30"/>
    <mergeCell ref="N29:N30"/>
    <mergeCell ref="A27:A28"/>
    <mergeCell ref="C27:C28"/>
    <mergeCell ref="F27:F28"/>
    <mergeCell ref="G27:G28"/>
    <mergeCell ref="H27:H28"/>
    <mergeCell ref="J27:J28"/>
    <mergeCell ref="M18:M19"/>
    <mergeCell ref="N18:N19"/>
    <mergeCell ref="A20:A21"/>
    <mergeCell ref="E20:E21"/>
    <mergeCell ref="F20:F21"/>
    <mergeCell ref="G20:G21"/>
    <mergeCell ref="H20:H21"/>
    <mergeCell ref="L20:L21"/>
    <mergeCell ref="M20:M21"/>
    <mergeCell ref="N20:N21"/>
    <mergeCell ref="A18:A19"/>
    <mergeCell ref="D18:D19"/>
    <mergeCell ref="F18:F19"/>
    <mergeCell ref="G18:G19"/>
    <mergeCell ref="H18:H19"/>
    <mergeCell ref="K18:K19"/>
    <mergeCell ref="M10:M11"/>
    <mergeCell ref="N10:N11"/>
    <mergeCell ref="A16:A17"/>
    <mergeCell ref="C16:C17"/>
    <mergeCell ref="F16:F17"/>
    <mergeCell ref="G16:G17"/>
    <mergeCell ref="H16:H17"/>
    <mergeCell ref="J16:J17"/>
    <mergeCell ref="M16:M17"/>
    <mergeCell ref="N16:N17"/>
    <mergeCell ref="A10:A11"/>
    <mergeCell ref="E10:E11"/>
    <mergeCell ref="F10:F11"/>
    <mergeCell ref="G10:G11"/>
    <mergeCell ref="H10:H11"/>
    <mergeCell ref="L10:L11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6:A7"/>
    <mergeCell ref="C6:C7"/>
    <mergeCell ref="F6:F7"/>
    <mergeCell ref="G6:G7"/>
    <mergeCell ref="H6:H7"/>
    <mergeCell ref="J6:J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2"/>
  <rowBreaks count="1" manualBreakCount="1">
    <brk id="2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showZeros="0" zoomScalePageLayoutView="0" workbookViewId="0" topLeftCell="A1">
      <selection activeCell="W33" sqref="W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4" customWidth="1"/>
    <col min="10" max="10" width="10.7109375" style="0" customWidth="1"/>
    <col min="11" max="11" width="1.7109375" style="124" customWidth="1"/>
    <col min="12" max="12" width="10.7109375" style="0" customWidth="1"/>
    <col min="13" max="13" width="1.7109375" style="44" customWidth="1"/>
    <col min="14" max="14" width="10.7109375" style="0" customWidth="1"/>
    <col min="15" max="15" width="1.7109375" style="124" customWidth="1"/>
    <col min="16" max="16" width="10.7109375" style="0" customWidth="1"/>
    <col min="17" max="17" width="1.7109375" style="44" customWidth="1"/>
    <col min="18" max="18" width="0" style="0" hidden="1" customWidth="1"/>
  </cols>
  <sheetData>
    <row r="1" spans="1:17" s="37" customFormat="1" ht="21.75" customHeight="1">
      <c r="A1" s="32" t="str">
        <f>'[1]Информация'!$A$9</f>
        <v>BEAUTIES CUP 2007</v>
      </c>
      <c r="B1" s="33"/>
      <c r="C1" s="33"/>
      <c r="D1" s="34"/>
      <c r="E1" s="34"/>
      <c r="F1" s="35"/>
      <c r="G1" s="36"/>
      <c r="I1" s="38"/>
      <c r="J1" s="39"/>
      <c r="K1" s="38"/>
      <c r="L1" s="33"/>
      <c r="M1" s="33"/>
      <c r="N1" s="40"/>
      <c r="O1" s="38"/>
      <c r="Q1" s="38"/>
    </row>
    <row r="2" spans="1:17" s="43" customFormat="1" ht="12.75">
      <c r="A2" s="41"/>
      <c r="B2" s="41"/>
      <c r="C2" s="41"/>
      <c r="D2" s="41"/>
      <c r="E2" s="41"/>
      <c r="F2" s="42"/>
      <c r="G2" s="42"/>
      <c r="I2" s="44"/>
      <c r="J2" s="39"/>
      <c r="K2" s="39"/>
      <c r="L2" s="39"/>
      <c r="M2" s="44"/>
      <c r="O2" s="44"/>
      <c r="Q2" s="44"/>
    </row>
    <row r="3" spans="1:17" s="51" customFormat="1" ht="12" customHeight="1">
      <c r="A3" s="45" t="s">
        <v>59</v>
      </c>
      <c r="B3" s="45"/>
      <c r="C3" s="45"/>
      <c r="D3" s="45"/>
      <c r="E3" s="45"/>
      <c r="F3" s="45" t="s">
        <v>2</v>
      </c>
      <c r="G3" s="45"/>
      <c r="H3" s="45"/>
      <c r="I3" s="46"/>
      <c r="J3" s="47"/>
      <c r="K3" s="48"/>
      <c r="L3" s="49"/>
      <c r="M3" s="46"/>
      <c r="N3" s="45"/>
      <c r="O3" s="46"/>
      <c r="P3" s="45"/>
      <c r="Q3" s="50" t="s">
        <v>3</v>
      </c>
    </row>
    <row r="4" spans="1:17" s="59" customFormat="1" ht="15" customHeight="1" thickBot="1">
      <c r="A4" s="52" t="str">
        <f>'[1]Информация'!$A$15</f>
        <v>1-2 декабря</v>
      </c>
      <c r="B4" s="53"/>
      <c r="C4" s="53"/>
      <c r="D4" s="53"/>
      <c r="E4" s="53"/>
      <c r="F4" s="52" t="str">
        <f>'[1]Информация'!$A$11</f>
        <v>"Восход", Днепр</v>
      </c>
      <c r="G4" s="53"/>
      <c r="H4" s="53"/>
      <c r="I4" s="54"/>
      <c r="J4" s="55">
        <f>'[1]Информация'!$A$13</f>
        <v>0</v>
      </c>
      <c r="K4" s="56"/>
      <c r="L4" s="57"/>
      <c r="M4" s="54"/>
      <c r="N4" s="53"/>
      <c r="O4" s="54"/>
      <c r="P4" s="53"/>
      <c r="Q4" s="58" t="str">
        <f>'[1]Информация'!$A$17</f>
        <v>Евгений Зукин</v>
      </c>
    </row>
    <row r="5" spans="1:17" s="51" customFormat="1" ht="9">
      <c r="A5" s="60"/>
      <c r="B5" s="61"/>
      <c r="C5" s="61"/>
      <c r="D5" s="61" t="s">
        <v>73</v>
      </c>
      <c r="E5" s="62" t="s">
        <v>60</v>
      </c>
      <c r="F5" s="62" t="s">
        <v>61</v>
      </c>
      <c r="G5" s="62"/>
      <c r="H5" s="61" t="s">
        <v>62</v>
      </c>
      <c r="I5" s="63"/>
      <c r="J5" s="61"/>
      <c r="K5" s="63"/>
      <c r="L5" s="61"/>
      <c r="M5" s="63"/>
      <c r="N5" s="61"/>
      <c r="O5" s="63"/>
      <c r="P5" s="61"/>
      <c r="Q5" s="46"/>
    </row>
    <row r="6" spans="1:17" s="51" customFormat="1" ht="9.75" customHeight="1">
      <c r="A6" s="64"/>
      <c r="B6" s="65"/>
      <c r="C6" s="65"/>
      <c r="D6" s="65"/>
      <c r="E6" s="66"/>
      <c r="F6" s="66"/>
      <c r="G6" s="67"/>
      <c r="H6" s="66"/>
      <c r="I6" s="68"/>
      <c r="J6" s="65"/>
      <c r="K6" s="68"/>
      <c r="L6" s="65"/>
      <c r="M6" s="68"/>
      <c r="N6" s="65"/>
      <c r="O6" s="68"/>
      <c r="P6" s="65"/>
      <c r="Q6" s="69"/>
    </row>
    <row r="7" spans="1:17" s="71" customFormat="1" ht="9.75" customHeight="1">
      <c r="A7" s="70"/>
      <c r="Q7" s="72"/>
    </row>
    <row r="8" spans="1:17" s="71" customFormat="1" ht="9.75" customHeight="1">
      <c r="A8" s="70"/>
      <c r="Q8" s="75"/>
    </row>
    <row r="9" spans="1:17" s="71" customFormat="1" ht="9.75" customHeight="1">
      <c r="A9" s="70"/>
      <c r="Q9" s="72"/>
    </row>
    <row r="10" spans="1:17" s="71" customFormat="1" ht="9.75" customHeight="1">
      <c r="A10" s="70"/>
      <c r="B10" s="76"/>
      <c r="C10" s="77"/>
      <c r="D10" s="78"/>
      <c r="E10" s="97" t="s">
        <v>29</v>
      </c>
      <c r="F10" s="80"/>
      <c r="G10" s="81"/>
      <c r="H10" s="80"/>
      <c r="I10" s="82"/>
      <c r="J10" s="73"/>
      <c r="K10" s="72"/>
      <c r="L10" s="73"/>
      <c r="M10" s="72"/>
      <c r="N10" s="73"/>
      <c r="O10" s="72"/>
      <c r="P10" s="73"/>
      <c r="Q10" s="72"/>
    </row>
    <row r="11" spans="1:17" s="71" customFormat="1" ht="9.75" customHeight="1">
      <c r="A11" s="70"/>
      <c r="B11" s="83"/>
      <c r="C11" s="83"/>
      <c r="D11" s="83"/>
      <c r="E11" s="97" t="s">
        <v>31</v>
      </c>
      <c r="F11" s="80"/>
      <c r="G11" s="81"/>
      <c r="H11" s="80"/>
      <c r="I11" s="84"/>
      <c r="J11" s="85"/>
      <c r="K11" s="72"/>
      <c r="L11" s="73"/>
      <c r="M11" s="72"/>
      <c r="N11" s="73"/>
      <c r="O11" s="74"/>
      <c r="P11" s="75"/>
      <c r="Q11" s="72"/>
    </row>
    <row r="12" spans="1:17" s="71" customFormat="1" ht="9.75" customHeight="1">
      <c r="A12" s="70"/>
      <c r="B12" s="70"/>
      <c r="C12" s="70"/>
      <c r="D12" s="70"/>
      <c r="E12" s="73"/>
      <c r="F12" s="73"/>
      <c r="H12" s="73"/>
      <c r="I12" s="86"/>
      <c r="J12" s="87" t="s">
        <v>29</v>
      </c>
      <c r="K12" s="88"/>
      <c r="L12" s="73"/>
      <c r="M12" s="72"/>
      <c r="N12" s="73"/>
      <c r="O12" s="72"/>
      <c r="P12" s="73"/>
      <c r="Q12" s="72"/>
    </row>
    <row r="13" spans="1:17" s="71" customFormat="1" ht="9.75" customHeight="1">
      <c r="A13" s="70"/>
      <c r="B13" s="70"/>
      <c r="C13" s="70"/>
      <c r="D13" s="70"/>
      <c r="E13" s="73"/>
      <c r="F13" s="73"/>
      <c r="H13" s="73"/>
      <c r="I13" s="86"/>
      <c r="J13" s="89" t="s">
        <v>31</v>
      </c>
      <c r="K13" s="90"/>
      <c r="L13" s="73"/>
      <c r="M13" s="72"/>
      <c r="N13" s="73"/>
      <c r="O13" s="72"/>
      <c r="P13" s="73"/>
      <c r="Q13" s="72"/>
    </row>
    <row r="14" spans="1:17" s="71" customFormat="1" ht="9.75" customHeight="1">
      <c r="A14" s="70"/>
      <c r="B14" s="76"/>
      <c r="C14" s="77"/>
      <c r="D14" s="78"/>
      <c r="E14" s="79"/>
      <c r="F14" s="79" t="s">
        <v>67</v>
      </c>
      <c r="G14" s="91"/>
      <c r="H14" s="79"/>
      <c r="I14" s="92"/>
      <c r="J14" s="73"/>
      <c r="K14" s="112"/>
      <c r="L14" s="113"/>
      <c r="M14" s="88"/>
      <c r="N14" s="73"/>
      <c r="O14" s="72"/>
      <c r="P14" s="73"/>
      <c r="Q14" s="72"/>
    </row>
    <row r="15" spans="1:17" s="71" customFormat="1" ht="11.25" customHeight="1">
      <c r="A15" s="70"/>
      <c r="B15" s="83"/>
      <c r="C15" s="83"/>
      <c r="D15" s="83"/>
      <c r="E15" s="79"/>
      <c r="F15" s="79"/>
      <c r="G15" s="91"/>
      <c r="H15" s="79"/>
      <c r="I15" s="95"/>
      <c r="J15" s="73"/>
      <c r="K15" s="112"/>
      <c r="L15" s="114"/>
      <c r="M15" s="115"/>
      <c r="N15" s="73"/>
      <c r="O15" s="72"/>
      <c r="P15" s="73"/>
      <c r="Q15" s="72"/>
    </row>
    <row r="16" spans="1:17" s="71" customFormat="1" ht="9.75" customHeight="1">
      <c r="A16" s="70"/>
      <c r="B16" s="70"/>
      <c r="C16" s="70"/>
      <c r="D16" s="116"/>
      <c r="E16" s="73"/>
      <c r="F16" s="73"/>
      <c r="H16" s="73"/>
      <c r="I16" s="117"/>
      <c r="J16" s="73"/>
      <c r="K16" s="112"/>
      <c r="L16" s="87" t="s">
        <v>42</v>
      </c>
      <c r="M16" s="72"/>
      <c r="N16" s="73"/>
      <c r="O16" s="72"/>
      <c r="P16" s="73"/>
      <c r="Q16" s="72"/>
    </row>
    <row r="17" spans="1:17" s="71" customFormat="1" ht="9.75" customHeight="1">
      <c r="A17" s="70"/>
      <c r="B17" s="70"/>
      <c r="C17" s="70"/>
      <c r="D17" s="116"/>
      <c r="E17" s="73"/>
      <c r="F17" s="73"/>
      <c r="H17" s="73"/>
      <c r="I17" s="117"/>
      <c r="J17" s="73"/>
      <c r="K17" s="86"/>
      <c r="L17" s="89" t="s">
        <v>74</v>
      </c>
      <c r="M17" s="90"/>
      <c r="N17" s="73"/>
      <c r="O17" s="72"/>
      <c r="P17" s="73"/>
      <c r="Q17" s="72"/>
    </row>
    <row r="18" spans="1:17" s="71" customFormat="1" ht="9.75" customHeight="1">
      <c r="A18" s="70"/>
      <c r="B18" s="76"/>
      <c r="C18" s="77"/>
      <c r="D18" s="78"/>
      <c r="E18" s="79" t="s">
        <v>42</v>
      </c>
      <c r="F18" s="79"/>
      <c r="G18" s="91"/>
      <c r="H18" s="79"/>
      <c r="I18" s="118"/>
      <c r="J18" s="73"/>
      <c r="K18" s="119"/>
      <c r="L18" s="73">
        <v>82</v>
      </c>
      <c r="M18" s="112"/>
      <c r="N18" s="113"/>
      <c r="O18" s="72"/>
      <c r="P18" s="73"/>
      <c r="Q18" s="72"/>
    </row>
    <row r="19" spans="1:17" s="71" customFormat="1" ht="11.25" customHeight="1">
      <c r="A19" s="70"/>
      <c r="B19" s="83"/>
      <c r="C19" s="83"/>
      <c r="D19" s="83"/>
      <c r="E19" s="79" t="s">
        <v>44</v>
      </c>
      <c r="F19" s="79"/>
      <c r="G19" s="91"/>
      <c r="H19" s="79"/>
      <c r="I19" s="95"/>
      <c r="J19" s="85"/>
      <c r="K19" s="112"/>
      <c r="L19" s="73"/>
      <c r="M19" s="112"/>
      <c r="N19" s="73"/>
      <c r="O19" s="72"/>
      <c r="P19" s="73"/>
      <c r="Q19" s="72"/>
    </row>
    <row r="20" spans="1:17" s="71" customFormat="1" ht="9.75" customHeight="1">
      <c r="A20" s="70"/>
      <c r="B20" s="70"/>
      <c r="C20" s="70"/>
      <c r="D20" s="116"/>
      <c r="E20" s="73"/>
      <c r="F20" s="73"/>
      <c r="H20" s="73"/>
      <c r="I20" s="86"/>
      <c r="J20" s="87" t="s">
        <v>42</v>
      </c>
      <c r="K20" s="120"/>
      <c r="L20" s="73"/>
      <c r="M20" s="112"/>
      <c r="N20" s="73"/>
      <c r="O20" s="72"/>
      <c r="P20" s="73"/>
      <c r="Q20" s="72"/>
    </row>
    <row r="21" spans="1:17" s="71" customFormat="1" ht="9.75" customHeight="1">
      <c r="A21" s="70"/>
      <c r="B21" s="70"/>
      <c r="C21" s="70"/>
      <c r="D21" s="116"/>
      <c r="E21" s="73"/>
      <c r="F21" s="73"/>
      <c r="H21" s="73"/>
      <c r="I21" s="86"/>
      <c r="J21" s="89" t="s">
        <v>44</v>
      </c>
      <c r="K21" s="95"/>
      <c r="L21" s="73"/>
      <c r="M21" s="112"/>
      <c r="N21" s="73"/>
      <c r="O21" s="72"/>
      <c r="P21" s="73"/>
      <c r="Q21" s="72"/>
    </row>
    <row r="22" spans="1:17" s="71" customFormat="1" ht="9.75" customHeight="1">
      <c r="A22" s="70"/>
      <c r="B22" s="76"/>
      <c r="C22" s="77"/>
      <c r="D22" s="78"/>
      <c r="E22" s="79" t="s">
        <v>19</v>
      </c>
      <c r="F22" s="79"/>
      <c r="G22" s="91"/>
      <c r="H22" s="79"/>
      <c r="I22" s="92"/>
      <c r="J22" s="73">
        <v>82</v>
      </c>
      <c r="K22" s="72"/>
      <c r="L22" s="113"/>
      <c r="M22" s="120"/>
      <c r="N22" s="73"/>
      <c r="O22" s="72"/>
      <c r="P22" s="73"/>
      <c r="Q22" s="72"/>
    </row>
    <row r="23" spans="1:17" s="71" customFormat="1" ht="9.75" customHeight="1">
      <c r="A23" s="70"/>
      <c r="B23" s="83"/>
      <c r="C23" s="83"/>
      <c r="D23" s="83"/>
      <c r="E23" s="79" t="s">
        <v>21</v>
      </c>
      <c r="F23" s="79"/>
      <c r="G23" s="91"/>
      <c r="H23" s="79"/>
      <c r="I23" s="95"/>
      <c r="J23" s="73"/>
      <c r="K23" s="72"/>
      <c r="L23" s="114"/>
      <c r="M23" s="125"/>
      <c r="N23" s="73"/>
      <c r="O23" s="72"/>
      <c r="P23" s="73"/>
      <c r="Q23" s="93"/>
    </row>
    <row r="24" spans="1:17" s="71" customFormat="1" ht="9.75" customHeight="1">
      <c r="A24" s="70"/>
      <c r="B24" s="70"/>
      <c r="C24" s="70"/>
      <c r="D24" s="70"/>
      <c r="E24" s="73"/>
      <c r="F24" s="73"/>
      <c r="H24" s="73"/>
      <c r="I24" s="117"/>
      <c r="J24" s="73"/>
      <c r="K24" s="72"/>
      <c r="L24" s="73"/>
      <c r="M24" s="112"/>
      <c r="N24" s="87" t="s">
        <v>42</v>
      </c>
      <c r="O24" s="72"/>
      <c r="P24" s="73"/>
      <c r="Q24" s="93"/>
    </row>
    <row r="25" spans="1:17" s="71" customFormat="1" ht="9.75" customHeight="1">
      <c r="A25" s="70"/>
      <c r="B25" s="70"/>
      <c r="C25" s="70"/>
      <c r="D25" s="70"/>
      <c r="E25" s="73"/>
      <c r="F25" s="73"/>
      <c r="H25" s="73"/>
      <c r="I25" s="117"/>
      <c r="J25" s="73"/>
      <c r="K25" s="72"/>
      <c r="L25" s="73"/>
      <c r="M25" s="119"/>
      <c r="N25" s="89" t="s">
        <v>74</v>
      </c>
      <c r="O25" s="90"/>
      <c r="P25" s="73"/>
      <c r="Q25" s="93"/>
    </row>
    <row r="26" spans="1:17" s="71" customFormat="1" ht="9.75" customHeight="1">
      <c r="A26" s="70"/>
      <c r="B26" s="76"/>
      <c r="C26" s="77"/>
      <c r="D26" s="78"/>
      <c r="E26" s="79" t="s">
        <v>14</v>
      </c>
      <c r="F26" s="80"/>
      <c r="G26" s="81"/>
      <c r="H26" s="80"/>
      <c r="I26" s="82"/>
      <c r="J26" s="73"/>
      <c r="K26" s="72"/>
      <c r="L26" s="73"/>
      <c r="M26" s="112"/>
      <c r="N26" s="73">
        <v>86</v>
      </c>
      <c r="O26" s="93"/>
      <c r="P26" s="101" t="s">
        <v>75</v>
      </c>
      <c r="Q26" s="93"/>
    </row>
    <row r="27" spans="1:17" s="71" customFormat="1" ht="9.75" customHeight="1">
      <c r="A27" s="70"/>
      <c r="B27" s="83"/>
      <c r="C27" s="83"/>
      <c r="D27" s="83"/>
      <c r="E27" s="79" t="s">
        <v>16</v>
      </c>
      <c r="F27" s="80"/>
      <c r="G27" s="81"/>
      <c r="H27" s="80"/>
      <c r="I27" s="84"/>
      <c r="J27" s="85"/>
      <c r="K27" s="72"/>
      <c r="L27" s="73"/>
      <c r="M27" s="112"/>
      <c r="N27" s="73"/>
      <c r="O27" s="93"/>
      <c r="P27" s="101"/>
      <c r="Q27" s="93"/>
    </row>
    <row r="28" spans="1:17" s="71" customFormat="1" ht="9.75" customHeight="1">
      <c r="A28" s="70"/>
      <c r="B28" s="70"/>
      <c r="C28" s="70"/>
      <c r="D28" s="70"/>
      <c r="E28" s="73"/>
      <c r="F28" s="73"/>
      <c r="H28" s="73"/>
      <c r="I28" s="86"/>
      <c r="J28" s="87" t="s">
        <v>28</v>
      </c>
      <c r="K28" s="88"/>
      <c r="L28" s="73"/>
      <c r="M28" s="112"/>
      <c r="N28" s="73"/>
      <c r="O28" s="93"/>
      <c r="P28" s="101"/>
      <c r="Q28" s="93"/>
    </row>
    <row r="29" spans="1:17" s="71" customFormat="1" ht="9.75" customHeight="1">
      <c r="A29" s="70"/>
      <c r="B29" s="70"/>
      <c r="C29" s="70"/>
      <c r="D29" s="70"/>
      <c r="E29" s="73"/>
      <c r="F29" s="73"/>
      <c r="H29" s="73"/>
      <c r="I29" s="86"/>
      <c r="J29" s="89" t="s">
        <v>30</v>
      </c>
      <c r="K29" s="90"/>
      <c r="L29" s="73"/>
      <c r="M29" s="112"/>
      <c r="N29" s="73"/>
      <c r="O29" s="93"/>
      <c r="P29" s="101"/>
      <c r="Q29" s="93"/>
    </row>
    <row r="30" spans="1:17" s="71" customFormat="1" ht="9.75" customHeight="1">
      <c r="A30" s="70"/>
      <c r="B30" s="76"/>
      <c r="C30" s="77"/>
      <c r="D30" s="78"/>
      <c r="E30" s="79" t="s">
        <v>28</v>
      </c>
      <c r="F30" s="79"/>
      <c r="G30" s="91"/>
      <c r="H30" s="79"/>
      <c r="I30" s="92"/>
      <c r="J30" s="188" t="s">
        <v>64</v>
      </c>
      <c r="K30" s="112"/>
      <c r="L30" s="113"/>
      <c r="M30" s="120"/>
      <c r="N30" s="73"/>
      <c r="O30" s="93"/>
      <c r="P30" s="101"/>
      <c r="Q30" s="93"/>
    </row>
    <row r="31" spans="1:17" s="71" customFormat="1" ht="9.75" customHeight="1">
      <c r="A31" s="70"/>
      <c r="B31" s="83"/>
      <c r="C31" s="83"/>
      <c r="D31" s="83"/>
      <c r="E31" s="79" t="s">
        <v>30</v>
      </c>
      <c r="F31" s="79"/>
      <c r="G31" s="91"/>
      <c r="H31" s="79"/>
      <c r="I31" s="95"/>
      <c r="J31" s="73"/>
      <c r="K31" s="112"/>
      <c r="L31" s="114"/>
      <c r="M31" s="125"/>
      <c r="N31" s="73"/>
      <c r="O31" s="93"/>
      <c r="P31" s="101"/>
      <c r="Q31" s="93"/>
    </row>
    <row r="32" spans="1:17" s="71" customFormat="1" ht="9.75" customHeight="1">
      <c r="A32" s="70"/>
      <c r="B32" s="70"/>
      <c r="C32" s="70"/>
      <c r="D32" s="116"/>
      <c r="E32" s="73"/>
      <c r="F32" s="73"/>
      <c r="H32" s="73"/>
      <c r="I32" s="117"/>
      <c r="J32" s="73"/>
      <c r="K32" s="119"/>
      <c r="L32" s="87" t="s">
        <v>28</v>
      </c>
      <c r="M32" s="112"/>
      <c r="N32" s="73"/>
      <c r="O32" s="93"/>
      <c r="P32" s="101"/>
      <c r="Q32" s="93"/>
    </row>
    <row r="33" spans="1:17" s="71" customFormat="1" ht="9.75" customHeight="1">
      <c r="A33" s="70"/>
      <c r="B33" s="70"/>
      <c r="C33" s="70"/>
      <c r="D33" s="116"/>
      <c r="E33" s="73"/>
      <c r="F33" s="73"/>
      <c r="H33" s="73"/>
      <c r="I33" s="117"/>
      <c r="J33" s="73"/>
      <c r="K33" s="119"/>
      <c r="L33" s="89" t="s">
        <v>30</v>
      </c>
      <c r="M33" s="95"/>
      <c r="N33" s="73"/>
      <c r="O33" s="93"/>
      <c r="P33" s="101"/>
      <c r="Q33" s="93"/>
    </row>
    <row r="34" spans="1:17" s="71" customFormat="1" ht="9.75" customHeight="1">
      <c r="A34" s="70"/>
      <c r="B34" s="76"/>
      <c r="C34" s="77"/>
      <c r="D34" s="78"/>
      <c r="E34" s="79" t="s">
        <v>47</v>
      </c>
      <c r="F34" s="79"/>
      <c r="G34" s="91"/>
      <c r="H34" s="79"/>
      <c r="I34" s="118"/>
      <c r="J34" s="73"/>
      <c r="K34" s="112"/>
      <c r="L34" s="73">
        <v>81</v>
      </c>
      <c r="M34" s="72"/>
      <c r="N34" s="113"/>
      <c r="O34" s="93"/>
      <c r="P34" s="101"/>
      <c r="Q34" s="93"/>
    </row>
    <row r="35" spans="1:17" s="71" customFormat="1" ht="9.75" customHeight="1">
      <c r="A35" s="70"/>
      <c r="B35" s="83"/>
      <c r="C35" s="83"/>
      <c r="D35" s="83"/>
      <c r="E35" s="79" t="s">
        <v>49</v>
      </c>
      <c r="F35" s="79"/>
      <c r="G35" s="91"/>
      <c r="H35" s="79"/>
      <c r="I35" s="95"/>
      <c r="J35" s="85"/>
      <c r="K35" s="112"/>
      <c r="L35" s="73"/>
      <c r="M35" s="72"/>
      <c r="N35" s="73"/>
      <c r="O35" s="93"/>
      <c r="P35" s="101"/>
      <c r="Q35" s="93"/>
    </row>
    <row r="36" spans="1:17" s="71" customFormat="1" ht="9.75" customHeight="1">
      <c r="A36" s="70"/>
      <c r="B36" s="70"/>
      <c r="C36" s="70"/>
      <c r="D36" s="116"/>
      <c r="E36" s="73"/>
      <c r="F36" s="73"/>
      <c r="H36" s="73"/>
      <c r="I36" s="86"/>
      <c r="J36" s="87" t="s">
        <v>47</v>
      </c>
      <c r="K36" s="120"/>
      <c r="L36" s="73"/>
      <c r="M36" s="72"/>
      <c r="N36" s="73"/>
      <c r="O36" s="93"/>
      <c r="P36" s="101"/>
      <c r="Q36" s="93"/>
    </row>
    <row r="37" spans="1:17" s="71" customFormat="1" ht="9.75" customHeight="1">
      <c r="A37" s="70"/>
      <c r="B37" s="70"/>
      <c r="C37" s="70"/>
      <c r="D37" s="116"/>
      <c r="E37" s="73"/>
      <c r="F37" s="73"/>
      <c r="H37" s="73"/>
      <c r="I37" s="86"/>
      <c r="J37" s="89" t="s">
        <v>49</v>
      </c>
      <c r="K37" s="95"/>
      <c r="L37" s="73"/>
      <c r="M37" s="72"/>
      <c r="N37" s="73"/>
      <c r="O37" s="93"/>
      <c r="P37" s="101"/>
      <c r="Q37" s="93"/>
    </row>
    <row r="38" spans="1:17" s="71" customFormat="1" ht="9.75" customHeight="1">
      <c r="A38" s="70"/>
      <c r="B38" s="76"/>
      <c r="C38" s="77"/>
      <c r="D38" s="78"/>
      <c r="E38" s="79" t="s">
        <v>57</v>
      </c>
      <c r="F38" s="79"/>
      <c r="G38" s="91"/>
      <c r="H38" s="79"/>
      <c r="I38" s="92"/>
      <c r="J38" s="73">
        <v>85</v>
      </c>
      <c r="K38" s="72"/>
      <c r="L38" s="113"/>
      <c r="M38" s="88"/>
      <c r="N38" s="73"/>
      <c r="O38" s="93"/>
      <c r="P38" s="101"/>
      <c r="Q38" s="93"/>
    </row>
    <row r="39" spans="1:17" s="71" customFormat="1" ht="9.75" customHeight="1">
      <c r="A39" s="70"/>
      <c r="B39" s="83"/>
      <c r="C39" s="83"/>
      <c r="D39" s="83"/>
      <c r="E39" s="79" t="s">
        <v>58</v>
      </c>
      <c r="F39" s="79"/>
      <c r="G39" s="91"/>
      <c r="H39" s="79"/>
      <c r="I39" s="95"/>
      <c r="J39" s="73"/>
      <c r="K39" s="72"/>
      <c r="L39" s="114"/>
      <c r="M39" s="115"/>
      <c r="N39" s="73"/>
      <c r="O39" s="93"/>
      <c r="P39" s="101"/>
      <c r="Q39" s="72"/>
    </row>
    <row r="40" spans="1:17" s="71" customFormat="1" ht="9.75" customHeight="1">
      <c r="A40" s="70"/>
      <c r="O40" s="93"/>
      <c r="P40" s="96"/>
      <c r="Q40" s="115"/>
    </row>
    <row r="41" spans="1:17" s="71" customFormat="1" ht="9.75" customHeight="1">
      <c r="A41" s="70"/>
      <c r="O41" s="93"/>
      <c r="P41" s="101"/>
      <c r="Q41" s="72"/>
    </row>
    <row r="42" spans="1:17" s="71" customFormat="1" ht="9.75" customHeight="1">
      <c r="A42" s="70"/>
      <c r="O42" s="93"/>
      <c r="P42" s="101"/>
      <c r="Q42" s="72"/>
    </row>
    <row r="43" spans="1:17" s="71" customFormat="1" ht="9.75" customHeight="1">
      <c r="A43" s="70"/>
      <c r="B43" s="76"/>
      <c r="C43" s="77"/>
      <c r="D43" s="78"/>
      <c r="E43" s="97"/>
      <c r="F43" s="79" t="s">
        <v>67</v>
      </c>
      <c r="G43" s="91"/>
      <c r="H43" s="79"/>
      <c r="I43" s="118"/>
      <c r="J43" s="73"/>
      <c r="K43" s="72"/>
      <c r="L43" s="73"/>
      <c r="M43" s="72"/>
      <c r="N43" s="73"/>
      <c r="O43" s="93"/>
      <c r="P43" s="101"/>
      <c r="Q43" s="72"/>
    </row>
    <row r="44" spans="1:17" s="71" customFormat="1" ht="9.75" customHeight="1">
      <c r="A44" s="70"/>
      <c r="B44" s="83"/>
      <c r="C44" s="83"/>
      <c r="D44" s="83"/>
      <c r="E44" s="97"/>
      <c r="F44" s="79"/>
      <c r="G44" s="91"/>
      <c r="H44" s="79"/>
      <c r="I44" s="95"/>
      <c r="J44" s="85"/>
      <c r="K44" s="72"/>
      <c r="L44" s="73"/>
      <c r="M44" s="72"/>
      <c r="N44" s="73"/>
      <c r="O44" s="93"/>
      <c r="P44" s="101"/>
      <c r="Q44" s="72"/>
    </row>
    <row r="45" spans="1:17" s="71" customFormat="1" ht="9.75" customHeight="1">
      <c r="A45" s="70"/>
      <c r="B45" s="70"/>
      <c r="C45" s="70"/>
      <c r="D45" s="116"/>
      <c r="E45" s="73"/>
      <c r="F45" s="73"/>
      <c r="H45" s="73"/>
      <c r="I45" s="86"/>
      <c r="J45" s="87" t="s">
        <v>19</v>
      </c>
      <c r="K45" s="88"/>
      <c r="L45" s="73"/>
      <c r="M45" s="72"/>
      <c r="N45" s="73"/>
      <c r="O45" s="93"/>
      <c r="P45" s="101"/>
      <c r="Q45" s="72"/>
    </row>
    <row r="46" spans="1:17" s="71" customFormat="1" ht="9.75" customHeight="1">
      <c r="A46" s="70"/>
      <c r="B46" s="70"/>
      <c r="C46" s="70"/>
      <c r="D46" s="116"/>
      <c r="E46" s="73"/>
      <c r="F46" s="73"/>
      <c r="H46" s="73"/>
      <c r="I46" s="86"/>
      <c r="J46" s="89" t="s">
        <v>21</v>
      </c>
      <c r="K46" s="90"/>
      <c r="L46" s="73"/>
      <c r="M46" s="72"/>
      <c r="N46" s="73"/>
      <c r="O46" s="93"/>
      <c r="P46" s="101"/>
      <c r="Q46" s="72"/>
    </row>
    <row r="47" spans="1:17" s="71" customFormat="1" ht="9.75" customHeight="1">
      <c r="A47" s="70"/>
      <c r="B47" s="76"/>
      <c r="C47" s="77"/>
      <c r="D47" s="78"/>
      <c r="E47" s="79" t="s">
        <v>19</v>
      </c>
      <c r="F47" s="79"/>
      <c r="G47" s="91"/>
      <c r="H47" s="79"/>
      <c r="I47" s="92"/>
      <c r="J47" s="73"/>
      <c r="K47" s="112"/>
      <c r="L47" s="113"/>
      <c r="M47" s="88"/>
      <c r="N47" s="73"/>
      <c r="O47" s="93"/>
      <c r="P47" s="101"/>
      <c r="Q47" s="72"/>
    </row>
    <row r="48" spans="1:17" s="71" customFormat="1" ht="9.75" customHeight="1">
      <c r="A48" s="70"/>
      <c r="B48" s="83"/>
      <c r="C48" s="83"/>
      <c r="D48" s="83"/>
      <c r="E48" s="79" t="s">
        <v>21</v>
      </c>
      <c r="F48" s="79"/>
      <c r="G48" s="91"/>
      <c r="H48" s="79"/>
      <c r="I48" s="95"/>
      <c r="J48" s="73"/>
      <c r="K48" s="112"/>
      <c r="L48" s="114"/>
      <c r="M48" s="115"/>
      <c r="N48" s="73"/>
      <c r="O48" s="93"/>
      <c r="P48" s="101"/>
      <c r="Q48" s="72"/>
    </row>
    <row r="49" spans="1:17" s="71" customFormat="1" ht="9.75" customHeight="1">
      <c r="A49" s="70"/>
      <c r="B49" s="70"/>
      <c r="C49" s="70"/>
      <c r="D49" s="116"/>
      <c r="E49" s="73"/>
      <c r="F49" s="73"/>
      <c r="H49" s="73"/>
      <c r="I49" s="117"/>
      <c r="J49" s="73"/>
      <c r="K49" s="112"/>
      <c r="L49" s="87" t="s">
        <v>19</v>
      </c>
      <c r="M49" s="72"/>
      <c r="N49" s="73"/>
      <c r="O49" s="93"/>
      <c r="P49" s="101"/>
      <c r="Q49" s="72"/>
    </row>
    <row r="50" spans="1:17" s="71" customFormat="1" ht="9.75" customHeight="1">
      <c r="A50" s="70"/>
      <c r="B50" s="70"/>
      <c r="C50" s="70"/>
      <c r="D50" s="116"/>
      <c r="E50" s="73"/>
      <c r="F50" s="73"/>
      <c r="H50" s="73"/>
      <c r="I50" s="117"/>
      <c r="J50" s="73"/>
      <c r="K50" s="119"/>
      <c r="L50" s="89" t="s">
        <v>21</v>
      </c>
      <c r="M50" s="90"/>
      <c r="N50" s="73"/>
      <c r="O50" s="93"/>
      <c r="P50" s="101"/>
      <c r="Q50" s="72"/>
    </row>
    <row r="51" spans="1:17" s="71" customFormat="1" ht="9.75" customHeight="1">
      <c r="A51" s="70"/>
      <c r="B51" s="76"/>
      <c r="C51" s="77"/>
      <c r="D51" s="78"/>
      <c r="E51" s="79" t="s">
        <v>14</v>
      </c>
      <c r="F51" s="79"/>
      <c r="G51" s="91"/>
      <c r="H51" s="79"/>
      <c r="I51" s="118"/>
      <c r="J51" s="73"/>
      <c r="K51" s="119"/>
      <c r="L51" s="73" t="s">
        <v>68</v>
      </c>
      <c r="M51" s="93"/>
      <c r="N51" s="94" t="s">
        <v>76</v>
      </c>
      <c r="O51" s="93"/>
      <c r="P51" s="101"/>
      <c r="Q51" s="72"/>
    </row>
    <row r="52" spans="1:17" s="71" customFormat="1" ht="9.75" customHeight="1">
      <c r="A52" s="70"/>
      <c r="B52" s="83"/>
      <c r="C52" s="83"/>
      <c r="D52" s="83"/>
      <c r="E52" s="79" t="s">
        <v>16</v>
      </c>
      <c r="F52" s="79"/>
      <c r="G52" s="91"/>
      <c r="H52" s="79"/>
      <c r="I52" s="95"/>
      <c r="J52" s="85"/>
      <c r="K52" s="112"/>
      <c r="L52" s="73"/>
      <c r="M52" s="93"/>
      <c r="N52" s="101"/>
      <c r="O52" s="93"/>
      <c r="P52" s="101"/>
      <c r="Q52" s="72"/>
    </row>
    <row r="53" spans="1:17" s="71" customFormat="1" ht="9.75" customHeight="1">
      <c r="A53" s="70"/>
      <c r="B53" s="70"/>
      <c r="C53" s="70"/>
      <c r="D53" s="70"/>
      <c r="E53" s="73"/>
      <c r="F53" s="73"/>
      <c r="H53" s="73"/>
      <c r="I53" s="86"/>
      <c r="J53" s="87" t="s">
        <v>57</v>
      </c>
      <c r="K53" s="120"/>
      <c r="L53" s="73"/>
      <c r="M53" s="93"/>
      <c r="N53" s="101"/>
      <c r="O53" s="93"/>
      <c r="P53" s="101"/>
      <c r="Q53" s="72"/>
    </row>
    <row r="54" spans="1:17" s="71" customFormat="1" ht="9.75" customHeight="1">
      <c r="A54" s="70"/>
      <c r="B54" s="70"/>
      <c r="C54" s="70"/>
      <c r="D54" s="70"/>
      <c r="E54" s="73"/>
      <c r="F54" s="73"/>
      <c r="H54" s="73"/>
      <c r="I54" s="86"/>
      <c r="J54" s="89" t="s">
        <v>58</v>
      </c>
      <c r="K54" s="95"/>
      <c r="L54" s="73"/>
      <c r="M54" s="93"/>
      <c r="N54" s="101"/>
      <c r="O54" s="98"/>
      <c r="P54" s="101"/>
      <c r="Q54" s="72"/>
    </row>
    <row r="55" spans="1:17" s="71" customFormat="1" ht="9.75" customHeight="1">
      <c r="A55" s="70"/>
      <c r="B55" s="76"/>
      <c r="C55" s="77"/>
      <c r="D55" s="78"/>
      <c r="E55" s="79" t="s">
        <v>57</v>
      </c>
      <c r="F55" s="80"/>
      <c r="G55" s="81"/>
      <c r="H55" s="80"/>
      <c r="I55" s="127"/>
      <c r="J55" s="73">
        <v>85</v>
      </c>
      <c r="K55" s="72"/>
      <c r="L55" s="113"/>
      <c r="M55" s="111"/>
      <c r="N55" s="101"/>
      <c r="O55" s="93"/>
      <c r="P55" s="101"/>
      <c r="Q55" s="72"/>
    </row>
    <row r="56" spans="1:17" s="71" customFormat="1" ht="9.75" customHeight="1">
      <c r="A56" s="70"/>
      <c r="B56" s="83"/>
      <c r="C56" s="83"/>
      <c r="D56" s="83"/>
      <c r="E56" s="79" t="s">
        <v>58</v>
      </c>
      <c r="F56" s="80"/>
      <c r="G56" s="81"/>
      <c r="H56" s="80"/>
      <c r="I56" s="84"/>
      <c r="J56" s="73"/>
      <c r="K56" s="72"/>
      <c r="L56" s="114"/>
      <c r="M56" s="98"/>
      <c r="N56" s="101"/>
      <c r="O56" s="93"/>
      <c r="P56" s="101"/>
      <c r="Q56" s="72"/>
    </row>
    <row r="57" spans="1:17" s="71" customFormat="1" ht="9.75" customHeight="1">
      <c r="A57" s="70"/>
      <c r="B57" s="70"/>
      <c r="C57" s="70"/>
      <c r="D57" s="70"/>
      <c r="E57" s="73"/>
      <c r="F57" s="73"/>
      <c r="H57" s="73"/>
      <c r="I57" s="117"/>
      <c r="J57" s="73"/>
      <c r="K57" s="72"/>
      <c r="L57" s="73"/>
      <c r="M57" s="93"/>
      <c r="N57" s="110"/>
      <c r="O57" s="93"/>
      <c r="P57" s="101"/>
      <c r="Q57" s="72"/>
    </row>
    <row r="58" spans="1:17" s="71" customFormat="1" ht="9.75" customHeight="1">
      <c r="A58" s="70"/>
      <c r="B58" s="70"/>
      <c r="C58" s="70"/>
      <c r="D58" s="70"/>
      <c r="E58" s="101"/>
      <c r="F58" s="73"/>
      <c r="H58" s="73"/>
      <c r="I58" s="117"/>
      <c r="J58" s="73"/>
      <c r="K58" s="72"/>
      <c r="L58" s="73"/>
      <c r="M58" s="109"/>
      <c r="N58" s="110"/>
      <c r="O58" s="93"/>
      <c r="P58" s="101"/>
      <c r="Q58" s="72"/>
    </row>
    <row r="59" spans="1:17" s="71" customFormat="1" ht="9.75" customHeight="1">
      <c r="A59" s="70"/>
      <c r="M59" s="111"/>
      <c r="N59" s="101"/>
      <c r="O59" s="93"/>
      <c r="P59" s="101"/>
      <c r="Q59" s="72"/>
    </row>
    <row r="60" spans="1:17" s="71" customFormat="1" ht="9.75" customHeight="1">
      <c r="A60" s="70"/>
      <c r="B60" s="76"/>
      <c r="C60" s="77"/>
      <c r="D60" s="78"/>
      <c r="E60" s="189" t="s">
        <v>29</v>
      </c>
      <c r="F60" s="79"/>
      <c r="G60" s="91"/>
      <c r="H60" s="79"/>
      <c r="I60" s="118"/>
      <c r="J60" s="73"/>
      <c r="K60" s="72"/>
      <c r="L60" s="73"/>
      <c r="M60" s="98"/>
      <c r="N60" s="101"/>
      <c r="O60" s="93"/>
      <c r="P60" s="101"/>
      <c r="Q60" s="72"/>
    </row>
    <row r="61" spans="1:17" s="71" customFormat="1" ht="9.75" customHeight="1">
      <c r="A61" s="70"/>
      <c r="B61" s="83"/>
      <c r="C61" s="83"/>
      <c r="D61" s="83"/>
      <c r="E61" s="89" t="s">
        <v>31</v>
      </c>
      <c r="F61" s="79"/>
      <c r="G61" s="91"/>
      <c r="H61" s="79"/>
      <c r="I61" s="95"/>
      <c r="J61" s="85"/>
      <c r="K61" s="72"/>
      <c r="L61" s="73"/>
      <c r="M61" s="93"/>
      <c r="N61" s="101"/>
      <c r="O61" s="93"/>
      <c r="P61" s="101"/>
      <c r="Q61" s="72"/>
    </row>
    <row r="62" spans="1:17" s="71" customFormat="1" ht="9.75" customHeight="1">
      <c r="A62" s="70"/>
      <c r="B62" s="70"/>
      <c r="C62" s="70"/>
      <c r="D62" s="116"/>
      <c r="E62" s="73"/>
      <c r="F62" s="73"/>
      <c r="H62" s="73"/>
      <c r="I62" s="86"/>
      <c r="J62" s="87" t="s">
        <v>29</v>
      </c>
      <c r="K62" s="88"/>
      <c r="L62" s="73"/>
      <c r="M62" s="98"/>
      <c r="N62" s="101"/>
      <c r="O62" s="93"/>
      <c r="P62" s="101"/>
      <c r="Q62" s="72"/>
    </row>
    <row r="63" spans="1:17" s="71" customFormat="1" ht="9.75" customHeight="1">
      <c r="A63" s="107"/>
      <c r="B63" s="70"/>
      <c r="C63" s="70"/>
      <c r="D63" s="116"/>
      <c r="E63" s="73"/>
      <c r="F63" s="73"/>
      <c r="H63" s="73"/>
      <c r="I63" s="86"/>
      <c r="J63" s="89" t="s">
        <v>31</v>
      </c>
      <c r="K63" s="90"/>
      <c r="L63" s="73"/>
      <c r="M63" s="93"/>
      <c r="N63" s="113"/>
      <c r="O63" s="72"/>
      <c r="P63" s="73"/>
      <c r="Q63" s="72"/>
    </row>
    <row r="64" spans="1:17" s="71" customFormat="1" ht="9.75" customHeight="1">
      <c r="A64" s="107"/>
      <c r="B64" s="76"/>
      <c r="C64" s="77"/>
      <c r="D64" s="78"/>
      <c r="E64" s="79" t="s">
        <v>47</v>
      </c>
      <c r="F64" s="79"/>
      <c r="G64" s="91"/>
      <c r="H64" s="79"/>
      <c r="I64" s="92"/>
      <c r="J64" s="73" t="s">
        <v>68</v>
      </c>
      <c r="K64" s="93"/>
      <c r="L64" s="94" t="s">
        <v>77</v>
      </c>
      <c r="M64" s="93"/>
      <c r="N64" s="73"/>
      <c r="O64" s="72"/>
      <c r="P64" s="73"/>
      <c r="Q64" s="72"/>
    </row>
    <row r="65" spans="1:17" s="71" customFormat="1" ht="9.75" customHeight="1">
      <c r="A65" s="107"/>
      <c r="B65" s="83"/>
      <c r="C65" s="83"/>
      <c r="D65" s="83"/>
      <c r="E65" s="79" t="s">
        <v>49</v>
      </c>
      <c r="F65" s="79"/>
      <c r="G65" s="91"/>
      <c r="H65" s="79"/>
      <c r="I65" s="95"/>
      <c r="J65" s="73"/>
      <c r="K65" s="93"/>
      <c r="L65" s="96"/>
      <c r="M65" s="93"/>
      <c r="N65" s="73"/>
      <c r="O65" s="72"/>
      <c r="P65" s="73"/>
      <c r="Q65" s="72"/>
    </row>
    <row r="66" spans="1:17" s="71" customFormat="1" ht="9.75" customHeight="1">
      <c r="A66" s="107"/>
      <c r="B66" s="105"/>
      <c r="C66" s="105"/>
      <c r="D66" s="105"/>
      <c r="E66" s="101"/>
      <c r="F66" s="102"/>
      <c r="G66" s="103"/>
      <c r="H66" s="102"/>
      <c r="I66" s="106"/>
      <c r="J66" s="101"/>
      <c r="K66" s="93"/>
      <c r="L66" s="96"/>
      <c r="M66" s="93"/>
      <c r="N66" s="73"/>
      <c r="O66" s="72"/>
      <c r="P66" s="73"/>
      <c r="Q66" s="72"/>
    </row>
    <row r="67" spans="1:17" s="71" customFormat="1" ht="9.75" customHeight="1">
      <c r="A67" s="107"/>
      <c r="M67" s="88"/>
      <c r="N67" s="73"/>
      <c r="O67" s="72"/>
      <c r="P67" s="73"/>
      <c r="Q67" s="72"/>
    </row>
    <row r="68" spans="1:17" s="71" customFormat="1" ht="9.75" customHeight="1">
      <c r="A68" s="107"/>
      <c r="M68" s="115"/>
      <c r="N68" s="73"/>
      <c r="O68" s="72"/>
      <c r="P68" s="73"/>
      <c r="Q68" s="72"/>
    </row>
    <row r="69" spans="1:17" s="136" customFormat="1" ht="9.75" customHeight="1">
      <c r="A69" s="70"/>
      <c r="B69" s="128"/>
      <c r="C69" s="128"/>
      <c r="D69" s="129"/>
      <c r="E69" s="130"/>
      <c r="F69" s="130"/>
      <c r="G69" s="131"/>
      <c r="H69" s="130"/>
      <c r="I69" s="132"/>
      <c r="J69" s="130"/>
      <c r="K69" s="133"/>
      <c r="L69" s="134"/>
      <c r="M69" s="135"/>
      <c r="N69" s="134"/>
      <c r="O69" s="135"/>
      <c r="P69" s="134"/>
      <c r="Q69" s="135"/>
    </row>
    <row r="70" spans="1:17" s="148" customFormat="1" ht="10.5" customHeight="1">
      <c r="A70" s="137"/>
      <c r="B70" s="138"/>
      <c r="C70" s="139"/>
      <c r="D70" s="140"/>
      <c r="E70" s="141"/>
      <c r="F70" s="140"/>
      <c r="G70" s="142"/>
      <c r="H70" s="143"/>
      <c r="I70" s="140"/>
      <c r="J70" s="141"/>
      <c r="K70" s="144"/>
      <c r="L70" s="141"/>
      <c r="M70" s="144"/>
      <c r="N70" s="190" t="s">
        <v>78</v>
      </c>
      <c r="O70" s="141"/>
      <c r="P70" s="141" t="s">
        <v>79</v>
      </c>
      <c r="Q70" s="191"/>
    </row>
    <row r="71" spans="1:17" s="148" customFormat="1" ht="12.75" customHeight="1">
      <c r="A71" s="149"/>
      <c r="B71" s="150"/>
      <c r="C71" s="151"/>
      <c r="D71" s="192"/>
      <c r="E71" s="193"/>
      <c r="F71" s="192"/>
      <c r="G71" s="193"/>
      <c r="H71" s="154"/>
      <c r="I71" s="194"/>
      <c r="J71" s="150"/>
      <c r="K71" s="195"/>
      <c r="L71" s="150"/>
      <c r="M71" s="158"/>
      <c r="N71" s="159"/>
      <c r="O71" s="160"/>
      <c r="P71" s="160"/>
      <c r="Q71" s="161"/>
    </row>
    <row r="72" spans="1:17" s="148" customFormat="1" ht="12.75" customHeight="1">
      <c r="A72" s="149"/>
      <c r="B72" s="150"/>
      <c r="C72" s="151"/>
      <c r="D72" s="192"/>
      <c r="E72" s="193"/>
      <c r="F72" s="192"/>
      <c r="G72" s="193"/>
      <c r="H72" s="154"/>
      <c r="I72" s="194"/>
      <c r="J72" s="150"/>
      <c r="K72" s="195"/>
      <c r="L72" s="150"/>
      <c r="M72" s="158"/>
      <c r="N72" s="141" t="s">
        <v>80</v>
      </c>
      <c r="O72" s="141"/>
      <c r="P72" s="141"/>
      <c r="Q72" s="191"/>
    </row>
    <row r="73" spans="1:17" s="148" customFormat="1" ht="9.75" customHeight="1">
      <c r="A73" s="165"/>
      <c r="B73" s="166"/>
      <c r="C73" s="151"/>
      <c r="D73" s="192"/>
      <c r="E73" s="193"/>
      <c r="F73" s="192"/>
      <c r="G73" s="193"/>
      <c r="H73" s="154"/>
      <c r="I73" s="194"/>
      <c r="J73" s="150"/>
      <c r="K73" s="195"/>
      <c r="L73" s="150"/>
      <c r="M73" s="158"/>
      <c r="N73" s="196" t="s">
        <v>42</v>
      </c>
      <c r="O73" s="197"/>
      <c r="P73" s="196"/>
      <c r="Q73" s="169"/>
    </row>
    <row r="74" spans="1:17" s="148" customFormat="1" ht="9.75" customHeight="1">
      <c r="A74" s="170"/>
      <c r="B74" s="171"/>
      <c r="C74" s="172"/>
      <c r="D74" s="192"/>
      <c r="E74" s="193"/>
      <c r="F74" s="192"/>
      <c r="G74" s="193"/>
      <c r="H74" s="154"/>
      <c r="I74" s="194"/>
      <c r="J74" s="150"/>
      <c r="K74" s="195"/>
      <c r="L74" s="150"/>
      <c r="M74" s="158"/>
      <c r="N74" s="173" t="s">
        <v>29</v>
      </c>
      <c r="O74" s="174"/>
      <c r="P74" s="173"/>
      <c r="Q74" s="175"/>
    </row>
    <row r="75" spans="1:17" s="148" customFormat="1" ht="12.75" customHeight="1">
      <c r="A75" s="149"/>
      <c r="B75" s="150"/>
      <c r="C75" s="151"/>
      <c r="D75" s="192"/>
      <c r="E75" s="193"/>
      <c r="F75" s="192"/>
      <c r="G75" s="193"/>
      <c r="H75" s="154"/>
      <c r="I75" s="194"/>
      <c r="J75" s="150"/>
      <c r="K75" s="195"/>
      <c r="L75" s="150"/>
      <c r="M75" s="158"/>
      <c r="N75" s="141" t="s">
        <v>72</v>
      </c>
      <c r="O75" s="141"/>
      <c r="P75" s="141"/>
      <c r="Q75" s="191"/>
    </row>
    <row r="76" spans="1:17" s="148" customFormat="1" ht="23.25" customHeight="1">
      <c r="A76" s="178"/>
      <c r="B76" s="179"/>
      <c r="C76" s="180"/>
      <c r="D76" s="181"/>
      <c r="E76" s="182"/>
      <c r="F76" s="181"/>
      <c r="G76" s="182"/>
      <c r="H76" s="183"/>
      <c r="I76" s="184"/>
      <c r="J76" s="179"/>
      <c r="K76" s="185"/>
      <c r="L76" s="179"/>
      <c r="M76" s="186"/>
      <c r="N76" s="173"/>
      <c r="O76" s="174"/>
      <c r="P76" s="173"/>
      <c r="Q76" s="187" t="e">
        <f>MIN(4,#REF!)</f>
        <v>#REF!</v>
      </c>
    </row>
    <row r="77" ht="15.75" customHeight="1"/>
    <row r="78" ht="9" customHeight="1"/>
  </sheetData>
  <sheetProtection/>
  <conditionalFormatting sqref="Q76">
    <cfRule type="expression" priority="1" dxfId="0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showGridLines="0" showZeros="0" zoomScalePageLayoutView="0" workbookViewId="0" topLeftCell="A1">
      <selection activeCell="S15" sqref="S1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4" customWidth="1"/>
    <col min="10" max="10" width="10.7109375" style="0" customWidth="1"/>
    <col min="11" max="11" width="1.7109375" style="124" customWidth="1"/>
    <col min="12" max="12" width="10.7109375" style="0" customWidth="1"/>
    <col min="13" max="13" width="1.7109375" style="44" customWidth="1"/>
    <col min="14" max="14" width="10.7109375" style="0" customWidth="1"/>
    <col min="15" max="15" width="1.7109375" style="124" customWidth="1"/>
    <col min="16" max="16" width="10.7109375" style="0" customWidth="1"/>
    <col min="17" max="17" width="1.7109375" style="44" customWidth="1"/>
    <col min="18" max="18" width="0" style="0" hidden="1" customWidth="1"/>
  </cols>
  <sheetData>
    <row r="1" spans="1:17" s="37" customFormat="1" ht="21.75" customHeight="1">
      <c r="A1" s="32" t="str">
        <f>'[1]Информация'!$A$9</f>
        <v>BEAUTIES CUP 2007</v>
      </c>
      <c r="B1" s="33"/>
      <c r="C1" s="33"/>
      <c r="D1" s="34"/>
      <c r="E1" s="34"/>
      <c r="F1" s="35"/>
      <c r="G1" s="36"/>
      <c r="I1" s="38"/>
      <c r="J1" s="39"/>
      <c r="K1" s="38"/>
      <c r="L1" s="33"/>
      <c r="M1" s="33"/>
      <c r="N1" s="40"/>
      <c r="O1" s="38"/>
      <c r="Q1" s="38"/>
    </row>
    <row r="2" spans="1:17" s="43" customFormat="1" ht="12.75">
      <c r="A2" s="41"/>
      <c r="B2" s="41"/>
      <c r="C2" s="41"/>
      <c r="D2" s="41"/>
      <c r="E2" s="41"/>
      <c r="F2" s="42"/>
      <c r="G2" s="42"/>
      <c r="I2" s="44"/>
      <c r="J2" s="39"/>
      <c r="K2" s="39"/>
      <c r="L2" s="39"/>
      <c r="M2" s="44"/>
      <c r="O2" s="44"/>
      <c r="Q2" s="44"/>
    </row>
    <row r="3" spans="1:17" s="51" customFormat="1" ht="12" customHeight="1">
      <c r="A3" s="45" t="s">
        <v>59</v>
      </c>
      <c r="B3" s="45"/>
      <c r="C3" s="45"/>
      <c r="D3" s="45"/>
      <c r="E3" s="45"/>
      <c r="F3" s="45" t="s">
        <v>2</v>
      </c>
      <c r="G3" s="45"/>
      <c r="H3" s="45"/>
      <c r="I3" s="46"/>
      <c r="J3" s="47"/>
      <c r="K3" s="48"/>
      <c r="L3" s="49"/>
      <c r="M3" s="46"/>
      <c r="N3" s="45"/>
      <c r="O3" s="46"/>
      <c r="P3" s="45"/>
      <c r="Q3" s="50" t="s">
        <v>3</v>
      </c>
    </row>
    <row r="4" spans="1:17" s="59" customFormat="1" ht="15" customHeight="1" thickBot="1">
      <c r="A4" s="52" t="str">
        <f>'[1]Информация'!$A$15</f>
        <v>1-2 декабря</v>
      </c>
      <c r="B4" s="53"/>
      <c r="C4" s="53"/>
      <c r="D4" s="53"/>
      <c r="E4" s="53"/>
      <c r="F4" s="52" t="str">
        <f>'[1]Информация'!$A$11</f>
        <v>"Восход", Днепр</v>
      </c>
      <c r="G4" s="53"/>
      <c r="H4" s="53"/>
      <c r="I4" s="54"/>
      <c r="J4" s="55">
        <f>'[1]Информация'!$A$13</f>
        <v>0</v>
      </c>
      <c r="K4" s="56"/>
      <c r="L4" s="57"/>
      <c r="M4" s="54"/>
      <c r="N4" s="53"/>
      <c r="O4" s="54"/>
      <c r="P4" s="53"/>
      <c r="Q4" s="58" t="str">
        <f>'[1]Информация'!$A$17</f>
        <v>Евгений Зукин</v>
      </c>
    </row>
    <row r="5" spans="1:17" s="51" customFormat="1" ht="9">
      <c r="A5" s="60"/>
      <c r="B5" s="61"/>
      <c r="C5" s="61"/>
      <c r="D5" s="61"/>
      <c r="E5" s="62" t="s">
        <v>60</v>
      </c>
      <c r="F5" s="62" t="s">
        <v>61</v>
      </c>
      <c r="G5" s="62"/>
      <c r="H5" s="61" t="s">
        <v>62</v>
      </c>
      <c r="I5" s="63"/>
      <c r="J5" s="61"/>
      <c r="K5" s="63"/>
      <c r="L5" s="61"/>
      <c r="M5" s="63"/>
      <c r="N5" s="61"/>
      <c r="O5" s="63"/>
      <c r="P5" s="61"/>
      <c r="Q5" s="46"/>
    </row>
    <row r="6" spans="1:17" s="51" customFormat="1" ht="3.75" customHeight="1">
      <c r="A6" s="64"/>
      <c r="B6" s="65"/>
      <c r="C6" s="65"/>
      <c r="D6" s="65"/>
      <c r="E6" s="66"/>
      <c r="F6" s="66"/>
      <c r="G6" s="67"/>
      <c r="H6" s="66"/>
      <c r="I6" s="68"/>
      <c r="J6" s="65"/>
      <c r="K6" s="68"/>
      <c r="L6" s="65"/>
      <c r="M6" s="68"/>
      <c r="N6" s="65"/>
      <c r="O6" s="68"/>
      <c r="P6" s="65"/>
      <c r="Q6" s="69"/>
    </row>
    <row r="7" spans="1:17" s="71" customFormat="1" ht="9.75" customHeight="1">
      <c r="A7" s="70"/>
      <c r="B7" s="76"/>
      <c r="C7" s="77"/>
      <c r="D7" s="78"/>
      <c r="E7" s="97"/>
      <c r="F7" s="80" t="s">
        <v>67</v>
      </c>
      <c r="G7" s="81"/>
      <c r="H7" s="80"/>
      <c r="I7" s="82"/>
      <c r="J7" s="73"/>
      <c r="K7" s="72"/>
      <c r="L7" s="73"/>
      <c r="M7" s="72"/>
      <c r="N7" s="73"/>
      <c r="O7" s="72"/>
      <c r="P7" s="73"/>
      <c r="Q7" s="72"/>
    </row>
    <row r="8" spans="1:17" s="71" customFormat="1" ht="9.75" customHeight="1">
      <c r="A8" s="70"/>
      <c r="B8" s="83"/>
      <c r="C8" s="83"/>
      <c r="D8" s="83"/>
      <c r="E8" s="97"/>
      <c r="F8" s="80"/>
      <c r="G8" s="81"/>
      <c r="H8" s="80"/>
      <c r="I8" s="84"/>
      <c r="J8" s="85"/>
      <c r="K8" s="72"/>
      <c r="L8" s="73"/>
      <c r="M8" s="72"/>
      <c r="N8" s="73"/>
      <c r="O8" s="74"/>
      <c r="P8" s="75"/>
      <c r="Q8" s="75"/>
    </row>
    <row r="9" spans="1:17" s="71" customFormat="1" ht="9.75" customHeight="1">
      <c r="A9" s="70"/>
      <c r="B9" s="70"/>
      <c r="C9" s="70"/>
      <c r="D9" s="70"/>
      <c r="E9" s="73"/>
      <c r="F9" s="73"/>
      <c r="H9" s="73"/>
      <c r="I9" s="86"/>
      <c r="J9" s="87" t="s">
        <v>51</v>
      </c>
      <c r="K9" s="88"/>
      <c r="L9" s="73"/>
      <c r="M9" s="72"/>
      <c r="N9" s="73"/>
      <c r="O9" s="72"/>
      <c r="P9" s="73"/>
      <c r="Q9" s="72"/>
    </row>
    <row r="10" spans="1:17" s="71" customFormat="1" ht="9.75" customHeight="1">
      <c r="A10" s="70"/>
      <c r="B10" s="70"/>
      <c r="C10" s="70"/>
      <c r="D10" s="70"/>
      <c r="E10" s="73"/>
      <c r="F10" s="73"/>
      <c r="H10" s="73"/>
      <c r="I10" s="86"/>
      <c r="J10" s="89" t="s">
        <v>52</v>
      </c>
      <c r="K10" s="90"/>
      <c r="L10" s="73"/>
      <c r="M10" s="72"/>
      <c r="N10" s="73"/>
      <c r="O10" s="72"/>
      <c r="P10" s="73"/>
      <c r="Q10" s="72"/>
    </row>
    <row r="11" spans="1:17" s="71" customFormat="1" ht="9.75" customHeight="1">
      <c r="A11" s="70"/>
      <c r="B11" s="76"/>
      <c r="C11" s="77"/>
      <c r="D11" s="78"/>
      <c r="E11" s="79" t="s">
        <v>51</v>
      </c>
      <c r="F11" s="79"/>
      <c r="G11" s="91"/>
      <c r="H11" s="79"/>
      <c r="I11" s="92"/>
      <c r="J11" s="73"/>
      <c r="K11" s="112"/>
      <c r="L11" s="113"/>
      <c r="M11" s="88"/>
      <c r="N11" s="73"/>
      <c r="O11" s="72"/>
      <c r="P11" s="73"/>
      <c r="Q11" s="72"/>
    </row>
    <row r="12" spans="1:17" s="71" customFormat="1" ht="9.75" customHeight="1">
      <c r="A12" s="70"/>
      <c r="B12" s="83"/>
      <c r="C12" s="83"/>
      <c r="D12" s="83"/>
      <c r="E12" s="79" t="s">
        <v>52</v>
      </c>
      <c r="F12" s="79"/>
      <c r="G12" s="91"/>
      <c r="H12" s="79"/>
      <c r="I12" s="95"/>
      <c r="J12" s="73"/>
      <c r="K12" s="112"/>
      <c r="L12" s="114"/>
      <c r="M12" s="115"/>
      <c r="N12" s="73"/>
      <c r="O12" s="72"/>
      <c r="P12" s="73"/>
      <c r="Q12" s="72"/>
    </row>
    <row r="13" spans="1:17" s="71" customFormat="1" ht="9.75" customHeight="1">
      <c r="A13" s="70"/>
      <c r="B13" s="70"/>
      <c r="C13" s="70"/>
      <c r="D13" s="116"/>
      <c r="E13" s="73"/>
      <c r="F13" s="73"/>
      <c r="H13" s="73"/>
      <c r="I13" s="117"/>
      <c r="J13" s="73"/>
      <c r="K13" s="112"/>
      <c r="L13" s="87" t="s">
        <v>10</v>
      </c>
      <c r="M13" s="72"/>
      <c r="N13" s="73"/>
      <c r="O13" s="72"/>
      <c r="P13" s="73"/>
      <c r="Q13" s="72"/>
    </row>
    <row r="14" spans="1:17" s="71" customFormat="1" ht="9.75" customHeight="1">
      <c r="A14" s="70"/>
      <c r="B14" s="70"/>
      <c r="C14" s="70"/>
      <c r="D14" s="116"/>
      <c r="E14" s="73"/>
      <c r="F14" s="73"/>
      <c r="H14" s="73"/>
      <c r="I14" s="117"/>
      <c r="J14" s="73"/>
      <c r="K14" s="86"/>
      <c r="L14" s="89" t="s">
        <v>12</v>
      </c>
      <c r="M14" s="90"/>
      <c r="N14" s="73"/>
      <c r="O14" s="72"/>
      <c r="P14" s="73"/>
      <c r="Q14" s="72"/>
    </row>
    <row r="15" spans="1:17" s="71" customFormat="1" ht="9.75" customHeight="1">
      <c r="A15" s="70"/>
      <c r="B15" s="76"/>
      <c r="C15" s="77"/>
      <c r="D15" s="78"/>
      <c r="E15" s="79" t="s">
        <v>10</v>
      </c>
      <c r="F15" s="79"/>
      <c r="G15" s="91"/>
      <c r="H15" s="79"/>
      <c r="I15" s="118"/>
      <c r="J15" s="73"/>
      <c r="K15" s="119"/>
      <c r="L15" s="73" t="s">
        <v>68</v>
      </c>
      <c r="M15" s="112"/>
      <c r="N15" s="113"/>
      <c r="O15" s="72"/>
      <c r="P15" s="73"/>
      <c r="Q15" s="72"/>
    </row>
    <row r="16" spans="1:17" s="71" customFormat="1" ht="9.75" customHeight="1">
      <c r="A16" s="70"/>
      <c r="B16" s="83"/>
      <c r="C16" s="83"/>
      <c r="D16" s="83"/>
      <c r="E16" s="79" t="s">
        <v>12</v>
      </c>
      <c r="F16" s="79"/>
      <c r="G16" s="91"/>
      <c r="H16" s="79"/>
      <c r="I16" s="95"/>
      <c r="J16" s="85"/>
      <c r="K16" s="112"/>
      <c r="L16" s="73"/>
      <c r="M16" s="112"/>
      <c r="N16" s="73"/>
      <c r="O16" s="72"/>
      <c r="P16" s="73"/>
      <c r="Q16" s="72"/>
    </row>
    <row r="17" spans="1:17" s="71" customFormat="1" ht="9.75" customHeight="1">
      <c r="A17" s="70"/>
      <c r="B17" s="70"/>
      <c r="C17" s="70"/>
      <c r="D17" s="116"/>
      <c r="E17" s="73"/>
      <c r="F17" s="73"/>
      <c r="H17" s="73"/>
      <c r="I17" s="86"/>
      <c r="J17" s="87" t="s">
        <v>10</v>
      </c>
      <c r="K17" s="120"/>
      <c r="L17" s="73"/>
      <c r="M17" s="112"/>
      <c r="N17" s="73"/>
      <c r="O17" s="72"/>
      <c r="P17" s="73"/>
      <c r="Q17" s="72"/>
    </row>
    <row r="18" spans="1:17" s="71" customFormat="1" ht="9.75" customHeight="1">
      <c r="A18" s="70"/>
      <c r="B18" s="70"/>
      <c r="C18" s="70"/>
      <c r="D18" s="116"/>
      <c r="E18" s="73"/>
      <c r="F18" s="73"/>
      <c r="H18" s="73"/>
      <c r="I18" s="86"/>
      <c r="J18" s="89" t="s">
        <v>12</v>
      </c>
      <c r="K18" s="95"/>
      <c r="L18" s="73"/>
      <c r="M18" s="112"/>
      <c r="N18" s="73"/>
      <c r="O18" s="72"/>
      <c r="P18" s="73"/>
      <c r="Q18" s="72"/>
    </row>
    <row r="19" spans="1:17" s="71" customFormat="1" ht="9.75" customHeight="1">
      <c r="A19" s="70"/>
      <c r="B19" s="76"/>
      <c r="C19" s="77"/>
      <c r="D19" s="78"/>
      <c r="E19" s="79" t="s">
        <v>34</v>
      </c>
      <c r="F19" s="79"/>
      <c r="G19" s="91"/>
      <c r="H19" s="79"/>
      <c r="I19" s="92"/>
      <c r="J19" s="73">
        <v>97</v>
      </c>
      <c r="K19" s="72"/>
      <c r="L19" s="113"/>
      <c r="M19" s="120"/>
      <c r="N19" s="73"/>
      <c r="O19" s="72"/>
      <c r="P19" s="73"/>
      <c r="Q19" s="72"/>
    </row>
    <row r="20" spans="1:17" s="71" customFormat="1" ht="9.75" customHeight="1">
      <c r="A20" s="70"/>
      <c r="B20" s="83"/>
      <c r="C20" s="83"/>
      <c r="D20" s="83"/>
      <c r="E20" s="79" t="s">
        <v>32</v>
      </c>
      <c r="F20" s="79"/>
      <c r="G20" s="91"/>
      <c r="H20" s="79"/>
      <c r="I20" s="95"/>
      <c r="J20" s="73"/>
      <c r="K20" s="72"/>
      <c r="L20" s="114"/>
      <c r="M20" s="125"/>
      <c r="N20" s="73"/>
      <c r="O20" s="72"/>
      <c r="P20" s="73"/>
      <c r="Q20" s="72"/>
    </row>
    <row r="21" spans="1:17" s="71" customFormat="1" ht="9.75" customHeight="1">
      <c r="A21" s="70"/>
      <c r="B21" s="70"/>
      <c r="C21" s="70"/>
      <c r="D21" s="70"/>
      <c r="E21" s="73"/>
      <c r="F21" s="73"/>
      <c r="H21" s="73"/>
      <c r="I21" s="117"/>
      <c r="J21" s="73"/>
      <c r="K21" s="72"/>
      <c r="L21" s="73"/>
      <c r="M21" s="112"/>
      <c r="N21" s="87" t="s">
        <v>43</v>
      </c>
      <c r="O21" s="72"/>
      <c r="P21" s="73"/>
      <c r="Q21" s="72"/>
    </row>
    <row r="22" spans="1:17" s="71" customFormat="1" ht="9.75" customHeight="1">
      <c r="A22" s="70"/>
      <c r="B22" s="70"/>
      <c r="C22" s="70"/>
      <c r="D22" s="70"/>
      <c r="E22" s="73"/>
      <c r="F22" s="73"/>
      <c r="H22" s="73"/>
      <c r="I22" s="117"/>
      <c r="J22" s="73"/>
      <c r="K22" s="72"/>
      <c r="L22" s="73"/>
      <c r="M22" s="119"/>
      <c r="N22" s="89" t="s">
        <v>45</v>
      </c>
      <c r="O22" s="90"/>
      <c r="P22" s="73"/>
      <c r="Q22" s="72"/>
    </row>
    <row r="23" spans="1:17" s="71" customFormat="1" ht="9.75" customHeight="1">
      <c r="A23" s="70"/>
      <c r="B23" s="76"/>
      <c r="C23" s="77"/>
      <c r="D23" s="78"/>
      <c r="E23" s="79" t="s">
        <v>43</v>
      </c>
      <c r="F23" s="80"/>
      <c r="G23" s="81"/>
      <c r="H23" s="80"/>
      <c r="I23" s="82"/>
      <c r="J23" s="73"/>
      <c r="K23" s="72"/>
      <c r="L23" s="73"/>
      <c r="M23" s="112"/>
      <c r="N23" s="73">
        <v>97</v>
      </c>
      <c r="O23" s="93"/>
      <c r="P23" s="101" t="s">
        <v>69</v>
      </c>
      <c r="Q23" s="93"/>
    </row>
    <row r="24" spans="1:17" s="71" customFormat="1" ht="9.75" customHeight="1">
      <c r="A24" s="70"/>
      <c r="B24" s="83"/>
      <c r="C24" s="83"/>
      <c r="D24" s="83"/>
      <c r="E24" s="79" t="s">
        <v>45</v>
      </c>
      <c r="F24" s="80"/>
      <c r="G24" s="81"/>
      <c r="H24" s="80"/>
      <c r="I24" s="84"/>
      <c r="J24" s="85"/>
      <c r="K24" s="72"/>
      <c r="L24" s="73"/>
      <c r="M24" s="112"/>
      <c r="N24" s="73"/>
      <c r="O24" s="93"/>
      <c r="P24" s="101"/>
      <c r="Q24" s="93"/>
    </row>
    <row r="25" spans="1:17" s="71" customFormat="1" ht="9.75" customHeight="1">
      <c r="A25" s="70"/>
      <c r="B25" s="70"/>
      <c r="C25" s="70"/>
      <c r="D25" s="70"/>
      <c r="E25" s="73"/>
      <c r="F25" s="73"/>
      <c r="H25" s="73"/>
      <c r="I25" s="86"/>
      <c r="J25" s="87" t="s">
        <v>43</v>
      </c>
      <c r="K25" s="88"/>
      <c r="L25" s="73"/>
      <c r="M25" s="112"/>
      <c r="N25" s="73"/>
      <c r="O25" s="93"/>
      <c r="P25" s="101"/>
      <c r="Q25" s="93"/>
    </row>
    <row r="26" spans="1:17" s="71" customFormat="1" ht="9.75" customHeight="1">
      <c r="A26" s="70"/>
      <c r="B26" s="70"/>
      <c r="C26" s="70"/>
      <c r="D26" s="70"/>
      <c r="E26" s="73"/>
      <c r="F26" s="73"/>
      <c r="H26" s="73"/>
      <c r="I26" s="86"/>
      <c r="J26" s="89" t="s">
        <v>45</v>
      </c>
      <c r="K26" s="90"/>
      <c r="L26" s="73"/>
      <c r="M26" s="112"/>
      <c r="N26" s="73"/>
      <c r="O26" s="93"/>
      <c r="P26" s="101"/>
      <c r="Q26" s="93"/>
    </row>
    <row r="27" spans="1:17" s="71" customFormat="1" ht="9.75" customHeight="1">
      <c r="A27" s="70"/>
      <c r="B27" s="76"/>
      <c r="C27" s="77"/>
      <c r="D27" s="78"/>
      <c r="E27" s="79" t="s">
        <v>56</v>
      </c>
      <c r="F27" s="79"/>
      <c r="G27" s="91"/>
      <c r="H27" s="79"/>
      <c r="I27" s="92"/>
      <c r="J27" s="73">
        <v>84</v>
      </c>
      <c r="K27" s="112"/>
      <c r="L27" s="113"/>
      <c r="M27" s="120"/>
      <c r="N27" s="73"/>
      <c r="O27" s="93"/>
      <c r="P27" s="101"/>
      <c r="Q27" s="93"/>
    </row>
    <row r="28" spans="1:17" s="71" customFormat="1" ht="9.75" customHeight="1">
      <c r="A28" s="70"/>
      <c r="B28" s="83"/>
      <c r="C28" s="83"/>
      <c r="D28" s="83"/>
      <c r="E28" s="79" t="s">
        <v>55</v>
      </c>
      <c r="F28" s="79"/>
      <c r="G28" s="91"/>
      <c r="H28" s="79"/>
      <c r="I28" s="95"/>
      <c r="J28" s="73"/>
      <c r="K28" s="112"/>
      <c r="L28" s="114"/>
      <c r="M28" s="125"/>
      <c r="N28" s="73"/>
      <c r="O28" s="93"/>
      <c r="P28" s="101"/>
      <c r="Q28" s="93"/>
    </row>
    <row r="29" spans="1:17" s="71" customFormat="1" ht="9.75" customHeight="1">
      <c r="A29" s="70"/>
      <c r="B29" s="70"/>
      <c r="C29" s="70"/>
      <c r="D29" s="116"/>
      <c r="E29" s="73"/>
      <c r="F29" s="73"/>
      <c r="H29" s="73"/>
      <c r="I29" s="117"/>
      <c r="J29" s="73"/>
      <c r="K29" s="119"/>
      <c r="L29" s="87" t="s">
        <v>43</v>
      </c>
      <c r="M29" s="112"/>
      <c r="N29" s="73"/>
      <c r="O29" s="93"/>
      <c r="P29" s="101"/>
      <c r="Q29" s="93"/>
    </row>
    <row r="30" spans="1:17" s="71" customFormat="1" ht="9.75" customHeight="1">
      <c r="A30" s="70"/>
      <c r="B30" s="70"/>
      <c r="C30" s="70"/>
      <c r="D30" s="116"/>
      <c r="E30" s="73"/>
      <c r="F30" s="73"/>
      <c r="H30" s="73"/>
      <c r="I30" s="117"/>
      <c r="J30" s="73"/>
      <c r="K30" s="119"/>
      <c r="L30" s="89" t="s">
        <v>45</v>
      </c>
      <c r="M30" s="95"/>
      <c r="N30" s="73"/>
      <c r="O30" s="93"/>
      <c r="P30" s="101"/>
      <c r="Q30" s="93"/>
    </row>
    <row r="31" spans="1:17" s="71" customFormat="1" ht="9.75" customHeight="1">
      <c r="A31" s="70"/>
      <c r="B31" s="76"/>
      <c r="C31" s="77"/>
      <c r="D31" s="78"/>
      <c r="E31" s="79" t="s">
        <v>15</v>
      </c>
      <c r="F31" s="79"/>
      <c r="G31" s="91"/>
      <c r="H31" s="79"/>
      <c r="I31" s="118"/>
      <c r="J31" s="73"/>
      <c r="K31" s="112"/>
      <c r="L31" s="73">
        <v>97</v>
      </c>
      <c r="M31" s="72"/>
      <c r="N31" s="113"/>
      <c r="O31" s="93"/>
      <c r="P31" s="101"/>
      <c r="Q31" s="93"/>
    </row>
    <row r="32" spans="1:17" s="71" customFormat="1" ht="9.75" customHeight="1">
      <c r="A32" s="70"/>
      <c r="B32" s="83"/>
      <c r="C32" s="83"/>
      <c r="D32" s="83"/>
      <c r="E32" s="79" t="s">
        <v>17</v>
      </c>
      <c r="F32" s="79"/>
      <c r="G32" s="91"/>
      <c r="H32" s="79"/>
      <c r="I32" s="95"/>
      <c r="J32" s="85"/>
      <c r="K32" s="112"/>
      <c r="L32" s="73"/>
      <c r="M32" s="72"/>
      <c r="N32" s="73"/>
      <c r="O32" s="93"/>
      <c r="P32" s="101"/>
      <c r="Q32" s="93"/>
    </row>
    <row r="33" spans="1:17" s="71" customFormat="1" ht="9.75" customHeight="1">
      <c r="A33" s="70"/>
      <c r="B33" s="70"/>
      <c r="C33" s="70"/>
      <c r="D33" s="116"/>
      <c r="E33" s="73"/>
      <c r="F33" s="73"/>
      <c r="H33" s="73"/>
      <c r="I33" s="86"/>
      <c r="J33" s="87" t="s">
        <v>15</v>
      </c>
      <c r="K33" s="120"/>
      <c r="L33" s="73"/>
      <c r="M33" s="72"/>
      <c r="N33" s="73"/>
      <c r="O33" s="93"/>
      <c r="P33" s="101"/>
      <c r="Q33" s="93"/>
    </row>
    <row r="34" spans="1:17" s="71" customFormat="1" ht="9.75" customHeight="1">
      <c r="A34" s="70"/>
      <c r="B34" s="70"/>
      <c r="C34" s="70"/>
      <c r="D34" s="116"/>
      <c r="E34" s="73"/>
      <c r="F34" s="73"/>
      <c r="H34" s="73"/>
      <c r="I34" s="86"/>
      <c r="J34" s="89" t="s">
        <v>17</v>
      </c>
      <c r="K34" s="95"/>
      <c r="L34" s="73"/>
      <c r="M34" s="72"/>
      <c r="N34" s="73"/>
      <c r="O34" s="93"/>
      <c r="P34" s="101"/>
      <c r="Q34" s="93"/>
    </row>
    <row r="35" spans="1:17" s="71" customFormat="1" ht="9.75" customHeight="1">
      <c r="A35" s="70"/>
      <c r="B35" s="76"/>
      <c r="C35" s="77"/>
      <c r="D35" s="78"/>
      <c r="E35" s="79" t="s">
        <v>46</v>
      </c>
      <c r="F35" s="79"/>
      <c r="G35" s="91"/>
      <c r="H35" s="79"/>
      <c r="I35" s="92"/>
      <c r="J35" s="73" t="s">
        <v>68</v>
      </c>
      <c r="K35" s="72"/>
      <c r="L35" s="113"/>
      <c r="M35" s="88"/>
      <c r="N35" s="73"/>
      <c r="O35" s="93"/>
      <c r="P35" s="101"/>
      <c r="Q35" s="93"/>
    </row>
    <row r="36" spans="1:17" s="71" customFormat="1" ht="9.75" customHeight="1">
      <c r="A36" s="70"/>
      <c r="B36" s="83"/>
      <c r="C36" s="83"/>
      <c r="D36" s="83"/>
      <c r="E36" s="79" t="s">
        <v>48</v>
      </c>
      <c r="F36" s="79"/>
      <c r="G36" s="91"/>
      <c r="H36" s="79"/>
      <c r="I36" s="95"/>
      <c r="J36" s="73"/>
      <c r="K36" s="72"/>
      <c r="L36" s="114"/>
      <c r="M36" s="115"/>
      <c r="N36" s="73"/>
      <c r="O36" s="93"/>
      <c r="P36" s="101"/>
      <c r="Q36" s="93"/>
    </row>
    <row r="37" spans="1:17" s="71" customFormat="1" ht="9.75" customHeight="1">
      <c r="A37" s="70"/>
      <c r="B37" s="70"/>
      <c r="C37" s="70"/>
      <c r="D37" s="116"/>
      <c r="E37" s="73"/>
      <c r="F37" s="73"/>
      <c r="H37" s="73"/>
      <c r="I37" s="117"/>
      <c r="J37" s="73"/>
      <c r="K37" s="72"/>
      <c r="L37" s="73"/>
      <c r="M37" s="72"/>
      <c r="N37" s="72"/>
      <c r="O37" s="93"/>
      <c r="P37" s="110"/>
      <c r="Q37" s="93"/>
    </row>
    <row r="38" spans="1:17" s="71" customFormat="1" ht="9.75" customHeight="1">
      <c r="A38" s="70"/>
      <c r="B38" s="70"/>
      <c r="C38" s="70"/>
      <c r="D38" s="116"/>
      <c r="E38" s="73"/>
      <c r="F38" s="73"/>
      <c r="H38" s="73"/>
      <c r="I38" s="117"/>
      <c r="J38" s="73"/>
      <c r="K38" s="72"/>
      <c r="L38" s="73"/>
      <c r="M38" s="72"/>
      <c r="N38" s="126"/>
      <c r="O38" s="109"/>
      <c r="P38" s="110"/>
      <c r="Q38" s="93"/>
    </row>
    <row r="39" spans="1:17" s="71" customFormat="1" ht="9.75" customHeight="1">
      <c r="A39" s="70"/>
      <c r="B39" s="76"/>
      <c r="C39" s="77"/>
      <c r="D39" s="78"/>
      <c r="E39" s="97"/>
      <c r="F39" s="79" t="s">
        <v>67</v>
      </c>
      <c r="G39" s="91"/>
      <c r="H39" s="79"/>
      <c r="I39" s="118"/>
      <c r="J39" s="73"/>
      <c r="K39" s="72"/>
      <c r="L39" s="73"/>
      <c r="M39" s="72"/>
      <c r="N39" s="73"/>
      <c r="O39" s="93"/>
      <c r="P39" s="94"/>
      <c r="Q39" s="72"/>
    </row>
    <row r="40" spans="1:17" s="71" customFormat="1" ht="9.75" customHeight="1">
      <c r="A40" s="70"/>
      <c r="B40" s="83"/>
      <c r="C40" s="83"/>
      <c r="D40" s="83"/>
      <c r="E40" s="97"/>
      <c r="F40" s="79"/>
      <c r="G40" s="91"/>
      <c r="H40" s="79"/>
      <c r="I40" s="95"/>
      <c r="J40" s="85"/>
      <c r="K40" s="72"/>
      <c r="L40" s="73"/>
      <c r="M40" s="72"/>
      <c r="N40" s="73"/>
      <c r="O40" s="93"/>
      <c r="P40" s="96"/>
      <c r="Q40" s="115"/>
    </row>
    <row r="41" spans="1:17" s="71" customFormat="1" ht="9.75" customHeight="1">
      <c r="A41" s="70"/>
      <c r="B41" s="70"/>
      <c r="C41" s="70"/>
      <c r="D41" s="116"/>
      <c r="E41" s="73"/>
      <c r="F41" s="73"/>
      <c r="H41" s="73"/>
      <c r="I41" s="86"/>
      <c r="J41" s="87" t="s">
        <v>34</v>
      </c>
      <c r="K41" s="88"/>
      <c r="L41" s="73"/>
      <c r="M41" s="72"/>
      <c r="N41" s="73"/>
      <c r="O41" s="93"/>
      <c r="P41" s="101"/>
      <c r="Q41" s="72"/>
    </row>
    <row r="42" spans="1:17" s="71" customFormat="1" ht="9.75" customHeight="1">
      <c r="A42" s="70"/>
      <c r="B42" s="70"/>
      <c r="C42" s="70"/>
      <c r="D42" s="116"/>
      <c r="E42" s="73"/>
      <c r="F42" s="73"/>
      <c r="H42" s="73"/>
      <c r="I42" s="86"/>
      <c r="J42" s="89" t="s">
        <v>32</v>
      </c>
      <c r="K42" s="90"/>
      <c r="L42" s="73"/>
      <c r="M42" s="72"/>
      <c r="N42" s="73"/>
      <c r="O42" s="93"/>
      <c r="P42" s="101"/>
      <c r="Q42" s="72"/>
    </row>
    <row r="43" spans="1:17" s="71" customFormat="1" ht="9.75" customHeight="1">
      <c r="A43" s="70"/>
      <c r="B43" s="76"/>
      <c r="C43" s="77"/>
      <c r="D43" s="78"/>
      <c r="E43" s="79" t="s">
        <v>34</v>
      </c>
      <c r="F43" s="79"/>
      <c r="G43" s="91"/>
      <c r="H43" s="79"/>
      <c r="I43" s="92"/>
      <c r="J43" s="73"/>
      <c r="K43" s="112"/>
      <c r="L43" s="113"/>
      <c r="M43" s="88"/>
      <c r="N43" s="73"/>
      <c r="O43" s="93"/>
      <c r="P43" s="101"/>
      <c r="Q43" s="72"/>
    </row>
    <row r="44" spans="1:17" s="71" customFormat="1" ht="9.75" customHeight="1">
      <c r="A44" s="70"/>
      <c r="B44" s="83"/>
      <c r="C44" s="83"/>
      <c r="D44" s="83"/>
      <c r="E44" s="79" t="s">
        <v>32</v>
      </c>
      <c r="F44" s="79"/>
      <c r="G44" s="91"/>
      <c r="H44" s="79"/>
      <c r="I44" s="95"/>
      <c r="J44" s="73"/>
      <c r="K44" s="112"/>
      <c r="L44" s="114"/>
      <c r="M44" s="115"/>
      <c r="N44" s="73"/>
      <c r="O44" s="93"/>
      <c r="P44" s="101"/>
      <c r="Q44" s="72"/>
    </row>
    <row r="45" spans="1:17" s="71" customFormat="1" ht="9.75" customHeight="1">
      <c r="A45" s="70"/>
      <c r="B45" s="70"/>
      <c r="C45" s="70"/>
      <c r="D45" s="116"/>
      <c r="E45" s="73"/>
      <c r="F45" s="73"/>
      <c r="H45" s="73"/>
      <c r="I45" s="117"/>
      <c r="J45" s="73"/>
      <c r="K45" s="112"/>
      <c r="L45" s="87" t="s">
        <v>34</v>
      </c>
      <c r="M45" s="72"/>
      <c r="N45" s="73"/>
      <c r="O45" s="93"/>
      <c r="P45" s="101"/>
      <c r="Q45" s="72"/>
    </row>
    <row r="46" spans="1:17" s="71" customFormat="1" ht="9.75" customHeight="1">
      <c r="A46" s="70"/>
      <c r="B46" s="70"/>
      <c r="C46" s="70"/>
      <c r="D46" s="116"/>
      <c r="E46" s="73"/>
      <c r="F46" s="73"/>
      <c r="H46" s="73"/>
      <c r="I46" s="117"/>
      <c r="J46" s="73"/>
      <c r="K46" s="119"/>
      <c r="L46" s="89" t="s">
        <v>32</v>
      </c>
      <c r="M46" s="90"/>
      <c r="N46" s="73"/>
      <c r="O46" s="93"/>
      <c r="P46" s="101"/>
      <c r="Q46" s="72"/>
    </row>
    <row r="47" spans="1:17" s="71" customFormat="1" ht="9.75" customHeight="1">
      <c r="A47" s="70"/>
      <c r="B47" s="76"/>
      <c r="C47" s="77"/>
      <c r="D47" s="78"/>
      <c r="E47" s="79" t="s">
        <v>56</v>
      </c>
      <c r="F47" s="79"/>
      <c r="G47" s="91"/>
      <c r="H47" s="79"/>
      <c r="I47" s="118"/>
      <c r="J47" s="73"/>
      <c r="K47" s="119"/>
      <c r="L47" s="73">
        <v>82</v>
      </c>
      <c r="M47" s="93"/>
      <c r="N47" s="94" t="s">
        <v>70</v>
      </c>
      <c r="O47" s="93"/>
      <c r="P47" s="101"/>
      <c r="Q47" s="72"/>
    </row>
    <row r="48" spans="1:17" s="71" customFormat="1" ht="9.75" customHeight="1">
      <c r="A48" s="70"/>
      <c r="B48" s="83"/>
      <c r="C48" s="83"/>
      <c r="D48" s="83"/>
      <c r="E48" s="79" t="s">
        <v>55</v>
      </c>
      <c r="F48" s="79"/>
      <c r="G48" s="91"/>
      <c r="H48" s="79"/>
      <c r="I48" s="95"/>
      <c r="J48" s="85"/>
      <c r="K48" s="112"/>
      <c r="L48" s="73"/>
      <c r="M48" s="93"/>
      <c r="N48" s="101"/>
      <c r="O48" s="93"/>
      <c r="P48" s="101"/>
      <c r="Q48" s="72"/>
    </row>
    <row r="49" spans="1:17" s="71" customFormat="1" ht="9.75" customHeight="1">
      <c r="A49" s="70"/>
      <c r="B49" s="70"/>
      <c r="C49" s="70"/>
      <c r="D49" s="70"/>
      <c r="E49" s="73"/>
      <c r="F49" s="73"/>
      <c r="H49" s="73"/>
      <c r="I49" s="86"/>
      <c r="J49" s="87" t="s">
        <v>56</v>
      </c>
      <c r="K49" s="120"/>
      <c r="L49" s="73"/>
      <c r="M49" s="93"/>
      <c r="N49" s="101"/>
      <c r="O49" s="93"/>
      <c r="P49" s="101"/>
      <c r="Q49" s="72"/>
    </row>
    <row r="50" spans="1:17" s="71" customFormat="1" ht="9.75" customHeight="1">
      <c r="A50" s="70"/>
      <c r="B50" s="70"/>
      <c r="C50" s="70"/>
      <c r="D50" s="70"/>
      <c r="E50" s="73"/>
      <c r="F50" s="73"/>
      <c r="H50" s="73"/>
      <c r="I50" s="86"/>
      <c r="J50" s="89" t="s">
        <v>55</v>
      </c>
      <c r="K50" s="95"/>
      <c r="L50" s="73"/>
      <c r="M50" s="93"/>
      <c r="N50" s="101"/>
      <c r="O50" s="93"/>
      <c r="P50" s="101"/>
      <c r="Q50" s="72"/>
    </row>
    <row r="51" spans="1:17" s="71" customFormat="1" ht="9.75" customHeight="1">
      <c r="A51" s="70"/>
      <c r="B51" s="76"/>
      <c r="C51" s="77"/>
      <c r="D51" s="78"/>
      <c r="E51" s="79" t="s">
        <v>46</v>
      </c>
      <c r="F51" s="80"/>
      <c r="G51" s="81"/>
      <c r="H51" s="80"/>
      <c r="I51" s="127"/>
      <c r="J51" s="73" t="s">
        <v>68</v>
      </c>
      <c r="K51" s="72"/>
      <c r="L51" s="113"/>
      <c r="M51" s="111"/>
      <c r="N51" s="101"/>
      <c r="O51" s="93"/>
      <c r="P51" s="101"/>
      <c r="Q51" s="72"/>
    </row>
    <row r="52" spans="1:17" s="71" customFormat="1" ht="9.75" customHeight="1">
      <c r="A52" s="70"/>
      <c r="B52" s="83"/>
      <c r="C52" s="83"/>
      <c r="D52" s="83"/>
      <c r="E52" s="79" t="s">
        <v>48</v>
      </c>
      <c r="F52" s="80"/>
      <c r="G52" s="81"/>
      <c r="H52" s="80"/>
      <c r="I52" s="84"/>
      <c r="J52" s="73"/>
      <c r="K52" s="72"/>
      <c r="L52" s="114"/>
      <c r="M52" s="98"/>
      <c r="N52" s="101"/>
      <c r="O52" s="93"/>
      <c r="P52" s="101"/>
      <c r="Q52" s="72"/>
    </row>
    <row r="53" spans="1:17" s="71" customFormat="1" ht="9.75" customHeight="1">
      <c r="A53" s="70"/>
      <c r="B53" s="70"/>
      <c r="C53" s="70"/>
      <c r="D53" s="70"/>
      <c r="E53" s="73"/>
      <c r="F53" s="73"/>
      <c r="H53" s="73"/>
      <c r="I53" s="117"/>
      <c r="J53" s="73"/>
      <c r="K53" s="72"/>
      <c r="L53" s="73"/>
      <c r="M53" s="93"/>
      <c r="N53" s="110"/>
      <c r="O53" s="93"/>
      <c r="P53" s="101"/>
      <c r="Q53" s="72"/>
    </row>
    <row r="54" spans="1:17" s="71" customFormat="1" ht="9.75" customHeight="1">
      <c r="A54" s="70"/>
      <c r="B54" s="70"/>
      <c r="C54" s="70"/>
      <c r="D54" s="70"/>
      <c r="E54" s="101"/>
      <c r="F54" s="73"/>
      <c r="H54" s="73"/>
      <c r="I54" s="117"/>
      <c r="J54" s="73"/>
      <c r="K54" s="72"/>
      <c r="L54" s="73"/>
      <c r="M54" s="109"/>
      <c r="N54" s="110"/>
      <c r="O54" s="98"/>
      <c r="P54" s="101"/>
      <c r="Q54" s="72"/>
    </row>
    <row r="55" spans="1:17" s="71" customFormat="1" ht="9.75" customHeight="1">
      <c r="A55" s="70"/>
      <c r="B55" s="76"/>
      <c r="C55" s="77"/>
      <c r="D55" s="78"/>
      <c r="E55" s="79" t="s">
        <v>51</v>
      </c>
      <c r="F55" s="79"/>
      <c r="G55" s="91"/>
      <c r="H55" s="79"/>
      <c r="I55" s="118"/>
      <c r="J55" s="73"/>
      <c r="K55" s="72"/>
      <c r="L55" s="73"/>
      <c r="M55" s="93"/>
      <c r="N55" s="101"/>
      <c r="O55" s="93"/>
      <c r="P55" s="101"/>
      <c r="Q55" s="72"/>
    </row>
    <row r="56" spans="1:17" s="71" customFormat="1" ht="9.75" customHeight="1">
      <c r="A56" s="70"/>
      <c r="B56" s="83"/>
      <c r="C56" s="83"/>
      <c r="D56" s="83"/>
      <c r="E56" s="79" t="s">
        <v>52</v>
      </c>
      <c r="F56" s="79"/>
      <c r="G56" s="91"/>
      <c r="H56" s="79"/>
      <c r="I56" s="95"/>
      <c r="J56" s="85"/>
      <c r="K56" s="72"/>
      <c r="L56" s="73"/>
      <c r="M56" s="93"/>
      <c r="N56" s="101"/>
      <c r="O56" s="93"/>
      <c r="P56" s="101"/>
      <c r="Q56" s="72"/>
    </row>
    <row r="57" spans="1:17" s="71" customFormat="1" ht="9.75" customHeight="1">
      <c r="A57" s="70"/>
      <c r="B57" s="70"/>
      <c r="C57" s="70"/>
      <c r="D57" s="116"/>
      <c r="E57" s="73"/>
      <c r="F57" s="73"/>
      <c r="H57" s="73"/>
      <c r="I57" s="86"/>
      <c r="J57" s="87" t="s">
        <v>15</v>
      </c>
      <c r="K57" s="88"/>
      <c r="L57" s="73"/>
      <c r="M57" s="93"/>
      <c r="N57" s="101"/>
      <c r="O57" s="93"/>
      <c r="P57" s="101"/>
      <c r="Q57" s="72"/>
    </row>
    <row r="58" spans="1:17" s="71" customFormat="1" ht="9.75" customHeight="1">
      <c r="A58" s="70"/>
      <c r="B58" s="70"/>
      <c r="C58" s="70"/>
      <c r="D58" s="116"/>
      <c r="E58" s="73"/>
      <c r="F58" s="73"/>
      <c r="H58" s="73"/>
      <c r="I58" s="86"/>
      <c r="J58" s="89" t="s">
        <v>17</v>
      </c>
      <c r="K58" s="90"/>
      <c r="L58" s="73"/>
      <c r="M58" s="93"/>
      <c r="N58" s="101"/>
      <c r="O58" s="93"/>
      <c r="P58" s="101"/>
      <c r="Q58" s="72"/>
    </row>
    <row r="59" spans="1:17" s="71" customFormat="1" ht="9.75" customHeight="1">
      <c r="A59" s="70"/>
      <c r="B59" s="76"/>
      <c r="C59" s="77"/>
      <c r="D59" s="78"/>
      <c r="E59" s="79" t="s">
        <v>15</v>
      </c>
      <c r="F59" s="79"/>
      <c r="G59" s="91"/>
      <c r="H59" s="79"/>
      <c r="I59" s="92"/>
      <c r="J59" s="73" t="s">
        <v>68</v>
      </c>
      <c r="K59" s="93"/>
      <c r="L59" s="94" t="s">
        <v>71</v>
      </c>
      <c r="M59" s="111"/>
      <c r="N59" s="101"/>
      <c r="O59" s="93"/>
      <c r="P59" s="101"/>
      <c r="Q59" s="72"/>
    </row>
    <row r="60" spans="1:17" s="71" customFormat="1" ht="9.75" customHeight="1">
      <c r="A60" s="70"/>
      <c r="B60" s="83"/>
      <c r="C60" s="83"/>
      <c r="D60" s="83"/>
      <c r="E60" s="79" t="s">
        <v>17</v>
      </c>
      <c r="F60" s="79"/>
      <c r="G60" s="91"/>
      <c r="H60" s="79"/>
      <c r="I60" s="95"/>
      <c r="J60" s="73"/>
      <c r="K60" s="93"/>
      <c r="L60" s="96"/>
      <c r="M60" s="98"/>
      <c r="N60" s="101"/>
      <c r="O60" s="93"/>
      <c r="P60" s="101"/>
      <c r="Q60" s="72"/>
    </row>
    <row r="61" spans="1:17" s="71" customFormat="1" ht="9.75" customHeight="1">
      <c r="A61" s="70"/>
      <c r="B61" s="70"/>
      <c r="C61" s="70"/>
      <c r="D61" s="116"/>
      <c r="E61" s="73"/>
      <c r="F61" s="73"/>
      <c r="H61" s="73"/>
      <c r="I61" s="117"/>
      <c r="J61" s="73"/>
      <c r="K61" s="93"/>
      <c r="L61" s="110"/>
      <c r="M61" s="93"/>
      <c r="N61" s="101"/>
      <c r="O61" s="93"/>
      <c r="P61" s="101"/>
      <c r="Q61" s="72"/>
    </row>
    <row r="62" spans="1:17" s="71" customFormat="1" ht="9.75" customHeight="1">
      <c r="A62" s="70"/>
      <c r="B62" s="70"/>
      <c r="C62" s="70"/>
      <c r="D62" s="116"/>
      <c r="E62" s="73"/>
      <c r="F62" s="73"/>
      <c r="H62" s="73"/>
      <c r="I62" s="117"/>
      <c r="J62" s="73"/>
      <c r="K62" s="109"/>
      <c r="L62" s="110"/>
      <c r="M62" s="98"/>
      <c r="N62" s="101"/>
      <c r="O62" s="93"/>
      <c r="P62" s="101"/>
      <c r="Q62" s="72"/>
    </row>
    <row r="63" spans="1:17" s="136" customFormat="1" ht="9.75" customHeight="1">
      <c r="A63" s="70"/>
      <c r="B63" s="128"/>
      <c r="C63" s="128"/>
      <c r="D63" s="129"/>
      <c r="E63" s="130"/>
      <c r="F63" s="130"/>
      <c r="G63" s="131"/>
      <c r="H63" s="130"/>
      <c r="I63" s="132"/>
      <c r="J63" s="130"/>
      <c r="K63" s="133"/>
      <c r="L63" s="134"/>
      <c r="M63" s="135"/>
      <c r="N63" s="134"/>
      <c r="O63" s="135"/>
      <c r="P63" s="134"/>
      <c r="Q63" s="135"/>
    </row>
    <row r="64" spans="1:17" s="148" customFormat="1" ht="10.5" customHeight="1">
      <c r="A64" s="137"/>
      <c r="B64" s="138"/>
      <c r="C64" s="139"/>
      <c r="D64" s="140"/>
      <c r="E64" s="141"/>
      <c r="F64" s="140"/>
      <c r="G64" s="142"/>
      <c r="H64" s="143"/>
      <c r="I64" s="140"/>
      <c r="J64" s="141"/>
      <c r="K64" s="144"/>
      <c r="L64" s="141"/>
      <c r="M64" s="144"/>
      <c r="N64" s="145"/>
      <c r="O64" s="146"/>
      <c r="P64" s="146"/>
      <c r="Q64" s="147"/>
    </row>
    <row r="65" spans="1:17" s="148" customFormat="1" ht="12.75" customHeight="1">
      <c r="A65" s="149"/>
      <c r="B65" s="150"/>
      <c r="C65" s="151"/>
      <c r="D65" s="152"/>
      <c r="E65" s="153"/>
      <c r="F65" s="152"/>
      <c r="G65" s="153"/>
      <c r="H65" s="154"/>
      <c r="I65" s="155"/>
      <c r="J65" s="156"/>
      <c r="K65" s="157"/>
      <c r="L65" s="156"/>
      <c r="M65" s="158"/>
      <c r="N65" s="159"/>
      <c r="O65" s="160"/>
      <c r="P65" s="160"/>
      <c r="Q65" s="161"/>
    </row>
    <row r="66" spans="1:17" s="148" customFormat="1" ht="12.75" customHeight="1">
      <c r="A66" s="149"/>
      <c r="B66" s="150"/>
      <c r="C66" s="151"/>
      <c r="D66" s="152"/>
      <c r="E66" s="153"/>
      <c r="F66" s="152"/>
      <c r="G66" s="153"/>
      <c r="H66" s="154"/>
      <c r="I66" s="155"/>
      <c r="J66" s="156"/>
      <c r="K66" s="157"/>
      <c r="L66" s="156"/>
      <c r="M66" s="158"/>
      <c r="N66" s="162"/>
      <c r="O66" s="163"/>
      <c r="P66" s="163"/>
      <c r="Q66" s="164"/>
    </row>
    <row r="67" spans="1:17" s="148" customFormat="1" ht="9.75" customHeight="1">
      <c r="A67" s="165"/>
      <c r="B67" s="166"/>
      <c r="C67" s="151"/>
      <c r="D67" s="152"/>
      <c r="E67" s="153"/>
      <c r="F67" s="152"/>
      <c r="G67" s="153"/>
      <c r="H67" s="154"/>
      <c r="I67" s="155"/>
      <c r="J67" s="156"/>
      <c r="K67" s="157"/>
      <c r="L67" s="156"/>
      <c r="M67" s="158"/>
      <c r="N67" s="167"/>
      <c r="O67" s="168"/>
      <c r="P67" s="167"/>
      <c r="Q67" s="169"/>
    </row>
    <row r="68" spans="1:17" s="148" customFormat="1" ht="9.75" customHeight="1">
      <c r="A68" s="170"/>
      <c r="B68" s="171"/>
      <c r="C68" s="172"/>
      <c r="D68" s="152"/>
      <c r="E68" s="153"/>
      <c r="F68" s="152"/>
      <c r="G68" s="153"/>
      <c r="H68" s="154"/>
      <c r="I68" s="155"/>
      <c r="J68" s="156"/>
      <c r="K68" s="157"/>
      <c r="L68" s="156"/>
      <c r="M68" s="158"/>
      <c r="N68" s="173"/>
      <c r="O68" s="174"/>
      <c r="P68" s="173"/>
      <c r="Q68" s="175"/>
    </row>
    <row r="69" spans="1:17" s="148" customFormat="1" ht="12.75" customHeight="1">
      <c r="A69" s="149"/>
      <c r="B69" s="150"/>
      <c r="C69" s="151"/>
      <c r="D69" s="152"/>
      <c r="E69" s="153"/>
      <c r="F69" s="152"/>
      <c r="G69" s="153"/>
      <c r="H69" s="154"/>
      <c r="I69" s="155"/>
      <c r="J69" s="156"/>
      <c r="K69" s="157"/>
      <c r="L69" s="156"/>
      <c r="M69" s="158"/>
      <c r="N69" s="176" t="s">
        <v>72</v>
      </c>
      <c r="O69" s="177"/>
      <c r="P69" s="177"/>
      <c r="Q69" s="164"/>
    </row>
    <row r="70" spans="1:17" s="148" customFormat="1" ht="12.75" customHeight="1">
      <c r="A70" s="178"/>
      <c r="B70" s="179"/>
      <c r="C70" s="180"/>
      <c r="D70" s="181"/>
      <c r="E70" s="182"/>
      <c r="F70" s="181"/>
      <c r="G70" s="182"/>
      <c r="H70" s="183"/>
      <c r="I70" s="184"/>
      <c r="J70" s="179"/>
      <c r="K70" s="185"/>
      <c r="L70" s="179"/>
      <c r="M70" s="186"/>
      <c r="N70" s="173" t="str">
        <f>Q3</f>
        <v>Рефери</v>
      </c>
      <c r="O70" s="174"/>
      <c r="P70" s="173"/>
      <c r="Q70" s="187" t="e">
        <f>MIN(4,#REF!)</f>
        <v>#REF!</v>
      </c>
    </row>
    <row r="71" ht="15.75" customHeight="1"/>
    <row r="72" ht="9" customHeight="1"/>
  </sheetData>
  <sheetProtection/>
  <conditionalFormatting sqref="Q70">
    <cfRule type="expression" priority="1" dxfId="0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showGridLines="0" showZeros="0" zoomScalePageLayoutView="0" workbookViewId="0" topLeftCell="A1">
      <selection activeCell="T11" sqref="T1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4" customWidth="1"/>
    <col min="10" max="10" width="10.7109375" style="0" customWidth="1"/>
    <col min="11" max="11" width="1.7109375" style="124" customWidth="1"/>
    <col min="12" max="12" width="10.7109375" style="0" customWidth="1"/>
    <col min="13" max="13" width="1.7109375" style="44" customWidth="1"/>
    <col min="14" max="14" width="10.7109375" style="0" customWidth="1"/>
    <col min="15" max="15" width="1.7109375" style="124" customWidth="1"/>
    <col min="16" max="16" width="10.7109375" style="0" customWidth="1"/>
    <col min="17" max="17" width="1.7109375" style="44" customWidth="1"/>
    <col min="18" max="18" width="0" style="0" hidden="1" customWidth="1"/>
  </cols>
  <sheetData>
    <row r="1" spans="1:17" s="37" customFormat="1" ht="21.75" customHeight="1">
      <c r="A1" s="32" t="str">
        <f>'[1]Информация'!$A$9</f>
        <v>BEAUTIES CUP 2007</v>
      </c>
      <c r="B1" s="33"/>
      <c r="C1" s="33"/>
      <c r="D1" s="34"/>
      <c r="E1" s="34"/>
      <c r="F1" s="35"/>
      <c r="G1" s="36"/>
      <c r="I1" s="38"/>
      <c r="J1" s="39"/>
      <c r="K1" s="38"/>
      <c r="L1" s="33"/>
      <c r="M1" s="33"/>
      <c r="N1" s="40"/>
      <c r="O1" s="38"/>
      <c r="Q1" s="38"/>
    </row>
    <row r="2" spans="1:17" s="43" customFormat="1" ht="12.75">
      <c r="A2" s="41"/>
      <c r="B2" s="41"/>
      <c r="C2" s="41"/>
      <c r="D2" s="41"/>
      <c r="E2" s="41"/>
      <c r="F2" s="42"/>
      <c r="G2" s="42"/>
      <c r="I2" s="44"/>
      <c r="J2" s="39"/>
      <c r="K2" s="39"/>
      <c r="L2" s="39"/>
      <c r="M2" s="44"/>
      <c r="O2" s="44"/>
      <c r="Q2" s="44"/>
    </row>
    <row r="3" spans="1:17" s="51" customFormat="1" ht="12" customHeight="1">
      <c r="A3" s="45" t="s">
        <v>59</v>
      </c>
      <c r="B3" s="45"/>
      <c r="C3" s="45"/>
      <c r="D3" s="45"/>
      <c r="E3" s="45"/>
      <c r="F3" s="45" t="s">
        <v>2</v>
      </c>
      <c r="G3" s="45"/>
      <c r="H3" s="45"/>
      <c r="I3" s="46"/>
      <c r="J3" s="47"/>
      <c r="K3" s="48"/>
      <c r="L3" s="49"/>
      <c r="M3" s="46"/>
      <c r="N3" s="45"/>
      <c r="O3" s="46"/>
      <c r="P3" s="45"/>
      <c r="Q3" s="50" t="s">
        <v>3</v>
      </c>
    </row>
    <row r="4" spans="1:17" s="59" customFormat="1" ht="15" customHeight="1" thickBot="1">
      <c r="A4" s="52" t="str">
        <f>'[1]Информация'!$A$15</f>
        <v>1-2 декабря</v>
      </c>
      <c r="B4" s="53"/>
      <c r="C4" s="53"/>
      <c r="D4" s="53"/>
      <c r="E4" s="53"/>
      <c r="F4" s="52" t="str">
        <f>'[1]Информация'!$A$11</f>
        <v>"Восход", Днепр</v>
      </c>
      <c r="G4" s="53"/>
      <c r="H4" s="53"/>
      <c r="I4" s="54"/>
      <c r="J4" s="55">
        <f>'[1]Информация'!$A$13</f>
        <v>0</v>
      </c>
      <c r="K4" s="56"/>
      <c r="L4" s="57"/>
      <c r="M4" s="54"/>
      <c r="N4" s="53"/>
      <c r="O4" s="54"/>
      <c r="P4" s="53"/>
      <c r="Q4" s="58" t="str">
        <f>'[1]Информация'!$A$17</f>
        <v>Евгений Зукин</v>
      </c>
    </row>
    <row r="5" spans="1:17" s="51" customFormat="1" ht="9">
      <c r="A5" s="60"/>
      <c r="B5" s="61"/>
      <c r="C5" s="61"/>
      <c r="D5" s="61"/>
      <c r="E5" s="62" t="s">
        <v>60</v>
      </c>
      <c r="F5" s="62" t="s">
        <v>61</v>
      </c>
      <c r="G5" s="62"/>
      <c r="H5" s="61" t="s">
        <v>62</v>
      </c>
      <c r="I5" s="63"/>
      <c r="J5" s="61"/>
      <c r="K5" s="63"/>
      <c r="L5" s="61"/>
      <c r="M5" s="63"/>
      <c r="N5" s="61"/>
      <c r="O5" s="63"/>
      <c r="P5" s="61"/>
      <c r="Q5" s="46"/>
    </row>
    <row r="6" spans="1:17" s="51" customFormat="1" ht="3.75" customHeight="1">
      <c r="A6" s="64"/>
      <c r="B6" s="65"/>
      <c r="C6" s="65"/>
      <c r="D6" s="65"/>
      <c r="E6" s="66"/>
      <c r="F6" s="66"/>
      <c r="G6" s="67"/>
      <c r="H6" s="66"/>
      <c r="I6" s="68"/>
      <c r="J6" s="65"/>
      <c r="K6" s="68"/>
      <c r="L6" s="65"/>
      <c r="M6" s="68"/>
      <c r="N6" s="65"/>
      <c r="O6" s="68"/>
      <c r="P6" s="65"/>
      <c r="Q6" s="69"/>
    </row>
    <row r="7" spans="1:17" s="71" customFormat="1" ht="9.75" customHeight="1">
      <c r="A7" s="70"/>
      <c r="O7" s="72"/>
      <c r="P7" s="73"/>
      <c r="Q7" s="72"/>
    </row>
    <row r="8" spans="1:17" s="71" customFormat="1" ht="9.75" customHeight="1">
      <c r="A8" s="70"/>
      <c r="O8" s="74"/>
      <c r="P8" s="75"/>
      <c r="Q8" s="75"/>
    </row>
    <row r="9" spans="1:17" s="71" customFormat="1" ht="9.75" customHeight="1">
      <c r="A9" s="70"/>
      <c r="B9" s="76"/>
      <c r="C9" s="77"/>
      <c r="D9" s="78"/>
      <c r="E9" s="79" t="s">
        <v>26</v>
      </c>
      <c r="F9" s="80"/>
      <c r="G9" s="81"/>
      <c r="H9" s="80"/>
      <c r="I9" s="82"/>
      <c r="J9" s="73"/>
      <c r="K9" s="72"/>
      <c r="L9" s="73"/>
      <c r="O9" s="72"/>
      <c r="P9" s="73"/>
      <c r="Q9" s="72"/>
    </row>
    <row r="10" spans="1:17" s="71" customFormat="1" ht="9.75" customHeight="1">
      <c r="A10" s="70"/>
      <c r="B10" s="83"/>
      <c r="C10" s="83"/>
      <c r="D10" s="83"/>
      <c r="E10" s="79" t="s">
        <v>24</v>
      </c>
      <c r="F10" s="80"/>
      <c r="G10" s="81"/>
      <c r="H10" s="80"/>
      <c r="I10" s="84"/>
      <c r="J10" s="85"/>
      <c r="K10" s="72"/>
      <c r="L10" s="73"/>
      <c r="O10" s="72"/>
      <c r="P10" s="73"/>
      <c r="Q10" s="72"/>
    </row>
    <row r="11" spans="1:17" s="71" customFormat="1" ht="9.75" customHeight="1">
      <c r="A11" s="70"/>
      <c r="B11" s="70"/>
      <c r="C11" s="70"/>
      <c r="D11" s="70"/>
      <c r="E11" s="73"/>
      <c r="F11" s="73"/>
      <c r="H11" s="73"/>
      <c r="I11" s="86"/>
      <c r="J11" s="87" t="s">
        <v>26</v>
      </c>
      <c r="K11" s="88"/>
      <c r="L11" s="73"/>
      <c r="O11" s="72"/>
      <c r="P11" s="73"/>
      <c r="Q11" s="72"/>
    </row>
    <row r="12" spans="1:17" s="71" customFormat="1" ht="9.75" customHeight="1">
      <c r="A12" s="70"/>
      <c r="B12" s="70"/>
      <c r="C12" s="70"/>
      <c r="D12" s="70"/>
      <c r="E12" s="73"/>
      <c r="F12" s="73"/>
      <c r="H12" s="73"/>
      <c r="I12" s="86"/>
      <c r="J12" s="89" t="s">
        <v>24</v>
      </c>
      <c r="K12" s="90"/>
      <c r="L12" s="73"/>
      <c r="O12" s="72"/>
      <c r="P12" s="73"/>
      <c r="Q12" s="72"/>
    </row>
    <row r="13" spans="1:17" s="71" customFormat="1" ht="9.75" customHeight="1">
      <c r="A13" s="70"/>
      <c r="B13" s="76"/>
      <c r="C13" s="77"/>
      <c r="D13" s="78"/>
      <c r="E13" s="79" t="s">
        <v>54</v>
      </c>
      <c r="F13" s="79"/>
      <c r="G13" s="91"/>
      <c r="H13" s="79"/>
      <c r="I13" s="92"/>
      <c r="J13" s="73">
        <v>97</v>
      </c>
      <c r="K13" s="93"/>
      <c r="L13" s="94" t="s">
        <v>63</v>
      </c>
      <c r="O13" s="72"/>
      <c r="P13" s="73"/>
      <c r="Q13" s="72"/>
    </row>
    <row r="14" spans="1:17" s="71" customFormat="1" ht="9.75" customHeight="1">
      <c r="A14" s="70"/>
      <c r="B14" s="83"/>
      <c r="C14" s="83"/>
      <c r="D14" s="83"/>
      <c r="E14" s="79" t="s">
        <v>53</v>
      </c>
      <c r="F14" s="79"/>
      <c r="G14" s="91"/>
      <c r="H14" s="79"/>
      <c r="I14" s="95"/>
      <c r="J14" s="73"/>
      <c r="K14" s="93"/>
      <c r="L14" s="96"/>
      <c r="O14" s="72"/>
      <c r="P14" s="73"/>
      <c r="Q14" s="72"/>
    </row>
    <row r="15" spans="1:17" s="71" customFormat="1" ht="9.75" customHeight="1">
      <c r="A15" s="70"/>
      <c r="O15" s="93"/>
      <c r="P15" s="73"/>
      <c r="Q15" s="72"/>
    </row>
    <row r="16" spans="1:17" s="71" customFormat="1" ht="9.75" customHeight="1">
      <c r="A16" s="70"/>
      <c r="O16" s="93"/>
      <c r="P16" s="73"/>
      <c r="Q16" s="72"/>
    </row>
    <row r="17" spans="1:17" s="71" customFormat="1" ht="9.75" customHeight="1">
      <c r="A17" s="70"/>
      <c r="O17" s="93"/>
      <c r="P17" s="73"/>
      <c r="Q17" s="72"/>
    </row>
    <row r="18" spans="1:17" s="71" customFormat="1" ht="9.75" customHeight="1">
      <c r="A18" s="70"/>
      <c r="O18" s="93"/>
      <c r="P18" s="73"/>
      <c r="Q18" s="72"/>
    </row>
    <row r="19" spans="1:17" s="71" customFormat="1" ht="9.75" customHeight="1">
      <c r="A19" s="70"/>
      <c r="O19" s="93"/>
      <c r="P19" s="73"/>
      <c r="Q19" s="72"/>
    </row>
    <row r="20" spans="1:17" s="71" customFormat="1" ht="9.75" customHeight="1">
      <c r="A20" s="70"/>
      <c r="O20" s="93"/>
      <c r="P20" s="73"/>
      <c r="Q20" s="72"/>
    </row>
    <row r="21" spans="1:17" s="71" customFormat="1" ht="9.75" customHeight="1">
      <c r="A21" s="70"/>
      <c r="B21" s="76"/>
      <c r="C21" s="77"/>
      <c r="D21" s="78"/>
      <c r="E21" s="97" t="s">
        <v>40</v>
      </c>
      <c r="F21" s="80"/>
      <c r="G21" s="81"/>
      <c r="H21" s="80"/>
      <c r="I21" s="82"/>
      <c r="J21" s="73"/>
      <c r="K21" s="72"/>
      <c r="L21" s="73"/>
      <c r="M21" s="72"/>
      <c r="N21" s="73"/>
      <c r="O21" s="93"/>
      <c r="P21" s="73"/>
      <c r="Q21" s="72"/>
    </row>
    <row r="22" spans="1:31" s="71" customFormat="1" ht="9.75" customHeight="1">
      <c r="A22" s="70"/>
      <c r="B22" s="83"/>
      <c r="C22" s="83"/>
      <c r="D22" s="83"/>
      <c r="E22" s="97" t="s">
        <v>38</v>
      </c>
      <c r="F22" s="80"/>
      <c r="G22" s="81"/>
      <c r="H22" s="80"/>
      <c r="I22" s="84"/>
      <c r="J22" s="85"/>
      <c r="K22" s="72"/>
      <c r="L22" s="73"/>
      <c r="M22" s="72"/>
      <c r="N22" s="73"/>
      <c r="O22" s="98"/>
      <c r="P22" s="73"/>
      <c r="Q22" s="72"/>
      <c r="U22" s="99"/>
      <c r="V22" s="99"/>
      <c r="W22" s="100"/>
      <c r="X22" s="101"/>
      <c r="Y22" s="102"/>
      <c r="Z22" s="103"/>
      <c r="AA22" s="102"/>
      <c r="AB22" s="104"/>
      <c r="AC22" s="101"/>
      <c r="AD22" s="93"/>
      <c r="AE22" s="101"/>
    </row>
    <row r="23" spans="1:31" s="71" customFormat="1" ht="9.75" customHeight="1">
      <c r="A23" s="70"/>
      <c r="B23" s="70"/>
      <c r="C23" s="70"/>
      <c r="D23" s="70"/>
      <c r="E23" s="73"/>
      <c r="F23" s="73"/>
      <c r="H23" s="73"/>
      <c r="I23" s="86"/>
      <c r="J23" s="87" t="s">
        <v>40</v>
      </c>
      <c r="K23" s="88"/>
      <c r="L23" s="73"/>
      <c r="M23" s="72"/>
      <c r="N23" s="73"/>
      <c r="O23" s="93"/>
      <c r="P23" s="101"/>
      <c r="Q23" s="93"/>
      <c r="U23" s="105"/>
      <c r="V23" s="105"/>
      <c r="W23" s="105"/>
      <c r="X23" s="101"/>
      <c r="Y23" s="102"/>
      <c r="Z23" s="103"/>
      <c r="AA23" s="102"/>
      <c r="AB23" s="106"/>
      <c r="AC23" s="102"/>
      <c r="AD23" s="93"/>
      <c r="AE23" s="101"/>
    </row>
    <row r="24" spans="1:31" s="71" customFormat="1" ht="9.75" customHeight="1">
      <c r="A24" s="70"/>
      <c r="B24" s="70"/>
      <c r="C24" s="70"/>
      <c r="D24" s="70"/>
      <c r="E24" s="73"/>
      <c r="F24" s="73"/>
      <c r="H24" s="73"/>
      <c r="I24" s="86"/>
      <c r="J24" s="89" t="s">
        <v>38</v>
      </c>
      <c r="K24" s="90"/>
      <c r="L24" s="73"/>
      <c r="M24" s="72"/>
      <c r="N24" s="73"/>
      <c r="O24" s="93"/>
      <c r="P24" s="101"/>
      <c r="Q24" s="93"/>
      <c r="U24" s="107"/>
      <c r="V24" s="107"/>
      <c r="W24" s="107"/>
      <c r="X24" s="101"/>
      <c r="Y24" s="101"/>
      <c r="Z24" s="108"/>
      <c r="AA24" s="101"/>
      <c r="AB24" s="109"/>
      <c r="AC24" s="110"/>
      <c r="AD24" s="111"/>
      <c r="AE24" s="101"/>
    </row>
    <row r="25" spans="1:31" s="71" customFormat="1" ht="9.75" customHeight="1">
      <c r="A25" s="70"/>
      <c r="B25" s="76"/>
      <c r="C25" s="77"/>
      <c r="D25" s="78"/>
      <c r="E25" s="97" t="s">
        <v>41</v>
      </c>
      <c r="F25" s="79"/>
      <c r="G25" s="91"/>
      <c r="H25" s="79"/>
      <c r="I25" s="92"/>
      <c r="J25" s="73" t="s">
        <v>64</v>
      </c>
      <c r="K25" s="112"/>
      <c r="L25" s="113"/>
      <c r="M25" s="88"/>
      <c r="N25" s="73"/>
      <c r="O25" s="93"/>
      <c r="P25" s="101"/>
      <c r="Q25" s="93"/>
      <c r="U25" s="107"/>
      <c r="V25" s="107"/>
      <c r="W25" s="107"/>
      <c r="X25" s="101"/>
      <c r="Y25" s="101"/>
      <c r="Z25" s="108"/>
      <c r="AA25" s="101"/>
      <c r="AB25" s="109"/>
      <c r="AC25" s="110"/>
      <c r="AD25" s="98"/>
      <c r="AE25" s="101"/>
    </row>
    <row r="26" spans="1:31" s="71" customFormat="1" ht="9.75" customHeight="1">
      <c r="A26" s="70"/>
      <c r="B26" s="83"/>
      <c r="C26" s="83"/>
      <c r="D26" s="83"/>
      <c r="E26" s="97" t="s">
        <v>39</v>
      </c>
      <c r="F26" s="79"/>
      <c r="G26" s="91"/>
      <c r="H26" s="79"/>
      <c r="I26" s="95"/>
      <c r="J26" s="73"/>
      <c r="K26" s="112"/>
      <c r="L26" s="114"/>
      <c r="M26" s="115"/>
      <c r="N26" s="73"/>
      <c r="O26" s="93"/>
      <c r="P26" s="101"/>
      <c r="Q26" s="93"/>
      <c r="U26" s="99"/>
      <c r="V26" s="99"/>
      <c r="W26" s="100"/>
      <c r="X26" s="101"/>
      <c r="Y26" s="101"/>
      <c r="Z26" s="108"/>
      <c r="AA26" s="101"/>
      <c r="AB26" s="109"/>
      <c r="AC26" s="101"/>
      <c r="AD26" s="93"/>
      <c r="AE26" s="94"/>
    </row>
    <row r="27" spans="1:31" s="71" customFormat="1" ht="9.75" customHeight="1">
      <c r="A27" s="70"/>
      <c r="B27" s="70"/>
      <c r="C27" s="70"/>
      <c r="D27" s="116"/>
      <c r="E27" s="73"/>
      <c r="F27" s="73"/>
      <c r="H27" s="73"/>
      <c r="I27" s="117"/>
      <c r="J27" s="73"/>
      <c r="K27" s="112"/>
      <c r="L27" s="87" t="s">
        <v>40</v>
      </c>
      <c r="M27" s="72"/>
      <c r="N27" s="73"/>
      <c r="O27" s="93"/>
      <c r="P27" s="101"/>
      <c r="Q27" s="93"/>
      <c r="U27" s="105"/>
      <c r="V27" s="105"/>
      <c r="W27" s="105"/>
      <c r="X27" s="101"/>
      <c r="Y27" s="101"/>
      <c r="Z27" s="108"/>
      <c r="AA27" s="101"/>
      <c r="AB27" s="98"/>
      <c r="AC27" s="101"/>
      <c r="AD27" s="93"/>
      <c r="AE27" s="96"/>
    </row>
    <row r="28" spans="1:31" s="71" customFormat="1" ht="9.75" customHeight="1">
      <c r="A28" s="70"/>
      <c r="B28" s="70"/>
      <c r="C28" s="70"/>
      <c r="D28" s="116"/>
      <c r="E28" s="73"/>
      <c r="F28" s="73"/>
      <c r="H28" s="73"/>
      <c r="I28" s="117"/>
      <c r="J28" s="73"/>
      <c r="K28" s="86"/>
      <c r="L28" s="89" t="s">
        <v>38</v>
      </c>
      <c r="M28" s="90"/>
      <c r="N28" s="73"/>
      <c r="O28" s="93"/>
      <c r="P28" s="101"/>
      <c r="Q28" s="93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</row>
    <row r="29" spans="1:31" s="71" customFormat="1" ht="9.75" customHeight="1">
      <c r="A29" s="70"/>
      <c r="B29" s="76"/>
      <c r="C29" s="77"/>
      <c r="D29" s="78"/>
      <c r="E29" s="79" t="s">
        <v>25</v>
      </c>
      <c r="F29" s="79"/>
      <c r="G29" s="91"/>
      <c r="H29" s="79"/>
      <c r="I29" s="118"/>
      <c r="J29" s="73"/>
      <c r="K29" s="119"/>
      <c r="L29" s="73">
        <v>85</v>
      </c>
      <c r="M29" s="93"/>
      <c r="N29" s="94" t="s">
        <v>65</v>
      </c>
      <c r="O29" s="93"/>
      <c r="P29" s="101"/>
      <c r="Q29" s="93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</row>
    <row r="30" spans="1:17" s="71" customFormat="1" ht="9.75" customHeight="1">
      <c r="A30" s="70"/>
      <c r="B30" s="83"/>
      <c r="C30" s="83"/>
      <c r="D30" s="83"/>
      <c r="E30" s="79" t="s">
        <v>27</v>
      </c>
      <c r="F30" s="79"/>
      <c r="G30" s="91"/>
      <c r="H30" s="79"/>
      <c r="I30" s="95"/>
      <c r="J30" s="85"/>
      <c r="K30" s="112"/>
      <c r="L30" s="73"/>
      <c r="M30" s="93"/>
      <c r="N30" s="101"/>
      <c r="O30" s="93"/>
      <c r="P30" s="101"/>
      <c r="Q30" s="93"/>
    </row>
    <row r="31" spans="1:17" s="71" customFormat="1" ht="9.75" customHeight="1">
      <c r="A31" s="70"/>
      <c r="B31" s="70"/>
      <c r="C31" s="70"/>
      <c r="D31" s="116"/>
      <c r="E31" s="73"/>
      <c r="F31" s="73"/>
      <c r="H31" s="73"/>
      <c r="I31" s="86"/>
      <c r="J31" s="87" t="s">
        <v>25</v>
      </c>
      <c r="K31" s="120"/>
      <c r="L31" s="73"/>
      <c r="M31" s="93"/>
      <c r="N31" s="101"/>
      <c r="O31" s="93"/>
      <c r="P31" s="101"/>
      <c r="Q31" s="93"/>
    </row>
    <row r="32" spans="1:17" s="71" customFormat="1" ht="9.75" customHeight="1">
      <c r="A32" s="70"/>
      <c r="B32" s="70"/>
      <c r="C32" s="70"/>
      <c r="D32" s="116"/>
      <c r="E32" s="73"/>
      <c r="F32" s="73"/>
      <c r="H32" s="73"/>
      <c r="I32" s="86"/>
      <c r="J32" s="89" t="s">
        <v>27</v>
      </c>
      <c r="K32" s="95"/>
      <c r="L32" s="73"/>
      <c r="M32" s="93"/>
      <c r="N32" s="101"/>
      <c r="O32" s="93"/>
      <c r="P32" s="101"/>
      <c r="Q32" s="93"/>
    </row>
    <row r="33" spans="1:17" s="71" customFormat="1" ht="9.75" customHeight="1">
      <c r="A33" s="70"/>
      <c r="B33" s="76"/>
      <c r="C33" s="77"/>
      <c r="D33" s="78"/>
      <c r="E33" s="79" t="s">
        <v>33</v>
      </c>
      <c r="F33" s="79"/>
      <c r="G33" s="91"/>
      <c r="H33" s="79"/>
      <c r="I33" s="92"/>
      <c r="J33" s="73">
        <v>84</v>
      </c>
      <c r="K33" s="72"/>
      <c r="L33" s="113"/>
      <c r="M33" s="111"/>
      <c r="N33" s="101"/>
      <c r="O33" s="93"/>
      <c r="P33" s="101"/>
      <c r="Q33" s="93"/>
    </row>
    <row r="34" spans="1:17" s="71" customFormat="1" ht="9.75" customHeight="1">
      <c r="A34" s="70"/>
      <c r="B34" s="83"/>
      <c r="C34" s="83"/>
      <c r="D34" s="83"/>
      <c r="E34" s="79" t="s">
        <v>35</v>
      </c>
      <c r="F34" s="79"/>
      <c r="G34" s="91"/>
      <c r="H34" s="79"/>
      <c r="I34" s="95"/>
      <c r="J34" s="73"/>
      <c r="K34" s="72"/>
      <c r="L34" s="114"/>
      <c r="M34" s="98"/>
      <c r="N34" s="101"/>
      <c r="O34" s="93"/>
      <c r="P34" s="101"/>
      <c r="Q34" s="93"/>
    </row>
    <row r="35" spans="1:17" s="71" customFormat="1" ht="9.75" customHeight="1">
      <c r="A35" s="70"/>
      <c r="B35" s="70"/>
      <c r="C35" s="70"/>
      <c r="D35" s="70"/>
      <c r="E35" s="73"/>
      <c r="F35" s="73"/>
      <c r="H35" s="73"/>
      <c r="I35" s="117"/>
      <c r="J35" s="73"/>
      <c r="K35" s="72"/>
      <c r="L35" s="73"/>
      <c r="M35" s="93"/>
      <c r="N35" s="110"/>
      <c r="O35" s="93"/>
      <c r="P35" s="101"/>
      <c r="Q35" s="93"/>
    </row>
    <row r="36" spans="1:17" s="71" customFormat="1" ht="9.75" customHeight="1">
      <c r="A36" s="70"/>
      <c r="B36" s="70"/>
      <c r="C36" s="70"/>
      <c r="D36" s="116"/>
      <c r="E36" s="73"/>
      <c r="F36" s="73"/>
      <c r="H36" s="73"/>
      <c r="I36" s="117"/>
      <c r="J36" s="73"/>
      <c r="K36" s="121"/>
      <c r="L36" s="110"/>
      <c r="M36" s="93"/>
      <c r="N36" s="101"/>
      <c r="O36" s="93"/>
      <c r="P36" s="101"/>
      <c r="Q36" s="93"/>
    </row>
    <row r="37" spans="1:17" s="71" customFormat="1" ht="9.75" customHeight="1">
      <c r="A37" s="107"/>
      <c r="M37" s="88"/>
      <c r="N37" s="73"/>
      <c r="O37" s="93"/>
      <c r="P37" s="101"/>
      <c r="Q37" s="72"/>
    </row>
    <row r="38" spans="1:17" s="71" customFormat="1" ht="9.75" customHeight="1">
      <c r="A38" s="107"/>
      <c r="M38" s="115"/>
      <c r="N38" s="73"/>
      <c r="O38" s="93"/>
      <c r="P38" s="101"/>
      <c r="Q38" s="72"/>
    </row>
    <row r="39" spans="1:17" s="71" customFormat="1" ht="9.75" customHeight="1">
      <c r="A39" s="107"/>
      <c r="B39" s="105"/>
      <c r="C39" s="105"/>
      <c r="D39" s="105"/>
      <c r="E39" s="101"/>
      <c r="F39" s="101"/>
      <c r="G39" s="108"/>
      <c r="H39" s="101"/>
      <c r="I39" s="98"/>
      <c r="J39" s="101"/>
      <c r="K39" s="93"/>
      <c r="L39" s="96"/>
      <c r="M39" s="98"/>
      <c r="N39" s="101"/>
      <c r="O39" s="93"/>
      <c r="P39" s="101"/>
      <c r="Q39" s="72"/>
    </row>
    <row r="40" spans="1:17" s="71" customFormat="1" ht="9.75" customHeight="1">
      <c r="A40" s="107"/>
      <c r="B40" s="76"/>
      <c r="C40" s="77"/>
      <c r="D40" s="78"/>
      <c r="E40" s="97" t="s">
        <v>41</v>
      </c>
      <c r="F40" s="79"/>
      <c r="G40" s="91"/>
      <c r="H40" s="79"/>
      <c r="I40" s="118"/>
      <c r="J40" s="73"/>
      <c r="K40" s="93"/>
      <c r="L40" s="101"/>
      <c r="M40" s="93"/>
      <c r="N40" s="101"/>
      <c r="O40" s="93"/>
      <c r="P40" s="101"/>
      <c r="Q40" s="72"/>
    </row>
    <row r="41" spans="1:17" s="71" customFormat="1" ht="9.75" customHeight="1">
      <c r="A41" s="107"/>
      <c r="B41" s="83"/>
      <c r="C41" s="83"/>
      <c r="D41" s="83"/>
      <c r="E41" s="97" t="s">
        <v>39</v>
      </c>
      <c r="F41" s="79"/>
      <c r="G41" s="91"/>
      <c r="H41" s="79"/>
      <c r="I41" s="95"/>
      <c r="J41" s="85"/>
      <c r="K41" s="93"/>
      <c r="L41" s="101"/>
      <c r="M41" s="98"/>
      <c r="N41" s="101"/>
      <c r="O41" s="93"/>
      <c r="P41" s="101"/>
      <c r="Q41" s="72"/>
    </row>
    <row r="42" spans="1:17" s="71" customFormat="1" ht="9.75" customHeight="1">
      <c r="A42" s="107"/>
      <c r="B42" s="70"/>
      <c r="C42" s="70"/>
      <c r="D42" s="116"/>
      <c r="E42" s="73"/>
      <c r="F42" s="73"/>
      <c r="H42" s="73"/>
      <c r="I42" s="86"/>
      <c r="J42" s="87" t="s">
        <v>41</v>
      </c>
      <c r="K42" s="111"/>
      <c r="L42" s="101"/>
      <c r="M42" s="93"/>
      <c r="N42" s="94"/>
      <c r="O42" s="93"/>
      <c r="P42" s="101"/>
      <c r="Q42" s="72"/>
    </row>
    <row r="43" spans="1:17" s="71" customFormat="1" ht="9.75" customHeight="1">
      <c r="A43" s="107"/>
      <c r="B43" s="70"/>
      <c r="C43" s="70"/>
      <c r="D43" s="116"/>
      <c r="E43" s="73"/>
      <c r="F43" s="73"/>
      <c r="H43" s="73"/>
      <c r="I43" s="86"/>
      <c r="J43" s="89" t="s">
        <v>39</v>
      </c>
      <c r="K43" s="90"/>
      <c r="L43" s="101"/>
      <c r="M43" s="93"/>
      <c r="N43" s="101"/>
      <c r="O43" s="93"/>
      <c r="P43" s="101"/>
      <c r="Q43" s="72"/>
    </row>
    <row r="44" spans="1:17" s="71" customFormat="1" ht="9.75" customHeight="1">
      <c r="A44" s="107"/>
      <c r="B44" s="76"/>
      <c r="C44" s="77"/>
      <c r="D44" s="78"/>
      <c r="E44" s="79" t="s">
        <v>33</v>
      </c>
      <c r="F44" s="79"/>
      <c r="G44" s="91"/>
      <c r="H44" s="79"/>
      <c r="I44" s="92"/>
      <c r="J44" s="73">
        <v>81</v>
      </c>
      <c r="K44" s="72"/>
      <c r="L44" s="113" t="s">
        <v>66</v>
      </c>
      <c r="M44" s="93"/>
      <c r="N44" s="101"/>
      <c r="O44" s="93"/>
      <c r="P44" s="101"/>
      <c r="Q44" s="72"/>
    </row>
    <row r="45" spans="1:17" s="71" customFormat="1" ht="9.75" customHeight="1">
      <c r="A45" s="107"/>
      <c r="B45" s="83"/>
      <c r="C45" s="83"/>
      <c r="D45" s="83"/>
      <c r="E45" s="79" t="s">
        <v>35</v>
      </c>
      <c r="F45" s="79"/>
      <c r="G45" s="91"/>
      <c r="H45" s="79"/>
      <c r="I45" s="95"/>
      <c r="J45" s="73"/>
      <c r="K45" s="72"/>
      <c r="L45" s="114"/>
      <c r="M45" s="93"/>
      <c r="N45" s="101"/>
      <c r="O45" s="93"/>
      <c r="P45" s="101"/>
      <c r="Q45" s="72"/>
    </row>
    <row r="46" spans="1:17" s="71" customFormat="1" ht="9.75" customHeight="1">
      <c r="A46" s="107"/>
      <c r="B46" s="99"/>
      <c r="C46" s="99"/>
      <c r="D46" s="100"/>
      <c r="E46" s="101"/>
      <c r="F46" s="102"/>
      <c r="G46" s="103"/>
      <c r="H46" s="102"/>
      <c r="I46" s="104"/>
      <c r="J46" s="101"/>
      <c r="K46" s="93"/>
      <c r="L46" s="94"/>
      <c r="M46" s="111"/>
      <c r="N46" s="101"/>
      <c r="O46" s="93"/>
      <c r="P46" s="101"/>
      <c r="Q46" s="72"/>
    </row>
    <row r="47" spans="1:17" s="71" customFormat="1" ht="9.75" customHeight="1">
      <c r="A47" s="107"/>
      <c r="B47" s="105"/>
      <c r="C47" s="105"/>
      <c r="D47" s="105"/>
      <c r="E47" s="101"/>
      <c r="F47" s="102"/>
      <c r="G47" s="103"/>
      <c r="H47" s="102"/>
      <c r="I47" s="106"/>
      <c r="J47" s="101"/>
      <c r="K47" s="93"/>
      <c r="L47" s="96"/>
      <c r="M47" s="98"/>
      <c r="N47" s="101"/>
      <c r="O47" s="93"/>
      <c r="P47" s="101"/>
      <c r="Q47" s="72"/>
    </row>
    <row r="48" spans="1:17" s="71" customFormat="1" ht="9.75" customHeight="1">
      <c r="A48" s="107"/>
      <c r="B48" s="107"/>
      <c r="C48" s="107"/>
      <c r="D48" s="107"/>
      <c r="E48" s="101"/>
      <c r="F48" s="101"/>
      <c r="G48" s="108"/>
      <c r="H48" s="101"/>
      <c r="I48" s="109"/>
      <c r="J48" s="101"/>
      <c r="K48" s="93"/>
      <c r="L48" s="101"/>
      <c r="M48" s="93"/>
      <c r="N48" s="110"/>
      <c r="O48" s="93"/>
      <c r="P48" s="101"/>
      <c r="Q48" s="72"/>
    </row>
    <row r="49" spans="1:17" s="71" customFormat="1" ht="9.75" customHeight="1">
      <c r="A49" s="107"/>
      <c r="B49" s="107"/>
      <c r="C49" s="107"/>
      <c r="D49" s="107"/>
      <c r="E49" s="101"/>
      <c r="F49" s="101"/>
      <c r="G49" s="108"/>
      <c r="H49" s="101"/>
      <c r="I49" s="109"/>
      <c r="J49" s="101"/>
      <c r="K49" s="93"/>
      <c r="L49" s="101"/>
      <c r="M49" s="109"/>
      <c r="N49" s="110"/>
      <c r="O49" s="98"/>
      <c r="P49" s="101"/>
      <c r="Q49" s="72"/>
    </row>
    <row r="50" spans="1:17" s="71" customFormat="1" ht="9.75" customHeight="1">
      <c r="A50" s="107"/>
      <c r="B50" s="99"/>
      <c r="C50" s="99"/>
      <c r="D50" s="100"/>
      <c r="E50" s="101"/>
      <c r="F50" s="101"/>
      <c r="G50" s="108"/>
      <c r="H50" s="101"/>
      <c r="I50" s="109"/>
      <c r="J50" s="101"/>
      <c r="K50" s="93"/>
      <c r="L50" s="101"/>
      <c r="M50" s="93"/>
      <c r="N50" s="101"/>
      <c r="O50" s="93"/>
      <c r="P50" s="101"/>
      <c r="Q50" s="72"/>
    </row>
    <row r="51" spans="1:17" s="71" customFormat="1" ht="9.75" customHeight="1">
      <c r="A51" s="107"/>
      <c r="B51" s="105"/>
      <c r="C51" s="105"/>
      <c r="D51" s="105"/>
      <c r="E51" s="101"/>
      <c r="F51" s="101"/>
      <c r="G51" s="108"/>
      <c r="H51" s="101"/>
      <c r="I51" s="98"/>
      <c r="J51" s="102"/>
      <c r="K51" s="93"/>
      <c r="L51" s="101"/>
      <c r="M51" s="93"/>
      <c r="N51" s="101"/>
      <c r="O51" s="93"/>
      <c r="P51" s="101"/>
      <c r="Q51" s="72"/>
    </row>
    <row r="52" spans="1:17" s="71" customFormat="1" ht="9.75" customHeight="1">
      <c r="A52" s="107"/>
      <c r="B52" s="107"/>
      <c r="C52" s="107"/>
      <c r="D52" s="122"/>
      <c r="E52" s="101"/>
      <c r="F52" s="101"/>
      <c r="G52" s="108"/>
      <c r="H52" s="101"/>
      <c r="I52" s="109"/>
      <c r="J52" s="110"/>
      <c r="K52" s="111"/>
      <c r="L52" s="101"/>
      <c r="M52" s="93"/>
      <c r="N52" s="101"/>
      <c r="O52" s="93"/>
      <c r="P52" s="101"/>
      <c r="Q52" s="72"/>
    </row>
    <row r="53" spans="1:17" s="71" customFormat="1" ht="9.75" customHeight="1">
      <c r="A53" s="107"/>
      <c r="B53" s="107"/>
      <c r="C53" s="107"/>
      <c r="D53" s="122"/>
      <c r="E53" s="101"/>
      <c r="F53" s="101"/>
      <c r="G53" s="108"/>
      <c r="H53" s="101"/>
      <c r="I53" s="109"/>
      <c r="J53" s="110"/>
      <c r="K53" s="98"/>
      <c r="L53" s="101"/>
      <c r="M53" s="93"/>
      <c r="N53" s="101"/>
      <c r="O53" s="93"/>
      <c r="P53" s="101"/>
      <c r="Q53" s="72"/>
    </row>
    <row r="54" spans="1:17" s="71" customFormat="1" ht="9.75" customHeight="1">
      <c r="A54" s="107"/>
      <c r="B54" s="99"/>
      <c r="C54" s="99"/>
      <c r="D54" s="100"/>
      <c r="E54" s="101"/>
      <c r="F54" s="101"/>
      <c r="G54" s="108"/>
      <c r="H54" s="101"/>
      <c r="I54" s="109"/>
      <c r="J54" s="101"/>
      <c r="K54" s="93"/>
      <c r="L54" s="94"/>
      <c r="M54" s="111"/>
      <c r="N54" s="101"/>
      <c r="O54" s="93"/>
      <c r="P54" s="101"/>
      <c r="Q54" s="72"/>
    </row>
    <row r="55" spans="1:17" s="71" customFormat="1" ht="9.75" customHeight="1">
      <c r="A55" s="107"/>
      <c r="B55" s="105"/>
      <c r="C55" s="105"/>
      <c r="D55" s="105"/>
      <c r="E55" s="101"/>
      <c r="F55" s="101"/>
      <c r="G55" s="108"/>
      <c r="H55" s="101"/>
      <c r="I55" s="98"/>
      <c r="J55" s="101"/>
      <c r="K55" s="93"/>
      <c r="L55" s="96"/>
      <c r="M55" s="98"/>
      <c r="N55" s="101"/>
      <c r="O55" s="93"/>
      <c r="P55" s="101"/>
      <c r="Q55" s="72"/>
    </row>
    <row r="56" spans="1:17" s="71" customFormat="1" ht="9.75" customHeight="1">
      <c r="A56" s="107"/>
      <c r="B56" s="107"/>
      <c r="C56" s="107"/>
      <c r="D56" s="122"/>
      <c r="E56" s="101"/>
      <c r="F56" s="101"/>
      <c r="G56" s="108"/>
      <c r="H56" s="101"/>
      <c r="I56" s="109"/>
      <c r="J56" s="101"/>
      <c r="K56" s="93"/>
      <c r="L56" s="110"/>
      <c r="M56" s="93"/>
      <c r="N56" s="101"/>
      <c r="O56" s="93"/>
      <c r="P56" s="101"/>
      <c r="Q56" s="72"/>
    </row>
    <row r="57" spans="1:17" s="71" customFormat="1" ht="9.75" customHeight="1">
      <c r="A57" s="107"/>
      <c r="B57" s="107"/>
      <c r="C57" s="107"/>
      <c r="D57" s="122"/>
      <c r="E57" s="101"/>
      <c r="F57" s="101"/>
      <c r="G57" s="108"/>
      <c r="H57" s="101"/>
      <c r="I57" s="109"/>
      <c r="J57" s="101"/>
      <c r="K57" s="109"/>
      <c r="L57" s="110"/>
      <c r="M57" s="98"/>
      <c r="N57" s="101"/>
      <c r="O57" s="93"/>
      <c r="P57" s="101"/>
      <c r="Q57" s="72"/>
    </row>
    <row r="58" spans="1:17" s="71" customFormat="1" ht="9.75" customHeight="1">
      <c r="A58" s="107"/>
      <c r="B58" s="99"/>
      <c r="C58" s="99"/>
      <c r="D58" s="100"/>
      <c r="E58" s="101"/>
      <c r="F58" s="101"/>
      <c r="G58" s="108"/>
      <c r="H58" s="101"/>
      <c r="I58" s="109"/>
      <c r="J58" s="101"/>
      <c r="K58" s="93"/>
      <c r="L58" s="101"/>
      <c r="M58" s="93"/>
      <c r="N58" s="94"/>
      <c r="O58" s="72"/>
      <c r="P58" s="73"/>
      <c r="Q58" s="72"/>
    </row>
    <row r="59" spans="1:17" s="71" customFormat="1" ht="9.75" customHeight="1">
      <c r="A59" s="107"/>
      <c r="B59" s="105"/>
      <c r="C59" s="105"/>
      <c r="D59" s="105"/>
      <c r="E59" s="101"/>
      <c r="F59" s="101"/>
      <c r="G59" s="108"/>
      <c r="H59" s="101"/>
      <c r="I59" s="98"/>
      <c r="J59" s="102"/>
      <c r="K59" s="93"/>
      <c r="L59" s="101"/>
      <c r="M59" s="93"/>
      <c r="N59" s="101"/>
      <c r="O59" s="72"/>
      <c r="P59" s="73"/>
      <c r="Q59" s="72"/>
    </row>
    <row r="60" spans="1:17" s="71" customFormat="1" ht="9.75" customHeight="1">
      <c r="A60" s="107"/>
      <c r="B60" s="107"/>
      <c r="C60" s="107"/>
      <c r="D60" s="107"/>
      <c r="E60" s="101"/>
      <c r="F60" s="101"/>
      <c r="G60" s="108"/>
      <c r="H60" s="101"/>
      <c r="I60" s="109"/>
      <c r="J60" s="110"/>
      <c r="K60" s="111"/>
      <c r="L60" s="101"/>
      <c r="M60" s="93"/>
      <c r="N60" s="101"/>
      <c r="O60" s="72"/>
      <c r="P60" s="73"/>
      <c r="Q60" s="72"/>
    </row>
    <row r="61" spans="1:17" s="71" customFormat="1" ht="9.75" customHeight="1">
      <c r="A61" s="107"/>
      <c r="B61" s="107"/>
      <c r="C61" s="107"/>
      <c r="D61" s="107"/>
      <c r="E61" s="101"/>
      <c r="F61" s="101"/>
      <c r="G61" s="123"/>
      <c r="H61" s="101"/>
      <c r="I61" s="109"/>
      <c r="J61" s="110"/>
      <c r="K61" s="98"/>
      <c r="L61" s="101"/>
      <c r="M61" s="93"/>
      <c r="N61" s="101"/>
      <c r="O61" s="72"/>
      <c r="P61" s="73"/>
      <c r="Q61" s="72"/>
    </row>
    <row r="62" spans="1:17" s="71" customFormat="1" ht="9.75" customHeight="1">
      <c r="A62" s="107"/>
      <c r="B62" s="99"/>
      <c r="C62" s="99"/>
      <c r="D62" s="100"/>
      <c r="E62" s="102"/>
      <c r="F62" s="102"/>
      <c r="G62" s="103"/>
      <c r="H62" s="102"/>
      <c r="I62" s="104"/>
      <c r="J62" s="101"/>
      <c r="K62" s="93"/>
      <c r="L62" s="94"/>
      <c r="M62" s="111"/>
      <c r="N62" s="101"/>
      <c r="O62" s="72"/>
      <c r="P62" s="73"/>
      <c r="Q62" s="72"/>
    </row>
    <row r="63" spans="1:17" s="71" customFormat="1" ht="9.75" customHeight="1">
      <c r="A63" s="107"/>
      <c r="B63" s="105"/>
      <c r="C63" s="105"/>
      <c r="D63" s="105"/>
      <c r="E63" s="102"/>
      <c r="F63" s="102"/>
      <c r="G63" s="103"/>
      <c r="H63" s="102"/>
      <c r="I63" s="106"/>
      <c r="J63" s="101"/>
      <c r="K63" s="93"/>
      <c r="L63" s="96"/>
      <c r="M63" s="98"/>
      <c r="N63" s="101"/>
      <c r="O63" s="72"/>
      <c r="P63" s="73"/>
      <c r="Q63" s="72"/>
    </row>
    <row r="64" ht="15.75" customHeight="1"/>
    <row r="65" ht="9" customHeight="1"/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showGridLines="0" showZeros="0" tabSelected="1" zoomScalePageLayoutView="0" workbookViewId="0" topLeftCell="A1">
      <selection activeCell="Q18" sqref="Q1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4" customWidth="1"/>
    <col min="10" max="10" width="10.7109375" style="0" customWidth="1"/>
    <col min="11" max="11" width="1.7109375" style="124" customWidth="1"/>
    <col min="12" max="12" width="10.7109375" style="0" customWidth="1"/>
    <col min="13" max="13" width="1.7109375" style="44" customWidth="1"/>
    <col min="14" max="14" width="10.7109375" style="0" customWidth="1"/>
    <col min="15" max="15" width="1.7109375" style="124" customWidth="1"/>
    <col min="16" max="16" width="10.7109375" style="0" customWidth="1"/>
    <col min="17" max="17" width="1.7109375" style="44" customWidth="1"/>
    <col min="18" max="18" width="0" style="0" hidden="1" customWidth="1"/>
  </cols>
  <sheetData>
    <row r="1" spans="1:17" s="37" customFormat="1" ht="21.75" customHeight="1">
      <c r="A1" s="32" t="str">
        <f>'[1]Информация'!$A$9</f>
        <v>BEAUTIES CUP 2007</v>
      </c>
      <c r="B1" s="33"/>
      <c r="C1" s="33"/>
      <c r="D1" s="34"/>
      <c r="E1" s="34"/>
      <c r="F1" s="35"/>
      <c r="G1" s="36"/>
      <c r="I1" s="38"/>
      <c r="J1" s="39"/>
      <c r="K1" s="38"/>
      <c r="L1" s="33"/>
      <c r="M1" s="33"/>
      <c r="N1" s="40"/>
      <c r="O1" s="38"/>
      <c r="Q1" s="38"/>
    </row>
    <row r="2" spans="1:17" s="43" customFormat="1" ht="12.75">
      <c r="A2" s="41"/>
      <c r="B2" s="41"/>
      <c r="C2" s="41"/>
      <c r="D2" s="41"/>
      <c r="E2" s="41"/>
      <c r="F2" s="42"/>
      <c r="G2" s="42"/>
      <c r="I2" s="44"/>
      <c r="J2" s="39"/>
      <c r="K2" s="39"/>
      <c r="L2" s="39"/>
      <c r="M2" s="44"/>
      <c r="O2" s="44"/>
      <c r="Q2" s="44"/>
    </row>
    <row r="3" spans="1:17" s="51" customFormat="1" ht="12" customHeight="1">
      <c r="A3" s="45" t="s">
        <v>59</v>
      </c>
      <c r="B3" s="45"/>
      <c r="C3" s="45"/>
      <c r="D3" s="45"/>
      <c r="E3" s="45"/>
      <c r="F3" s="45" t="s">
        <v>2</v>
      </c>
      <c r="G3" s="45"/>
      <c r="H3" s="45"/>
      <c r="I3" s="46"/>
      <c r="J3" s="47"/>
      <c r="K3" s="48"/>
      <c r="L3" s="49"/>
      <c r="M3" s="46"/>
      <c r="N3" s="45"/>
      <c r="O3" s="46"/>
      <c r="P3" s="45"/>
      <c r="Q3" s="50" t="s">
        <v>3</v>
      </c>
    </row>
    <row r="4" spans="1:17" s="59" customFormat="1" ht="15" customHeight="1" thickBot="1">
      <c r="A4" s="52" t="str">
        <f>'[1]Информация'!$A$15</f>
        <v>1-2 декабря</v>
      </c>
      <c r="B4" s="53"/>
      <c r="C4" s="53"/>
      <c r="D4" s="53"/>
      <c r="E4" s="53"/>
      <c r="F4" s="52" t="str">
        <f>'[1]Информация'!$A$11</f>
        <v>"Восход", Днепр</v>
      </c>
      <c r="G4" s="53"/>
      <c r="H4" s="53"/>
      <c r="I4" s="54"/>
      <c r="J4" s="55">
        <f>'[1]Информация'!$A$13</f>
        <v>0</v>
      </c>
      <c r="K4" s="56"/>
      <c r="L4" s="57"/>
      <c r="M4" s="54"/>
      <c r="N4" s="53"/>
      <c r="O4" s="54"/>
      <c r="P4" s="53"/>
      <c r="Q4" s="58" t="str">
        <f>'[1]Информация'!$A$17</f>
        <v>Евгений Зукин</v>
      </c>
    </row>
    <row r="5" spans="1:17" s="51" customFormat="1" ht="9">
      <c r="A5" s="60"/>
      <c r="B5" s="61" t="s">
        <v>81</v>
      </c>
      <c r="C5" s="61" t="s">
        <v>82</v>
      </c>
      <c r="D5" s="61" t="s">
        <v>73</v>
      </c>
      <c r="E5" s="62" t="s">
        <v>60</v>
      </c>
      <c r="F5" s="62" t="s">
        <v>61</v>
      </c>
      <c r="G5" s="62"/>
      <c r="H5" s="61" t="s">
        <v>62</v>
      </c>
      <c r="I5" s="63"/>
      <c r="J5" s="61"/>
      <c r="K5" s="63"/>
      <c r="L5" s="61"/>
      <c r="M5" s="63"/>
      <c r="N5" s="61"/>
      <c r="O5" s="63"/>
      <c r="P5" s="61"/>
      <c r="Q5" s="46"/>
    </row>
    <row r="6" spans="1:17" s="51" customFormat="1" ht="3.75" customHeight="1">
      <c r="A6" s="64"/>
      <c r="B6" s="65"/>
      <c r="C6" s="65"/>
      <c r="D6" s="65"/>
      <c r="E6" s="66"/>
      <c r="F6" s="66"/>
      <c r="G6" s="67"/>
      <c r="H6" s="66"/>
      <c r="I6" s="68"/>
      <c r="J6" s="65"/>
      <c r="K6" s="68"/>
      <c r="L6" s="65"/>
      <c r="M6" s="68"/>
      <c r="N6" s="65"/>
      <c r="O6" s="68"/>
      <c r="P6" s="65"/>
      <c r="Q6" s="69"/>
    </row>
    <row r="7" spans="1:17" s="71" customFormat="1" ht="9.75" customHeight="1">
      <c r="A7" s="70">
        <v>1</v>
      </c>
      <c r="B7" s="76"/>
      <c r="C7" s="77"/>
      <c r="D7" s="78"/>
      <c r="E7" s="80" t="s">
        <v>40</v>
      </c>
      <c r="F7" s="80"/>
      <c r="G7" s="81"/>
      <c r="H7" s="80"/>
      <c r="I7" s="82"/>
      <c r="J7" s="73"/>
      <c r="K7" s="72"/>
      <c r="L7" s="73"/>
      <c r="M7" s="72"/>
      <c r="N7" s="73"/>
      <c r="O7" s="72"/>
      <c r="P7" s="73"/>
      <c r="Q7" s="72"/>
    </row>
    <row r="8" spans="1:17" s="71" customFormat="1" ht="11.25" customHeight="1">
      <c r="A8" s="70"/>
      <c r="B8" s="83"/>
      <c r="C8" s="83"/>
      <c r="D8" s="83"/>
      <c r="E8" s="80" t="s">
        <v>38</v>
      </c>
      <c r="F8" s="80"/>
      <c r="G8" s="81"/>
      <c r="H8" s="80"/>
      <c r="I8" s="84"/>
      <c r="J8" s="85">
        <f>IF(I8="a",E7,IF(I8="b",E9,""))</f>
      </c>
      <c r="K8" s="72"/>
      <c r="L8" s="73"/>
      <c r="M8" s="72"/>
      <c r="N8" s="73"/>
      <c r="O8" s="74"/>
      <c r="P8" s="75"/>
      <c r="Q8" s="75"/>
    </row>
    <row r="9" spans="1:17" s="71" customFormat="1" ht="9.75" customHeight="1">
      <c r="A9" s="70"/>
      <c r="B9" s="70"/>
      <c r="C9" s="70"/>
      <c r="D9" s="70"/>
      <c r="E9" s="73"/>
      <c r="F9" s="73"/>
      <c r="H9" s="73"/>
      <c r="I9" s="86"/>
      <c r="J9" s="198" t="s">
        <v>40</v>
      </c>
      <c r="K9" s="88"/>
      <c r="L9" s="73"/>
      <c r="M9" s="72"/>
      <c r="N9" s="73"/>
      <c r="O9" s="72"/>
      <c r="P9" s="73"/>
      <c r="Q9" s="72"/>
    </row>
    <row r="10" spans="1:17" s="71" customFormat="1" ht="9.75" customHeight="1">
      <c r="A10" s="70"/>
      <c r="B10" s="70"/>
      <c r="C10" s="70"/>
      <c r="D10" s="70"/>
      <c r="E10" s="73"/>
      <c r="F10" s="73"/>
      <c r="H10" s="73"/>
      <c r="I10" s="86"/>
      <c r="J10" s="199" t="s">
        <v>38</v>
      </c>
      <c r="K10" s="90"/>
      <c r="L10" s="73"/>
      <c r="M10" s="72"/>
      <c r="N10" s="73"/>
      <c r="O10" s="72"/>
      <c r="P10" s="73"/>
      <c r="Q10" s="72"/>
    </row>
    <row r="11" spans="1:17" s="71" customFormat="1" ht="9.75" customHeight="1">
      <c r="A11" s="70">
        <v>2</v>
      </c>
      <c r="B11" s="76"/>
      <c r="C11" s="77"/>
      <c r="D11" s="78"/>
      <c r="E11" s="79"/>
      <c r="F11" s="79" t="s">
        <v>67</v>
      </c>
      <c r="G11" s="91"/>
      <c r="H11" s="79"/>
      <c r="I11" s="92"/>
      <c r="J11" s="73"/>
      <c r="K11" s="112"/>
      <c r="L11" s="113"/>
      <c r="M11" s="88"/>
      <c r="N11" s="73"/>
      <c r="O11" s="72"/>
      <c r="P11" s="73"/>
      <c r="Q11" s="72"/>
    </row>
    <row r="12" spans="1:17" s="71" customFormat="1" ht="9.75" customHeight="1">
      <c r="A12" s="70"/>
      <c r="B12" s="83"/>
      <c r="C12" s="83"/>
      <c r="D12" s="83"/>
      <c r="E12" s="79"/>
      <c r="F12" s="79"/>
      <c r="G12" s="91"/>
      <c r="H12" s="79"/>
      <c r="I12" s="95"/>
      <c r="J12" s="73"/>
      <c r="K12" s="112"/>
      <c r="L12" s="114"/>
      <c r="M12" s="115"/>
      <c r="N12" s="73"/>
      <c r="O12" s="72"/>
      <c r="P12" s="73"/>
      <c r="Q12" s="72"/>
    </row>
    <row r="13" spans="1:17" s="71" customFormat="1" ht="9.75" customHeight="1">
      <c r="A13" s="70"/>
      <c r="B13" s="70"/>
      <c r="C13" s="70"/>
      <c r="D13" s="116"/>
      <c r="E13" s="73"/>
      <c r="F13" s="73"/>
      <c r="H13" s="73"/>
      <c r="I13" s="117"/>
      <c r="J13" s="73"/>
      <c r="K13" s="112"/>
      <c r="L13" s="198" t="s">
        <v>18</v>
      </c>
      <c r="M13" s="72"/>
      <c r="N13" s="73"/>
      <c r="O13" s="72"/>
      <c r="P13" s="73"/>
      <c r="Q13" s="72"/>
    </row>
    <row r="14" spans="1:17" s="71" customFormat="1" ht="9.75" customHeight="1">
      <c r="A14" s="70"/>
      <c r="B14" s="70"/>
      <c r="C14" s="70"/>
      <c r="D14" s="116"/>
      <c r="E14" s="73"/>
      <c r="F14" s="73"/>
      <c r="H14" s="73"/>
      <c r="I14" s="117"/>
      <c r="J14" s="200"/>
      <c r="K14" s="201"/>
      <c r="L14" s="199" t="s">
        <v>20</v>
      </c>
      <c r="M14" s="90"/>
      <c r="N14" s="73"/>
      <c r="O14" s="72"/>
      <c r="P14" s="73"/>
      <c r="Q14" s="72"/>
    </row>
    <row r="15" spans="1:17" s="71" customFormat="1" ht="9.75" customHeight="1">
      <c r="A15" s="70">
        <v>3</v>
      </c>
      <c r="B15" s="76"/>
      <c r="C15" s="77"/>
      <c r="D15" s="78"/>
      <c r="E15" s="202" t="s">
        <v>83</v>
      </c>
      <c r="F15" s="79"/>
      <c r="G15" s="91"/>
      <c r="H15" s="79"/>
      <c r="I15" s="118"/>
      <c r="K15" s="112"/>
      <c r="L15" s="188">
        <v>84</v>
      </c>
      <c r="M15" s="112"/>
      <c r="N15" s="113"/>
      <c r="O15" s="72"/>
      <c r="P15" s="73"/>
      <c r="Q15" s="72"/>
    </row>
    <row r="16" spans="1:17" s="71" customFormat="1" ht="9.75" customHeight="1">
      <c r="A16" s="70"/>
      <c r="B16" s="83"/>
      <c r="C16" s="83"/>
      <c r="D16" s="83"/>
      <c r="E16" s="202" t="s">
        <v>20</v>
      </c>
      <c r="F16" s="79"/>
      <c r="G16" s="91"/>
      <c r="H16" s="79"/>
      <c r="I16" s="95"/>
      <c r="J16" s="85"/>
      <c r="K16" s="112"/>
      <c r="L16" s="73"/>
      <c r="M16" s="112"/>
      <c r="N16" s="73"/>
      <c r="O16" s="72"/>
      <c r="P16" s="73"/>
      <c r="Q16" s="72"/>
    </row>
    <row r="17" spans="1:17" s="71" customFormat="1" ht="9.75" customHeight="1">
      <c r="A17" s="70"/>
      <c r="B17" s="70"/>
      <c r="C17" s="70"/>
      <c r="D17" s="116"/>
      <c r="E17" s="73"/>
      <c r="F17" s="73"/>
      <c r="H17" s="73"/>
      <c r="I17" s="86"/>
      <c r="J17" s="198" t="s">
        <v>18</v>
      </c>
      <c r="K17" s="120"/>
      <c r="L17" s="73"/>
      <c r="M17" s="112"/>
      <c r="N17" s="73"/>
      <c r="O17" s="72"/>
      <c r="P17" s="73"/>
      <c r="Q17" s="72"/>
    </row>
    <row r="18" spans="1:17" s="71" customFormat="1" ht="9.75" customHeight="1">
      <c r="A18" s="70"/>
      <c r="B18" s="70"/>
      <c r="C18" s="70"/>
      <c r="D18" s="116"/>
      <c r="E18" s="73"/>
      <c r="F18" s="73"/>
      <c r="H18" s="73"/>
      <c r="I18" s="86"/>
      <c r="J18" s="199" t="s">
        <v>20</v>
      </c>
      <c r="K18" s="95"/>
      <c r="L18" s="73"/>
      <c r="M18" s="112"/>
      <c r="N18" s="73"/>
      <c r="O18" s="72"/>
      <c r="P18" s="73"/>
      <c r="Q18" s="72"/>
    </row>
    <row r="19" spans="1:17" s="71" customFormat="1" ht="9.75" customHeight="1">
      <c r="A19" s="70">
        <v>4</v>
      </c>
      <c r="B19" s="76"/>
      <c r="C19" s="77"/>
      <c r="D19" s="78"/>
      <c r="E19" s="79" t="s">
        <v>51</v>
      </c>
      <c r="F19" s="79"/>
      <c r="G19" s="91"/>
      <c r="H19" s="79"/>
      <c r="I19" s="92"/>
      <c r="J19" s="73">
        <v>85</v>
      </c>
      <c r="K19" s="72"/>
      <c r="L19" s="113"/>
      <c r="M19" s="120"/>
      <c r="N19" s="73"/>
      <c r="O19" s="72"/>
      <c r="P19" s="73"/>
      <c r="Q19" s="72"/>
    </row>
    <row r="20" spans="1:17" s="71" customFormat="1" ht="11.25" customHeight="1">
      <c r="A20" s="70"/>
      <c r="B20" s="83"/>
      <c r="C20" s="83"/>
      <c r="D20" s="83"/>
      <c r="E20" s="79" t="s">
        <v>52</v>
      </c>
      <c r="F20" s="79"/>
      <c r="G20" s="91"/>
      <c r="H20" s="79"/>
      <c r="I20" s="95"/>
      <c r="J20" s="73"/>
      <c r="K20" s="72"/>
      <c r="L20" s="114"/>
      <c r="M20" s="125"/>
      <c r="N20" s="73"/>
      <c r="O20" s="72"/>
      <c r="P20" s="73"/>
      <c r="Q20" s="72"/>
    </row>
    <row r="21" spans="1:17" s="71" customFormat="1" ht="9.75" customHeight="1">
      <c r="A21" s="70"/>
      <c r="B21" s="70"/>
      <c r="C21" s="70"/>
      <c r="D21" s="70"/>
      <c r="E21" s="73"/>
      <c r="F21" s="73"/>
      <c r="H21" s="73"/>
      <c r="I21" s="117"/>
      <c r="J21" s="73"/>
      <c r="K21" s="72"/>
      <c r="L21" s="73"/>
      <c r="M21" s="112"/>
      <c r="N21" s="198" t="s">
        <v>18</v>
      </c>
      <c r="O21" s="72"/>
      <c r="P21" s="73"/>
      <c r="Q21" s="72"/>
    </row>
    <row r="22" spans="1:17" s="71" customFormat="1" ht="9.75" customHeight="1">
      <c r="A22" s="70"/>
      <c r="B22" s="70"/>
      <c r="C22" s="70"/>
      <c r="D22" s="70"/>
      <c r="E22" s="73"/>
      <c r="F22" s="73"/>
      <c r="H22" s="73"/>
      <c r="I22" s="117"/>
      <c r="J22" s="73"/>
      <c r="K22" s="72"/>
      <c r="L22" s="73"/>
      <c r="M22" s="86"/>
      <c r="N22" s="199" t="s">
        <v>20</v>
      </c>
      <c r="O22" s="90"/>
      <c r="P22" s="73"/>
      <c r="Q22" s="72"/>
    </row>
    <row r="23" spans="1:17" s="71" customFormat="1" ht="9.75" customHeight="1">
      <c r="A23" s="70">
        <v>5</v>
      </c>
      <c r="B23" s="76"/>
      <c r="C23" s="77"/>
      <c r="D23" s="78"/>
      <c r="E23" s="80" t="s">
        <v>41</v>
      </c>
      <c r="F23" s="80"/>
      <c r="G23" s="81"/>
      <c r="H23" s="80"/>
      <c r="I23" s="82"/>
      <c r="J23" s="73"/>
      <c r="K23" s="72"/>
      <c r="M23" s="119"/>
      <c r="N23" s="73">
        <v>86</v>
      </c>
      <c r="O23" s="112"/>
      <c r="P23" s="73"/>
      <c r="Q23" s="72"/>
    </row>
    <row r="24" spans="1:17" s="71" customFormat="1" ht="9.75" customHeight="1">
      <c r="A24" s="70"/>
      <c r="B24" s="83"/>
      <c r="C24" s="83"/>
      <c r="D24" s="83"/>
      <c r="E24" s="80" t="s">
        <v>39</v>
      </c>
      <c r="F24" s="80"/>
      <c r="G24" s="81"/>
      <c r="H24" s="80"/>
      <c r="I24" s="84"/>
      <c r="J24" s="85"/>
      <c r="K24" s="72"/>
      <c r="L24" s="73"/>
      <c r="M24" s="112"/>
      <c r="N24" s="73"/>
      <c r="O24" s="112"/>
      <c r="P24" s="73"/>
      <c r="Q24" s="72"/>
    </row>
    <row r="25" spans="1:17" s="71" customFormat="1" ht="9.75" customHeight="1">
      <c r="A25" s="70"/>
      <c r="B25" s="70"/>
      <c r="C25" s="70"/>
      <c r="D25" s="70"/>
      <c r="E25" s="73"/>
      <c r="F25" s="73"/>
      <c r="H25" s="73"/>
      <c r="I25" s="86"/>
      <c r="J25" s="198" t="s">
        <v>41</v>
      </c>
      <c r="K25" s="88"/>
      <c r="L25" s="73"/>
      <c r="M25" s="112"/>
      <c r="N25" s="73"/>
      <c r="O25" s="112"/>
      <c r="P25" s="73"/>
      <c r="Q25" s="72"/>
    </row>
    <row r="26" spans="1:17" s="71" customFormat="1" ht="9.75" customHeight="1">
      <c r="A26" s="70"/>
      <c r="B26" s="70"/>
      <c r="C26" s="70"/>
      <c r="D26" s="70"/>
      <c r="E26" s="73"/>
      <c r="F26" s="73"/>
      <c r="H26" s="73"/>
      <c r="I26" s="86"/>
      <c r="J26" s="199" t="s">
        <v>39</v>
      </c>
      <c r="K26" s="90"/>
      <c r="L26" s="73"/>
      <c r="M26" s="112"/>
      <c r="N26" s="73"/>
      <c r="O26" s="112"/>
      <c r="P26" s="73"/>
      <c r="Q26" s="72"/>
    </row>
    <row r="27" spans="1:17" s="71" customFormat="1" ht="9.75" customHeight="1">
      <c r="A27" s="70">
        <v>6</v>
      </c>
      <c r="B27" s="76"/>
      <c r="C27" s="77"/>
      <c r="D27" s="78"/>
      <c r="E27" s="79" t="s">
        <v>10</v>
      </c>
      <c r="F27" s="79"/>
      <c r="G27" s="91"/>
      <c r="H27" s="79"/>
      <c r="I27" s="92"/>
      <c r="J27" s="73">
        <v>84</v>
      </c>
      <c r="K27" s="112"/>
      <c r="L27" s="113"/>
      <c r="M27" s="120"/>
      <c r="N27" s="73"/>
      <c r="O27" s="112"/>
      <c r="P27" s="73"/>
      <c r="Q27" s="72"/>
    </row>
    <row r="28" spans="1:17" s="71" customFormat="1" ht="9.75" customHeight="1">
      <c r="A28" s="70"/>
      <c r="B28" s="83"/>
      <c r="C28" s="83"/>
      <c r="D28" s="83"/>
      <c r="E28" s="79" t="s">
        <v>12</v>
      </c>
      <c r="F28" s="79"/>
      <c r="G28" s="91"/>
      <c r="H28" s="79"/>
      <c r="I28" s="95"/>
      <c r="J28" s="73"/>
      <c r="K28" s="112"/>
      <c r="L28" s="114"/>
      <c r="M28" s="125"/>
      <c r="N28" s="73"/>
      <c r="O28" s="112"/>
      <c r="P28" s="73"/>
      <c r="Q28" s="72"/>
    </row>
    <row r="29" spans="1:17" s="71" customFormat="1" ht="9.75" customHeight="1">
      <c r="A29" s="70"/>
      <c r="B29" s="70"/>
      <c r="C29" s="70"/>
      <c r="D29" s="116"/>
      <c r="E29" s="73"/>
      <c r="F29" s="73"/>
      <c r="H29" s="73"/>
      <c r="I29" s="117"/>
      <c r="J29" s="73"/>
      <c r="K29" s="112"/>
      <c r="L29" s="198" t="s">
        <v>54</v>
      </c>
      <c r="M29" s="112"/>
      <c r="N29" s="73"/>
      <c r="O29" s="112"/>
      <c r="P29" s="73"/>
      <c r="Q29" s="72"/>
    </row>
    <row r="30" spans="1:17" s="71" customFormat="1" ht="9.75" customHeight="1">
      <c r="A30" s="70"/>
      <c r="B30" s="70"/>
      <c r="C30" s="70"/>
      <c r="D30" s="116"/>
      <c r="E30" s="73"/>
      <c r="F30" s="73"/>
      <c r="H30" s="73"/>
      <c r="I30" s="117"/>
      <c r="J30" s="203"/>
      <c r="K30" s="201"/>
      <c r="L30" s="199" t="s">
        <v>53</v>
      </c>
      <c r="M30" s="95"/>
      <c r="N30" s="73"/>
      <c r="O30" s="112"/>
      <c r="P30" s="73"/>
      <c r="Q30" s="72"/>
    </row>
    <row r="31" spans="1:17" s="71" customFormat="1" ht="9.75" customHeight="1">
      <c r="A31" s="70">
        <v>7</v>
      </c>
      <c r="B31" s="76"/>
      <c r="C31" s="77"/>
      <c r="D31" s="78"/>
      <c r="E31" s="202" t="s">
        <v>54</v>
      </c>
      <c r="F31" s="79"/>
      <c r="G31" s="91"/>
      <c r="H31" s="79"/>
      <c r="I31" s="118"/>
      <c r="K31" s="112"/>
      <c r="L31" s="73">
        <v>86</v>
      </c>
      <c r="M31" s="72"/>
      <c r="N31" s="113"/>
      <c r="O31" s="112"/>
      <c r="P31" s="73"/>
      <c r="Q31" s="72"/>
    </row>
    <row r="32" spans="1:17" s="71" customFormat="1" ht="9.75" customHeight="1">
      <c r="A32" s="70"/>
      <c r="B32" s="83"/>
      <c r="C32" s="83"/>
      <c r="D32" s="83"/>
      <c r="E32" s="202" t="s">
        <v>53</v>
      </c>
      <c r="F32" s="79"/>
      <c r="G32" s="91"/>
      <c r="H32" s="79"/>
      <c r="I32" s="95"/>
      <c r="J32" s="85"/>
      <c r="K32" s="112"/>
      <c r="L32" s="73"/>
      <c r="M32" s="72"/>
      <c r="N32" s="73"/>
      <c r="O32" s="112"/>
      <c r="P32" s="73"/>
      <c r="Q32" s="72"/>
    </row>
    <row r="33" spans="1:17" s="71" customFormat="1" ht="9.75" customHeight="1">
      <c r="A33" s="70"/>
      <c r="B33" s="70"/>
      <c r="C33" s="70"/>
      <c r="D33" s="116"/>
      <c r="E33" s="73"/>
      <c r="F33" s="73"/>
      <c r="H33" s="73"/>
      <c r="I33" s="86"/>
      <c r="J33" s="198" t="s">
        <v>54</v>
      </c>
      <c r="K33" s="120"/>
      <c r="L33" s="73"/>
      <c r="M33" s="72"/>
      <c r="N33" s="73"/>
      <c r="O33" s="112"/>
      <c r="P33" s="73"/>
      <c r="Q33" s="72"/>
    </row>
    <row r="34" spans="1:17" s="71" customFormat="1" ht="9.75" customHeight="1">
      <c r="A34" s="70"/>
      <c r="B34" s="70"/>
      <c r="C34" s="70"/>
      <c r="D34" s="116"/>
      <c r="E34" s="73"/>
      <c r="F34" s="73"/>
      <c r="H34" s="73"/>
      <c r="I34" s="86"/>
      <c r="J34" s="199" t="s">
        <v>53</v>
      </c>
      <c r="K34" s="95"/>
      <c r="L34" s="73"/>
      <c r="M34" s="72"/>
      <c r="N34" s="73"/>
      <c r="O34" s="112"/>
      <c r="P34" s="73"/>
      <c r="Q34" s="72"/>
    </row>
    <row r="35" spans="1:17" s="71" customFormat="1" ht="9.75" customHeight="1">
      <c r="A35" s="70">
        <v>8</v>
      </c>
      <c r="B35" s="76"/>
      <c r="C35" s="77"/>
      <c r="D35" s="78"/>
      <c r="E35" s="79" t="s">
        <v>34</v>
      </c>
      <c r="F35" s="79"/>
      <c r="G35" s="91"/>
      <c r="H35" s="79"/>
      <c r="I35" s="92"/>
      <c r="J35" s="73">
        <v>83</v>
      </c>
      <c r="K35" s="72"/>
      <c r="L35" s="113"/>
      <c r="M35" s="88"/>
      <c r="N35" s="73"/>
      <c r="O35" s="112"/>
      <c r="P35" s="73"/>
      <c r="Q35" s="72"/>
    </row>
    <row r="36" spans="1:17" s="71" customFormat="1" ht="9.75" customHeight="1">
      <c r="A36" s="70"/>
      <c r="B36" s="83"/>
      <c r="C36" s="83"/>
      <c r="D36" s="83"/>
      <c r="E36" s="79" t="s">
        <v>32</v>
      </c>
      <c r="F36" s="79"/>
      <c r="G36" s="91"/>
      <c r="H36" s="79"/>
      <c r="I36" s="95"/>
      <c r="J36" s="73"/>
      <c r="K36" s="72"/>
      <c r="L36" s="114"/>
      <c r="M36" s="115"/>
      <c r="N36" s="73"/>
      <c r="O36" s="112"/>
      <c r="P36" s="73"/>
      <c r="Q36" s="72"/>
    </row>
    <row r="37" spans="1:17" s="71" customFormat="1" ht="9.75" customHeight="1">
      <c r="A37" s="70"/>
      <c r="B37" s="70"/>
      <c r="C37" s="70"/>
      <c r="D37" s="116"/>
      <c r="E37" s="73"/>
      <c r="F37" s="73"/>
      <c r="H37" s="73"/>
      <c r="I37" s="117"/>
      <c r="J37" s="73"/>
      <c r="K37" s="72"/>
      <c r="L37" s="73"/>
      <c r="M37" s="72"/>
      <c r="N37" s="72"/>
      <c r="O37" s="112"/>
      <c r="P37" s="198" t="s">
        <v>11</v>
      </c>
      <c r="Q37" s="72"/>
    </row>
    <row r="38" spans="1:17" s="71" customFormat="1" ht="9.75" customHeight="1">
      <c r="A38" s="70"/>
      <c r="B38" s="70"/>
      <c r="C38" s="70"/>
      <c r="D38" s="116"/>
      <c r="E38" s="73"/>
      <c r="F38" s="73"/>
      <c r="H38" s="73"/>
      <c r="I38" s="117"/>
      <c r="J38" s="73"/>
      <c r="K38" s="72"/>
      <c r="L38" s="73"/>
      <c r="M38" s="72"/>
      <c r="N38" s="126"/>
      <c r="O38" s="86"/>
      <c r="P38" s="199" t="s">
        <v>13</v>
      </c>
      <c r="Q38" s="204"/>
    </row>
    <row r="39" spans="1:17" s="71" customFormat="1" ht="9.75" customHeight="1">
      <c r="A39" s="70">
        <v>9</v>
      </c>
      <c r="B39" s="76"/>
      <c r="C39" s="77"/>
      <c r="D39" s="78"/>
      <c r="E39" s="202" t="s">
        <v>11</v>
      </c>
      <c r="F39" s="79"/>
      <c r="G39" s="91"/>
      <c r="H39" s="79"/>
      <c r="I39" s="118"/>
      <c r="J39" s="73"/>
      <c r="K39" s="72"/>
      <c r="L39" s="73"/>
      <c r="M39" s="72"/>
      <c r="O39" s="119"/>
      <c r="P39" s="113">
        <v>84</v>
      </c>
      <c r="Q39" s="72"/>
    </row>
    <row r="40" spans="1:17" s="71" customFormat="1" ht="9.75" customHeight="1">
      <c r="A40" s="70"/>
      <c r="B40" s="83"/>
      <c r="C40" s="83"/>
      <c r="D40" s="83"/>
      <c r="E40" s="202" t="s">
        <v>84</v>
      </c>
      <c r="F40" s="79"/>
      <c r="G40" s="91"/>
      <c r="H40" s="79"/>
      <c r="I40" s="95"/>
      <c r="J40" s="85"/>
      <c r="K40" s="72"/>
      <c r="L40" s="73"/>
      <c r="M40" s="72"/>
      <c r="N40" s="73"/>
      <c r="O40" s="112"/>
      <c r="P40" s="114"/>
      <c r="Q40" s="115"/>
    </row>
    <row r="41" spans="1:17" s="71" customFormat="1" ht="9.75" customHeight="1">
      <c r="A41" s="70"/>
      <c r="B41" s="70"/>
      <c r="C41" s="70"/>
      <c r="D41" s="116"/>
      <c r="E41" s="73"/>
      <c r="F41" s="73"/>
      <c r="H41" s="73"/>
      <c r="I41" s="86"/>
      <c r="J41" s="198" t="s">
        <v>11</v>
      </c>
      <c r="K41" s="88"/>
      <c r="L41" s="73"/>
      <c r="M41" s="72"/>
      <c r="N41" s="73"/>
      <c r="O41" s="112"/>
      <c r="P41" s="73"/>
      <c r="Q41" s="72"/>
    </row>
    <row r="42" spans="1:17" s="71" customFormat="1" ht="9.75" customHeight="1">
      <c r="A42" s="70"/>
      <c r="B42" s="70"/>
      <c r="C42" s="70"/>
      <c r="D42" s="116"/>
      <c r="E42" s="73"/>
      <c r="F42" s="73"/>
      <c r="H42" s="73"/>
      <c r="I42" s="86"/>
      <c r="J42" s="199" t="s">
        <v>13</v>
      </c>
      <c r="K42" s="90"/>
      <c r="L42" s="73"/>
      <c r="M42" s="72"/>
      <c r="N42" s="73"/>
      <c r="O42" s="112"/>
      <c r="P42" s="73"/>
      <c r="Q42" s="72"/>
    </row>
    <row r="43" spans="1:17" s="71" customFormat="1" ht="9.75" customHeight="1">
      <c r="A43" s="70">
        <v>10</v>
      </c>
      <c r="B43" s="76"/>
      <c r="C43" s="77"/>
      <c r="D43" s="78"/>
      <c r="E43" s="79" t="s">
        <v>43</v>
      </c>
      <c r="F43" s="79"/>
      <c r="G43" s="91"/>
      <c r="H43" s="79"/>
      <c r="I43" s="92"/>
      <c r="J43" s="73">
        <v>83</v>
      </c>
      <c r="K43" s="112"/>
      <c r="L43" s="113"/>
      <c r="M43" s="88"/>
      <c r="N43" s="73"/>
      <c r="O43" s="112"/>
      <c r="P43" s="73"/>
      <c r="Q43" s="72"/>
    </row>
    <row r="44" spans="1:17" s="71" customFormat="1" ht="9.75" customHeight="1">
      <c r="A44" s="70"/>
      <c r="B44" s="83"/>
      <c r="C44" s="83"/>
      <c r="D44" s="83"/>
      <c r="E44" s="79" t="s">
        <v>45</v>
      </c>
      <c r="F44" s="79"/>
      <c r="G44" s="91"/>
      <c r="H44" s="79"/>
      <c r="I44" s="95"/>
      <c r="J44" s="73"/>
      <c r="K44" s="112"/>
      <c r="L44" s="114"/>
      <c r="M44" s="115"/>
      <c r="N44" s="73"/>
      <c r="O44" s="112"/>
      <c r="P44" s="73"/>
      <c r="Q44" s="72"/>
    </row>
    <row r="45" spans="1:17" s="71" customFormat="1" ht="9.75" customHeight="1">
      <c r="A45" s="70"/>
      <c r="B45" s="70"/>
      <c r="C45" s="70"/>
      <c r="D45" s="116"/>
      <c r="E45" s="73"/>
      <c r="F45" s="73"/>
      <c r="H45" s="73"/>
      <c r="I45" s="117"/>
      <c r="J45" s="73"/>
      <c r="K45" s="112"/>
      <c r="L45" s="198" t="s">
        <v>11</v>
      </c>
      <c r="M45" s="72"/>
      <c r="N45" s="73"/>
      <c r="O45" s="112"/>
      <c r="P45" s="73"/>
      <c r="Q45" s="72"/>
    </row>
    <row r="46" spans="1:17" s="71" customFormat="1" ht="9.75" customHeight="1">
      <c r="A46" s="70"/>
      <c r="B46" s="70"/>
      <c r="C46" s="70"/>
      <c r="D46" s="116"/>
      <c r="E46" s="73"/>
      <c r="F46" s="73"/>
      <c r="H46" s="73"/>
      <c r="I46" s="117"/>
      <c r="J46" s="73"/>
      <c r="K46" s="201"/>
      <c r="L46" s="199" t="s">
        <v>13</v>
      </c>
      <c r="M46" s="90"/>
      <c r="N46" s="73"/>
      <c r="O46" s="112"/>
      <c r="P46" s="73"/>
      <c r="Q46" s="72"/>
    </row>
    <row r="47" spans="1:17" s="71" customFormat="1" ht="9.75" customHeight="1">
      <c r="A47" s="70">
        <v>11</v>
      </c>
      <c r="B47" s="76"/>
      <c r="C47" s="77"/>
      <c r="D47" s="78"/>
      <c r="E47" s="202" t="s">
        <v>25</v>
      </c>
      <c r="F47" s="79"/>
      <c r="G47" s="91"/>
      <c r="H47" s="79"/>
      <c r="I47" s="118"/>
      <c r="K47" s="112"/>
      <c r="L47" s="73">
        <v>83</v>
      </c>
      <c r="M47" s="112"/>
      <c r="N47" s="113"/>
      <c r="O47" s="112"/>
      <c r="P47" s="73"/>
      <c r="Q47" s="72"/>
    </row>
    <row r="48" spans="1:17" s="71" customFormat="1" ht="9.75" customHeight="1">
      <c r="A48" s="70"/>
      <c r="B48" s="83"/>
      <c r="C48" s="83"/>
      <c r="D48" s="83"/>
      <c r="E48" s="202" t="s">
        <v>27</v>
      </c>
      <c r="F48" s="79"/>
      <c r="G48" s="91"/>
      <c r="H48" s="79"/>
      <c r="I48" s="95"/>
      <c r="J48" s="85"/>
      <c r="K48" s="112"/>
      <c r="L48" s="73"/>
      <c r="M48" s="112"/>
      <c r="N48" s="73"/>
      <c r="O48" s="112"/>
      <c r="P48" s="73"/>
      <c r="Q48" s="72"/>
    </row>
    <row r="49" spans="1:17" s="71" customFormat="1" ht="9.75" customHeight="1">
      <c r="A49" s="70"/>
      <c r="B49" s="70"/>
      <c r="C49" s="70"/>
      <c r="D49" s="70"/>
      <c r="E49" s="73"/>
      <c r="F49" s="73"/>
      <c r="H49" s="73"/>
      <c r="I49" s="86"/>
      <c r="J49" s="198" t="s">
        <v>25</v>
      </c>
      <c r="K49" s="120"/>
      <c r="L49" s="73"/>
      <c r="M49" s="112"/>
      <c r="N49" s="73"/>
      <c r="O49" s="112"/>
      <c r="P49" s="73"/>
      <c r="Q49" s="72"/>
    </row>
    <row r="50" spans="1:17" s="71" customFormat="1" ht="9.75" customHeight="1">
      <c r="A50" s="70"/>
      <c r="B50" s="70"/>
      <c r="C50" s="70"/>
      <c r="D50" s="70"/>
      <c r="E50" s="73"/>
      <c r="F50" s="73"/>
      <c r="H50" s="73"/>
      <c r="I50" s="86"/>
      <c r="J50" s="199" t="s">
        <v>27</v>
      </c>
      <c r="K50" s="95"/>
      <c r="L50" s="73"/>
      <c r="M50" s="112"/>
      <c r="N50" s="73"/>
      <c r="O50" s="112"/>
      <c r="P50" s="73"/>
      <c r="Q50" s="72"/>
    </row>
    <row r="51" spans="1:17" s="71" customFormat="1" ht="9.75" customHeight="1">
      <c r="A51" s="70">
        <v>12</v>
      </c>
      <c r="B51" s="76"/>
      <c r="C51" s="77"/>
      <c r="D51" s="78"/>
      <c r="E51" s="79" t="s">
        <v>56</v>
      </c>
      <c r="F51" s="80"/>
      <c r="G51" s="81"/>
      <c r="H51" s="80"/>
      <c r="I51" s="127"/>
      <c r="J51" s="73">
        <v>83</v>
      </c>
      <c r="K51" s="72"/>
      <c r="L51" s="113"/>
      <c r="M51" s="120"/>
      <c r="N51" s="73"/>
      <c r="O51" s="112"/>
      <c r="P51" s="73"/>
      <c r="Q51" s="72"/>
    </row>
    <row r="52" spans="1:17" s="71" customFormat="1" ht="9.75" customHeight="1">
      <c r="A52" s="70"/>
      <c r="B52" s="83"/>
      <c r="C52" s="83"/>
      <c r="D52" s="83"/>
      <c r="E52" s="97" t="s">
        <v>55</v>
      </c>
      <c r="F52" s="80"/>
      <c r="G52" s="81"/>
      <c r="H52" s="80"/>
      <c r="I52" s="84"/>
      <c r="J52" s="73"/>
      <c r="K52" s="72"/>
      <c r="L52" s="114"/>
      <c r="M52" s="125"/>
      <c r="N52" s="73"/>
      <c r="O52" s="112"/>
      <c r="P52" s="73"/>
      <c r="Q52" s="72"/>
    </row>
    <row r="53" spans="1:17" s="71" customFormat="1" ht="9.75" customHeight="1">
      <c r="A53" s="70"/>
      <c r="B53" s="70"/>
      <c r="C53" s="70"/>
      <c r="D53" s="70"/>
      <c r="E53" s="73"/>
      <c r="F53" s="73"/>
      <c r="H53" s="73"/>
      <c r="I53" s="117"/>
      <c r="J53" s="73"/>
      <c r="K53" s="72"/>
      <c r="L53" s="73"/>
      <c r="M53" s="112"/>
      <c r="N53" s="198" t="s">
        <v>11</v>
      </c>
      <c r="O53" s="112"/>
      <c r="P53" s="73"/>
      <c r="Q53" s="72"/>
    </row>
    <row r="54" spans="1:17" s="71" customFormat="1" ht="9.75" customHeight="1">
      <c r="A54" s="70"/>
      <c r="B54" s="70"/>
      <c r="C54" s="70"/>
      <c r="D54" s="70"/>
      <c r="E54" s="73"/>
      <c r="F54" s="73"/>
      <c r="H54" s="73"/>
      <c r="I54" s="117"/>
      <c r="J54" s="73"/>
      <c r="K54" s="72"/>
      <c r="L54" s="73"/>
      <c r="M54" s="86"/>
      <c r="N54" s="199" t="s">
        <v>13</v>
      </c>
      <c r="O54" s="95"/>
      <c r="P54" s="73"/>
      <c r="Q54" s="72"/>
    </row>
    <row r="55" spans="1:17" s="71" customFormat="1" ht="9.75" customHeight="1">
      <c r="A55" s="70">
        <v>13</v>
      </c>
      <c r="B55" s="76"/>
      <c r="C55" s="77"/>
      <c r="D55" s="78"/>
      <c r="E55" s="202" t="s">
        <v>26</v>
      </c>
      <c r="F55" s="79"/>
      <c r="G55" s="91"/>
      <c r="H55" s="79"/>
      <c r="I55" s="118"/>
      <c r="J55" s="73"/>
      <c r="K55" s="72"/>
      <c r="M55" s="119"/>
      <c r="N55" s="73">
        <v>85</v>
      </c>
      <c r="O55" s="72"/>
      <c r="P55" s="73"/>
      <c r="Q55" s="72"/>
    </row>
    <row r="56" spans="1:17" s="71" customFormat="1" ht="9.75" customHeight="1">
      <c r="A56" s="70"/>
      <c r="B56" s="83"/>
      <c r="C56" s="83"/>
      <c r="D56" s="83"/>
      <c r="E56" s="202" t="s">
        <v>24</v>
      </c>
      <c r="F56" s="79"/>
      <c r="G56" s="91"/>
      <c r="H56" s="79"/>
      <c r="I56" s="95"/>
      <c r="J56" s="85"/>
      <c r="K56" s="72"/>
      <c r="L56" s="73"/>
      <c r="M56" s="112"/>
      <c r="N56" s="73"/>
      <c r="O56" s="72"/>
      <c r="P56" s="73"/>
      <c r="Q56" s="72"/>
    </row>
    <row r="57" spans="1:17" s="71" customFormat="1" ht="9.75" customHeight="1">
      <c r="A57" s="70"/>
      <c r="B57" s="70"/>
      <c r="C57" s="70"/>
      <c r="D57" s="116"/>
      <c r="E57" s="73"/>
      <c r="F57" s="73"/>
      <c r="H57" s="73"/>
      <c r="I57" s="86"/>
      <c r="J57" s="198" t="s">
        <v>26</v>
      </c>
      <c r="K57" s="88"/>
      <c r="L57" s="73"/>
      <c r="M57" s="112"/>
      <c r="N57" s="73"/>
      <c r="O57" s="72"/>
      <c r="P57" s="73"/>
      <c r="Q57" s="72"/>
    </row>
    <row r="58" spans="1:17" s="71" customFormat="1" ht="9.75" customHeight="1">
      <c r="A58" s="70"/>
      <c r="B58" s="70"/>
      <c r="C58" s="70"/>
      <c r="D58" s="116"/>
      <c r="E58" s="73"/>
      <c r="F58" s="73"/>
      <c r="H58" s="73"/>
      <c r="I58" s="86"/>
      <c r="J58" s="199" t="s">
        <v>24</v>
      </c>
      <c r="K58" s="90"/>
      <c r="L58" s="73"/>
      <c r="M58" s="112"/>
      <c r="N58" s="73"/>
      <c r="O58" s="72"/>
      <c r="P58" s="73"/>
      <c r="Q58" s="72"/>
    </row>
    <row r="59" spans="1:17" s="71" customFormat="1" ht="9.75" customHeight="1">
      <c r="A59" s="70">
        <v>14</v>
      </c>
      <c r="B59" s="76"/>
      <c r="C59" s="77"/>
      <c r="D59" s="78"/>
      <c r="E59" s="79" t="s">
        <v>15</v>
      </c>
      <c r="F59" s="79"/>
      <c r="G59" s="91"/>
      <c r="H59" s="79"/>
      <c r="I59" s="92"/>
      <c r="J59" s="73">
        <v>86</v>
      </c>
      <c r="K59" s="112"/>
      <c r="L59" s="113"/>
      <c r="M59" s="120"/>
      <c r="N59" s="73"/>
      <c r="O59" s="72"/>
      <c r="P59" s="73"/>
      <c r="Q59" s="72"/>
    </row>
    <row r="60" spans="1:17" s="71" customFormat="1" ht="9.75" customHeight="1">
      <c r="A60" s="70"/>
      <c r="B60" s="83"/>
      <c r="C60" s="83"/>
      <c r="D60" s="83"/>
      <c r="E60" s="79" t="s">
        <v>17</v>
      </c>
      <c r="F60" s="79"/>
      <c r="G60" s="91"/>
      <c r="H60" s="79"/>
      <c r="I60" s="95"/>
      <c r="J60" s="73"/>
      <c r="K60" s="112"/>
      <c r="L60" s="114"/>
      <c r="M60" s="125"/>
      <c r="N60" s="73"/>
      <c r="O60" s="72"/>
      <c r="P60" s="73"/>
      <c r="Q60" s="72"/>
    </row>
    <row r="61" spans="1:17" s="71" customFormat="1" ht="9.75" customHeight="1">
      <c r="A61" s="70"/>
      <c r="B61" s="70"/>
      <c r="C61" s="70"/>
      <c r="D61" s="116"/>
      <c r="E61" s="73"/>
      <c r="F61" s="73"/>
      <c r="H61" s="73"/>
      <c r="I61" s="117"/>
      <c r="J61" s="73"/>
      <c r="K61" s="112"/>
      <c r="L61" s="198" t="s">
        <v>26</v>
      </c>
      <c r="M61" s="112"/>
      <c r="N61" s="73"/>
      <c r="O61" s="72"/>
      <c r="P61" s="73"/>
      <c r="Q61" s="72"/>
    </row>
    <row r="62" spans="1:17" s="71" customFormat="1" ht="9.75" customHeight="1">
      <c r="A62" s="70"/>
      <c r="B62" s="70"/>
      <c r="C62" s="70"/>
      <c r="D62" s="116"/>
      <c r="E62" s="73"/>
      <c r="F62" s="73"/>
      <c r="H62" s="73"/>
      <c r="I62" s="117"/>
      <c r="J62" s="73"/>
      <c r="K62" s="201"/>
      <c r="L62" s="199" t="s">
        <v>24</v>
      </c>
      <c r="M62" s="95"/>
      <c r="N62" s="73"/>
      <c r="O62" s="72"/>
      <c r="P62" s="73"/>
      <c r="Q62" s="72"/>
    </row>
    <row r="63" spans="1:17" s="71" customFormat="1" ht="9.75" customHeight="1">
      <c r="A63" s="70">
        <v>15</v>
      </c>
      <c r="B63" s="76"/>
      <c r="C63" s="77"/>
      <c r="D63" s="78"/>
      <c r="E63" s="79" t="s">
        <v>33</v>
      </c>
      <c r="F63" s="79"/>
      <c r="G63" s="91"/>
      <c r="H63" s="79"/>
      <c r="I63" s="118"/>
      <c r="K63" s="112"/>
      <c r="L63" s="73">
        <v>83</v>
      </c>
      <c r="M63" s="72"/>
      <c r="N63" s="113"/>
      <c r="O63" s="72"/>
      <c r="P63" s="73"/>
      <c r="Q63" s="72"/>
    </row>
    <row r="64" spans="1:17" s="71" customFormat="1" ht="9.75" customHeight="1">
      <c r="A64" s="70"/>
      <c r="B64" s="83"/>
      <c r="C64" s="83"/>
      <c r="D64" s="83"/>
      <c r="E64" s="79" t="s">
        <v>35</v>
      </c>
      <c r="F64" s="79"/>
      <c r="G64" s="91"/>
      <c r="H64" s="79"/>
      <c r="I64" s="95"/>
      <c r="J64" s="85"/>
      <c r="K64" s="112"/>
      <c r="L64" s="73"/>
      <c r="M64" s="72"/>
      <c r="N64" s="73"/>
      <c r="O64" s="72"/>
      <c r="P64" s="73"/>
      <c r="Q64" s="72"/>
    </row>
    <row r="65" spans="1:17" s="71" customFormat="1" ht="9.75" customHeight="1">
      <c r="A65" s="70"/>
      <c r="B65" s="70"/>
      <c r="C65" s="70"/>
      <c r="D65" s="70"/>
      <c r="E65" s="73"/>
      <c r="F65" s="73"/>
      <c r="H65" s="73"/>
      <c r="I65" s="86"/>
      <c r="J65" s="198" t="s">
        <v>33</v>
      </c>
      <c r="K65" s="111"/>
      <c r="L65" s="205"/>
      <c r="M65" s="93"/>
      <c r="N65" s="101"/>
      <c r="O65" s="93"/>
      <c r="P65" s="101"/>
      <c r="Q65" s="72"/>
    </row>
    <row r="66" spans="1:17" s="71" customFormat="1" ht="9.75" customHeight="1">
      <c r="A66" s="70"/>
      <c r="B66" s="70"/>
      <c r="C66" s="70"/>
      <c r="D66" s="70"/>
      <c r="E66" s="73"/>
      <c r="F66" s="73"/>
      <c r="G66" s="67"/>
      <c r="H66" s="73"/>
      <c r="I66" s="86"/>
      <c r="J66" s="199" t="s">
        <v>35</v>
      </c>
      <c r="K66" s="90"/>
      <c r="L66" s="205"/>
      <c r="M66" s="93"/>
      <c r="N66" s="101"/>
      <c r="O66" s="93"/>
      <c r="P66" s="101"/>
      <c r="Q66" s="72"/>
    </row>
    <row r="67" spans="1:17" s="71" customFormat="1" ht="9.75" customHeight="1">
      <c r="A67" s="70">
        <v>16</v>
      </c>
      <c r="B67" s="76"/>
      <c r="C67" s="77"/>
      <c r="D67" s="78"/>
      <c r="E67" s="97" t="s">
        <v>46</v>
      </c>
      <c r="F67" s="80"/>
      <c r="G67" s="81"/>
      <c r="H67" s="80"/>
      <c r="I67" s="127"/>
      <c r="J67" s="73" t="s">
        <v>85</v>
      </c>
      <c r="K67" s="72"/>
      <c r="L67" s="94"/>
      <c r="M67" s="111"/>
      <c r="N67" s="101"/>
      <c r="O67" s="93"/>
      <c r="P67" s="101"/>
      <c r="Q67" s="72"/>
    </row>
    <row r="68" spans="1:17" s="71" customFormat="1" ht="9.75" customHeight="1">
      <c r="A68" s="70"/>
      <c r="B68" s="83"/>
      <c r="C68" s="83"/>
      <c r="D68" s="83"/>
      <c r="E68" s="97" t="s">
        <v>48</v>
      </c>
      <c r="F68" s="80"/>
      <c r="G68" s="81"/>
      <c r="H68" s="80"/>
      <c r="I68" s="84"/>
      <c r="J68" s="73"/>
      <c r="K68" s="72"/>
      <c r="L68" s="96"/>
      <c r="M68" s="98"/>
      <c r="N68" s="101"/>
      <c r="O68" s="93"/>
      <c r="P68" s="101"/>
      <c r="Q68" s="72"/>
    </row>
    <row r="69" spans="1:17" s="136" customFormat="1" ht="6" customHeight="1">
      <c r="A69" s="70"/>
      <c r="B69" s="128"/>
      <c r="C69" s="128"/>
      <c r="D69" s="129"/>
      <c r="E69" s="130"/>
      <c r="F69" s="130"/>
      <c r="G69" s="131"/>
      <c r="H69" s="130"/>
      <c r="I69" s="132"/>
      <c r="J69" s="130"/>
      <c r="K69" s="133"/>
      <c r="L69" s="134"/>
      <c r="M69" s="135"/>
      <c r="N69" s="134"/>
      <c r="O69" s="135"/>
      <c r="P69" s="134"/>
      <c r="Q69" s="135"/>
    </row>
    <row r="70" spans="1:17" s="148" customFormat="1" ht="10.5" customHeight="1">
      <c r="A70" s="206"/>
      <c r="B70" s="207"/>
      <c r="C70" s="208"/>
      <c r="D70" s="209"/>
      <c r="E70" s="210"/>
      <c r="F70" s="209"/>
      <c r="G70" s="211"/>
      <c r="H70" s="212"/>
      <c r="I70" s="209"/>
      <c r="J70" s="210"/>
      <c r="K70" s="213"/>
      <c r="L70" s="210"/>
      <c r="M70" s="214"/>
      <c r="N70" s="215" t="s">
        <v>78</v>
      </c>
      <c r="O70" s="215"/>
      <c r="P70" s="216" t="s">
        <v>86</v>
      </c>
      <c r="Q70" s="217"/>
    </row>
    <row r="71" spans="1:17" s="148" customFormat="1" ht="12.75" customHeight="1">
      <c r="A71" s="218"/>
      <c r="B71" s="167"/>
      <c r="C71" s="219"/>
      <c r="D71" s="220"/>
      <c r="E71" s="221"/>
      <c r="F71" s="222"/>
      <c r="G71" s="221"/>
      <c r="H71" s="223"/>
      <c r="I71" s="224"/>
      <c r="J71" s="167"/>
      <c r="K71" s="168"/>
      <c r="L71" s="167"/>
      <c r="M71" s="169"/>
      <c r="N71" s="176"/>
      <c r="O71" s="177"/>
      <c r="P71" s="177"/>
      <c r="Q71" s="164"/>
    </row>
    <row r="72" spans="1:17" s="148" customFormat="1" ht="12.75" customHeight="1">
      <c r="A72" s="218"/>
      <c r="B72" s="167"/>
      <c r="C72" s="219"/>
      <c r="D72" s="220"/>
      <c r="E72" s="221"/>
      <c r="F72" s="222"/>
      <c r="G72" s="221"/>
      <c r="H72" s="223"/>
      <c r="I72" s="224"/>
      <c r="J72" s="167"/>
      <c r="K72" s="168"/>
      <c r="L72" s="167"/>
      <c r="M72" s="169"/>
      <c r="N72" s="225"/>
      <c r="O72" s="174"/>
      <c r="P72" s="173"/>
      <c r="Q72" s="175"/>
    </row>
    <row r="73" spans="1:17" s="148" customFormat="1" ht="12.75" customHeight="1">
      <c r="A73" s="226"/>
      <c r="B73" s="173"/>
      <c r="C73" s="227"/>
      <c r="D73" s="220"/>
      <c r="E73" s="221"/>
      <c r="F73" s="222"/>
      <c r="G73" s="221"/>
      <c r="H73" s="223"/>
      <c r="I73" s="224"/>
      <c r="J73" s="167"/>
      <c r="K73" s="168"/>
      <c r="L73" s="167"/>
      <c r="M73" s="169"/>
      <c r="N73" s="176" t="s">
        <v>80</v>
      </c>
      <c r="O73" s="177"/>
      <c r="P73" s="177"/>
      <c r="Q73" s="164"/>
    </row>
    <row r="74" spans="1:17" s="148" customFormat="1" ht="12.75" customHeight="1">
      <c r="A74" s="228"/>
      <c r="B74" s="229"/>
      <c r="C74" s="230"/>
      <c r="D74" s="220"/>
      <c r="E74" s="221"/>
      <c r="F74" s="222"/>
      <c r="G74" s="221"/>
      <c r="H74" s="223"/>
      <c r="I74" s="224"/>
      <c r="J74" s="167"/>
      <c r="K74" s="168"/>
      <c r="L74" s="167"/>
      <c r="M74" s="169"/>
      <c r="N74" s="167" t="s">
        <v>39</v>
      </c>
      <c r="O74" s="168"/>
      <c r="P74" s="167" t="s">
        <v>43</v>
      </c>
      <c r="Q74" s="169"/>
    </row>
    <row r="75" spans="1:17" s="148" customFormat="1" ht="12.75" customHeight="1">
      <c r="A75" s="231"/>
      <c r="B75" s="232"/>
      <c r="C75" s="233"/>
      <c r="D75" s="220"/>
      <c r="E75" s="221"/>
      <c r="F75" s="222"/>
      <c r="G75" s="221"/>
      <c r="H75" s="223"/>
      <c r="I75" s="224"/>
      <c r="J75" s="167"/>
      <c r="K75" s="168"/>
      <c r="L75" s="167"/>
      <c r="M75" s="169"/>
      <c r="N75" s="173" t="s">
        <v>26</v>
      </c>
      <c r="O75" s="174"/>
      <c r="P75" s="173"/>
      <c r="Q75" s="175"/>
    </row>
    <row r="76" spans="1:17" s="148" customFormat="1" ht="12.75" customHeight="1">
      <c r="A76" s="218"/>
      <c r="B76" s="167"/>
      <c r="C76" s="219"/>
      <c r="D76" s="220"/>
      <c r="E76" s="221"/>
      <c r="F76" s="222"/>
      <c r="G76" s="221"/>
      <c r="H76" s="223"/>
      <c r="I76" s="224"/>
      <c r="J76" s="167"/>
      <c r="K76" s="168"/>
      <c r="L76" s="167"/>
      <c r="M76" s="169"/>
      <c r="N76" s="176" t="s">
        <v>72</v>
      </c>
      <c r="O76" s="177"/>
      <c r="P76" s="177"/>
      <c r="Q76" s="164"/>
    </row>
    <row r="77" spans="1:17" s="148" customFormat="1" ht="12.75" customHeight="1">
      <c r="A77" s="218"/>
      <c r="B77" s="167"/>
      <c r="C77" s="234"/>
      <c r="D77" s="220"/>
      <c r="E77" s="221"/>
      <c r="F77" s="222"/>
      <c r="G77" s="221"/>
      <c r="H77" s="223"/>
      <c r="I77" s="224"/>
      <c r="J77" s="167"/>
      <c r="K77" s="168"/>
      <c r="L77" s="167"/>
      <c r="M77" s="169"/>
      <c r="N77" s="167"/>
      <c r="O77" s="168"/>
      <c r="P77" s="167"/>
      <c r="Q77" s="169"/>
    </row>
    <row r="78" spans="1:17" s="148" customFormat="1" ht="12.75" customHeight="1">
      <c r="A78" s="226"/>
      <c r="B78" s="173"/>
      <c r="C78" s="235"/>
      <c r="D78" s="236"/>
      <c r="E78" s="237"/>
      <c r="F78" s="238"/>
      <c r="G78" s="237"/>
      <c r="H78" s="239"/>
      <c r="I78" s="240"/>
      <c r="J78" s="173"/>
      <c r="K78" s="174"/>
      <c r="L78" s="173"/>
      <c r="M78" s="175"/>
      <c r="N78" s="173" t="str">
        <f>Q3</f>
        <v>Рефери</v>
      </c>
      <c r="O78" s="174"/>
      <c r="P78" s="173"/>
      <c r="Q78" s="187"/>
    </row>
    <row r="79" ht="15.75" customHeight="1"/>
    <row r="80" ht="9" customHeight="1"/>
  </sheetData>
  <sheetProtection/>
  <conditionalFormatting sqref="Q78">
    <cfRule type="expression" priority="1" dxfId="0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Зукин</dc:creator>
  <cp:keywords/>
  <dc:description/>
  <cp:lastModifiedBy>Евгений Зукин</cp:lastModifiedBy>
  <cp:lastPrinted>2007-12-02T16:22:12Z</cp:lastPrinted>
  <dcterms:created xsi:type="dcterms:W3CDTF">2007-12-02T16:18:34Z</dcterms:created>
  <dcterms:modified xsi:type="dcterms:W3CDTF">2007-12-02T16:22:38Z</dcterms:modified>
  <cp:category/>
  <cp:version/>
  <cp:contentType/>
  <cp:contentStatus/>
</cp:coreProperties>
</file>