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tabRatio="923" activeTab="9"/>
  </bookViews>
  <sheets>
    <sheet name="Этап 1 1-8" sheetId="1" r:id="rId1"/>
    <sheet name="Этап 1 9-16" sheetId="2" r:id="rId2"/>
    <sheet name="Этап 2 осн" sheetId="3" r:id="rId3"/>
    <sheet name="Этап 2 утешит" sheetId="4" r:id="rId4"/>
    <sheet name="Лист игроков для расписания" sheetId="5" r:id="rId5"/>
    <sheet name="1,3,5" sheetId="6" r:id="rId6"/>
    <sheet name="9-16" sheetId="7" r:id="rId7"/>
    <sheet name="17-24" sheetId="8" r:id="rId8"/>
    <sheet name="25-32" sheetId="9" r:id="rId9"/>
    <sheet name="33-40" sheetId="10" r:id="rId10"/>
    <sheet name="41-48" sheetId="11" r:id="rId11"/>
    <sheet name="49-56" sheetId="12" r:id="rId12"/>
    <sheet name="57-64" sheetId="13" r:id="rId13"/>
  </sheets>
  <externalReferences>
    <externalReference r:id="rId16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'Лист игроков для расписания'!$1:$6</definedName>
    <definedName name="_xlnm.Print_Area" localSheetId="4">'Лист игроков для расписания'!$A$1:$D$262</definedName>
    <definedName name="_xlnm.Print_Area" localSheetId="0">'Этап 1 1-8'!$A$1:$R$56</definedName>
    <definedName name="_xlnm.Print_Area" localSheetId="1">'Этап 1 9-16'!$A$1:$R$58</definedName>
    <definedName name="_xlnm.Print_Area" localSheetId="2">'Этап 2 осн'!$A$1:$R$56</definedName>
    <definedName name="_xlnm.Print_Area" localSheetId="3">'Этап 2 утешит'!$A$1:$R$58</definedName>
  </definedNames>
  <calcPr fullCalcOnLoad="1"/>
</workbook>
</file>

<file path=xl/comments10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1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12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13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6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7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8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comments9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I10" authorId="0">
      <text>
        <r>
          <rPr>
            <sz val="8"/>
            <rFont val="Tahoma"/>
            <family val="0"/>
          </rPr>
          <t xml:space="preserve">CU: 
</t>
        </r>
      </text>
    </comment>
    <comment ref="K14" authorId="0">
      <text>
        <r>
          <rPr>
            <sz val="8"/>
            <rFont val="Tahoma"/>
            <family val="0"/>
          </rPr>
          <t xml:space="preserve">CU: </t>
        </r>
      </text>
    </comment>
    <comment ref="I18" authorId="0">
      <text>
        <r>
          <rPr>
            <sz val="8"/>
            <rFont val="Tahoma"/>
            <family val="0"/>
          </rPr>
          <t xml:space="preserve">CU: 
</t>
        </r>
      </text>
    </comment>
    <comment ref="M22" authorId="0">
      <text>
        <r>
          <rPr>
            <sz val="8"/>
            <rFont val="Tahoma"/>
            <family val="0"/>
          </rPr>
          <t xml:space="preserve">CU: </t>
        </r>
      </text>
    </comment>
    <comment ref="I26" authorId="0">
      <text>
        <r>
          <rPr>
            <sz val="8"/>
            <rFont val="Tahoma"/>
            <family val="0"/>
          </rPr>
          <t xml:space="preserve">CU: 
</t>
        </r>
      </text>
    </comment>
    <comment ref="K30" authorId="0">
      <text>
        <r>
          <rPr>
            <sz val="8"/>
            <rFont val="Tahoma"/>
            <family val="0"/>
          </rPr>
          <t xml:space="preserve">CU: </t>
        </r>
      </text>
    </comment>
    <comment ref="I34" authorId="0">
      <text>
        <r>
          <rPr>
            <sz val="8"/>
            <rFont val="Tahoma"/>
            <family val="0"/>
          </rPr>
          <t xml:space="preserve">CU: 
</t>
        </r>
      </text>
    </comment>
    <comment ref="O38" authorId="0">
      <text>
        <r>
          <rPr>
            <sz val="8"/>
            <rFont val="Tahoma"/>
            <family val="0"/>
          </rPr>
          <t xml:space="preserve">CU: </t>
        </r>
      </text>
    </comment>
    <comment ref="I42" authorId="0">
      <text>
        <r>
          <rPr>
            <sz val="8"/>
            <rFont val="Tahoma"/>
            <family val="0"/>
          </rPr>
          <t xml:space="preserve">CU: 
</t>
        </r>
      </text>
    </comment>
    <comment ref="K46" authorId="0">
      <text>
        <r>
          <rPr>
            <sz val="8"/>
            <rFont val="Tahoma"/>
            <family val="0"/>
          </rPr>
          <t xml:space="preserve">CU: </t>
        </r>
      </text>
    </comment>
    <comment ref="M54" authorId="0">
      <text>
        <r>
          <rPr>
            <sz val="8"/>
            <rFont val="Tahoma"/>
            <family val="0"/>
          </rPr>
          <t xml:space="preserve">CU: </t>
        </r>
      </text>
    </comment>
    <comment ref="I58" authorId="0">
      <text>
        <r>
          <rPr>
            <sz val="8"/>
            <rFont val="Tahoma"/>
            <family val="0"/>
          </rPr>
          <t xml:space="preserve">CU: 
</t>
        </r>
      </text>
    </comment>
    <comment ref="K62" authorId="0">
      <text>
        <r>
          <rPr>
            <sz val="8"/>
            <rFont val="Tahoma"/>
            <family val="0"/>
          </rPr>
          <t xml:space="preserve">CU: </t>
        </r>
      </text>
    </comment>
    <comment ref="I66" authorId="0">
      <text>
        <r>
          <rPr>
            <sz val="8"/>
            <rFont val="Tahoma"/>
            <family val="0"/>
          </rPr>
          <t xml:space="preserve">CU: 
</t>
        </r>
      </text>
    </comment>
    <comment ref="I50" authorId="0">
      <text>
        <r>
          <rPr>
            <sz val="8"/>
            <rFont val="Tahoma"/>
            <family val="0"/>
          </rPr>
          <t xml:space="preserve">CU: 
</t>
        </r>
      </text>
    </comment>
  </commentList>
</comments>
</file>

<file path=xl/sharedStrings.xml><?xml version="1.0" encoding="utf-8"?>
<sst xmlns="http://schemas.openxmlformats.org/spreadsheetml/2006/main" count="1694" uniqueCount="601">
  <si>
    <t>Этап 1</t>
  </si>
  <si>
    <t>Группа 1</t>
  </si>
  <si>
    <t>Группа 5</t>
  </si>
  <si>
    <t>№</t>
  </si>
  <si>
    <t>ПАРА</t>
  </si>
  <si>
    <t>ОЧКИ</t>
  </si>
  <si>
    <t>ГЕЙМЫ</t>
  </si>
  <si>
    <t>МЕСТО</t>
  </si>
  <si>
    <t>Группа 2</t>
  </si>
  <si>
    <t>Группа 6</t>
  </si>
  <si>
    <t>Группа 3</t>
  </si>
  <si>
    <t>Группа 7</t>
  </si>
  <si>
    <t>Группа 4</t>
  </si>
  <si>
    <t>Группа 8</t>
  </si>
  <si>
    <t>Сроки</t>
  </si>
  <si>
    <t>Всеволод Кевлич</t>
  </si>
  <si>
    <t>Главный судья</t>
  </si>
  <si>
    <t>Дата</t>
  </si>
  <si>
    <t>1</t>
  </si>
  <si>
    <t>Сергей</t>
  </si>
  <si>
    <t>Одесса</t>
  </si>
  <si>
    <t>Михаил</t>
  </si>
  <si>
    <t>Владимир</t>
  </si>
  <si>
    <t>Киев</t>
  </si>
  <si>
    <t>Игорь</t>
  </si>
  <si>
    <t>Шостак</t>
  </si>
  <si>
    <t>Александр</t>
  </si>
  <si>
    <t>Андрей</t>
  </si>
  <si>
    <t>Коваленко</t>
  </si>
  <si>
    <t>Константин</t>
  </si>
  <si>
    <t>Николай</t>
  </si>
  <si>
    <t>Кудыма</t>
  </si>
  <si>
    <t>Петр</t>
  </si>
  <si>
    <t>Рудин</t>
  </si>
  <si>
    <t>Владислав</t>
  </si>
  <si>
    <t>Макаров</t>
  </si>
  <si>
    <t>Ялта</t>
  </si>
  <si>
    <t>Рябцев</t>
  </si>
  <si>
    <t>Имас</t>
  </si>
  <si>
    <t>Евгений</t>
  </si>
  <si>
    <t>Юрий</t>
  </si>
  <si>
    <t>Федорченко</t>
  </si>
  <si>
    <t>Вячеслав</t>
  </si>
  <si>
    <t>Виктор</t>
  </si>
  <si>
    <t>Волощук</t>
  </si>
  <si>
    <t>Житомир</t>
  </si>
  <si>
    <t>Андриевский</t>
  </si>
  <si>
    <t>Валентин</t>
  </si>
  <si>
    <t>Анатолий</t>
  </si>
  <si>
    <t>Алексей</t>
  </si>
  <si>
    <t>Капкаев</t>
  </si>
  <si>
    <t>Кохно</t>
  </si>
  <si>
    <t>Рябоконь</t>
  </si>
  <si>
    <t>Колганов</t>
  </si>
  <si>
    <t>Василий</t>
  </si>
  <si>
    <t>Тимощук</t>
  </si>
  <si>
    <t>Олег</t>
  </si>
  <si>
    <t>Башлаков</t>
  </si>
  <si>
    <t>Воротилин</t>
  </si>
  <si>
    <t>Лагур</t>
  </si>
  <si>
    <t>Пилипенко</t>
  </si>
  <si>
    <t>Кирилюк</t>
  </si>
  <si>
    <t>Клименко</t>
  </si>
  <si>
    <t>Дмитрий</t>
  </si>
  <si>
    <t>Чучкалов</t>
  </si>
  <si>
    <t>Назаренко</t>
  </si>
  <si>
    <t>Валерий</t>
  </si>
  <si>
    <t>Моисеенко</t>
  </si>
  <si>
    <t>Город, Страна</t>
  </si>
  <si>
    <t>Посев</t>
  </si>
  <si>
    <t>Фамилия</t>
  </si>
  <si>
    <t>Имя</t>
  </si>
  <si>
    <t>Город/Страна</t>
  </si>
  <si>
    <t>Финал</t>
  </si>
  <si>
    <t>Победители</t>
  </si>
  <si>
    <t>Рейтинг вкл</t>
  </si>
  <si>
    <t>#</t>
  </si>
  <si>
    <t>Сеянные пары</t>
  </si>
  <si>
    <t>Представит.игроков</t>
  </si>
  <si>
    <t>Высший</t>
  </si>
  <si>
    <t>Последн.</t>
  </si>
  <si>
    <t>2</t>
  </si>
  <si>
    <t>Рейтинг пос.</t>
  </si>
  <si>
    <t>3</t>
  </si>
  <si>
    <t>4</t>
  </si>
  <si>
    <t>1 место</t>
  </si>
  <si>
    <t>3 место</t>
  </si>
  <si>
    <t>Line</t>
  </si>
  <si>
    <t>Family name</t>
  </si>
  <si>
    <t>First name</t>
  </si>
  <si>
    <t>Nat.</t>
  </si>
  <si>
    <t>Манучаров</t>
  </si>
  <si>
    <t>Шишкин</t>
  </si>
  <si>
    <t>Антон</t>
  </si>
  <si>
    <t>Плотников</t>
  </si>
  <si>
    <t>Педченко</t>
  </si>
  <si>
    <t>Алексийчук</t>
  </si>
  <si>
    <t>Сытников</t>
  </si>
  <si>
    <t>Хохрин</t>
  </si>
  <si>
    <t>Дынько</t>
  </si>
  <si>
    <t>Афанасьев</t>
  </si>
  <si>
    <t>Хохлов</t>
  </si>
  <si>
    <t>Ровно</t>
  </si>
  <si>
    <t>Харьков</t>
  </si>
  <si>
    <t>ВОЛОЩУК ВИКТОР</t>
  </si>
  <si>
    <t>МОИСЕЕНКО ВЛАДИМИР</t>
  </si>
  <si>
    <t>АНДРИЕВСКИЙ НИКОЛАЙ</t>
  </si>
  <si>
    <t>ДОБЫЧИН ГРИГОРИЙ</t>
  </si>
  <si>
    <t>ЧУЧКАЛОВ ДМИТРИЙ</t>
  </si>
  <si>
    <t>КОВАЛЕНКО ВЯЧЕСЛАВ</t>
  </si>
  <si>
    <t>ПИЛИПЕНКО ЕВГЕНИЙ</t>
  </si>
  <si>
    <t>БАШЛАКОВ СЕРГЕЙ</t>
  </si>
  <si>
    <t>МАНУЧАРОВ АНДРЕЙ</t>
  </si>
  <si>
    <t>КОХНО АЛЕКСАНДР</t>
  </si>
  <si>
    <t>СЫТНИКОВ СЕРГЕЙ</t>
  </si>
  <si>
    <t>ХОХРИН СЕРГЕЙ</t>
  </si>
  <si>
    <t>КИРИЛЮК СЕРГЕЙ</t>
  </si>
  <si>
    <t>РЯБОКОНЬ АЛЕКСАНДР</t>
  </si>
  <si>
    <t>КАПКАЕВ ИГОРЬ</t>
  </si>
  <si>
    <t>РУДИН ВЛАДИМИР</t>
  </si>
  <si>
    <t>ИМАС ЕВГЕНИЙ</t>
  </si>
  <si>
    <t>КУДЫМА ПЕТР</t>
  </si>
  <si>
    <t>АЛЕКСИЙЧУК АНАТОЛИЙ</t>
  </si>
  <si>
    <t>ПЕДЧЕНКО СЕРГЕЙ</t>
  </si>
  <si>
    <t>ПЛОТНИКОВ СЕРГЕЙ</t>
  </si>
  <si>
    <t>ФЕДОРЧЕНКО МИХАИЛ</t>
  </si>
  <si>
    <t>ВОРОТИЛИН НИКОЛАЙ</t>
  </si>
  <si>
    <t>ЛАГУР СЕРГЕЙ</t>
  </si>
  <si>
    <t>КОЛГАНОВ ЕВГЕНИЙ</t>
  </si>
  <si>
    <t>ДЫНЬКО КОНСТАНТИН</t>
  </si>
  <si>
    <t>ШОСТАК ИГОРЬ</t>
  </si>
  <si>
    <t>КЛИМЕНКО СЕРГЕЙ</t>
  </si>
  <si>
    <t>ТИМОЩУК ВАСИЛИЙ</t>
  </si>
  <si>
    <t>76(5)</t>
  </si>
  <si>
    <t>0</t>
  </si>
  <si>
    <t>отк</t>
  </si>
  <si>
    <t>ХОХЛОВ АЛЕКСАНДР</t>
  </si>
  <si>
    <t>76(4)</t>
  </si>
  <si>
    <t>место</t>
  </si>
  <si>
    <t>группа</t>
  </si>
  <si>
    <t>Сетка утв 21.01.06  16:50</t>
  </si>
  <si>
    <t>UFC  OPEN</t>
  </si>
  <si>
    <t>Черкассы,  7 - 9 июля 2006 г.</t>
  </si>
  <si>
    <t>Группа 9</t>
  </si>
  <si>
    <t>Группа 10</t>
  </si>
  <si>
    <t>Группа 11</t>
  </si>
  <si>
    <t>Группа 12</t>
  </si>
  <si>
    <t>Группа 13</t>
  </si>
  <si>
    <t>Группа 14</t>
  </si>
  <si>
    <t>Группа 15</t>
  </si>
  <si>
    <t>Группа 16</t>
  </si>
  <si>
    <t>Город</t>
  </si>
  <si>
    <t>Категория</t>
  </si>
  <si>
    <t>Лист игроков</t>
  </si>
  <si>
    <t>для расписания</t>
  </si>
  <si>
    <t>Баронян</t>
  </si>
  <si>
    <t>Тато</t>
  </si>
  <si>
    <t>Днепропетр</t>
  </si>
  <si>
    <t>Ковалец</t>
  </si>
  <si>
    <t>Костенко</t>
  </si>
  <si>
    <t>Павел</t>
  </si>
  <si>
    <t>Нижник</t>
  </si>
  <si>
    <t>Онищук</t>
  </si>
  <si>
    <t>Первов</t>
  </si>
  <si>
    <t>Алушта</t>
  </si>
  <si>
    <t>Савчук</t>
  </si>
  <si>
    <t>UFC Open</t>
  </si>
  <si>
    <t>Черкассы</t>
  </si>
  <si>
    <t>Смоляков</t>
  </si>
  <si>
    <t>Борис</t>
  </si>
  <si>
    <t>Лежнев</t>
  </si>
  <si>
    <t>Барков</t>
  </si>
  <si>
    <t>Волгоград</t>
  </si>
  <si>
    <t>Беспалый</t>
  </si>
  <si>
    <t>Кацнельсон</t>
  </si>
  <si>
    <t>Чернышов</t>
  </si>
  <si>
    <t>Тартасюк</t>
  </si>
  <si>
    <t>Георгий</t>
  </si>
  <si>
    <t>Немцев</t>
  </si>
  <si>
    <t>Кирилл</t>
  </si>
  <si>
    <t>Жуков</t>
  </si>
  <si>
    <t>С.Петерб</t>
  </si>
  <si>
    <t>Аврамов</t>
  </si>
  <si>
    <t>Ловягин</t>
  </si>
  <si>
    <t>Бродский</t>
  </si>
  <si>
    <t>Байчурин</t>
  </si>
  <si>
    <t>Ренат</t>
  </si>
  <si>
    <t>Ледянов</t>
  </si>
  <si>
    <t>Фивейский</t>
  </si>
  <si>
    <t>Кокарев</t>
  </si>
  <si>
    <t>Шевяков</t>
  </si>
  <si>
    <t>Прокофьев</t>
  </si>
  <si>
    <t>Храменков</t>
  </si>
  <si>
    <t>Колосов</t>
  </si>
  <si>
    <t>Тимофеев</t>
  </si>
  <si>
    <t>Фаенков</t>
  </si>
  <si>
    <t>Шрайбер</t>
  </si>
  <si>
    <t>Крупник</t>
  </si>
  <si>
    <t>Башун</t>
  </si>
  <si>
    <t>Семенов</t>
  </si>
  <si>
    <t>Дубровин</t>
  </si>
  <si>
    <t>Концеба</t>
  </si>
  <si>
    <t>Долинко</t>
  </si>
  <si>
    <t>Львов</t>
  </si>
  <si>
    <t>Боряев</t>
  </si>
  <si>
    <t>Севастополь</t>
  </si>
  <si>
    <t>Богомолов</t>
  </si>
  <si>
    <t>Салазников</t>
  </si>
  <si>
    <t>Кравцов</t>
  </si>
  <si>
    <t>Ковач</t>
  </si>
  <si>
    <t>Герман</t>
  </si>
  <si>
    <t>Фурсенко</t>
  </si>
  <si>
    <t>Курченко</t>
  </si>
  <si>
    <t>Голядкин</t>
  </si>
  <si>
    <t>Донецк</t>
  </si>
  <si>
    <t>Вольдрат</t>
  </si>
  <si>
    <t>Самохвалов</t>
  </si>
  <si>
    <t>Заблоцкий</t>
  </si>
  <si>
    <t>Цаль</t>
  </si>
  <si>
    <t>Виталий</t>
  </si>
  <si>
    <t>Демидов</t>
  </si>
  <si>
    <t>Симферополь</t>
  </si>
  <si>
    <t>Добычинн</t>
  </si>
  <si>
    <t>Микула</t>
  </si>
  <si>
    <t>Козлов</t>
  </si>
  <si>
    <t>Грищев</t>
  </si>
  <si>
    <t>Федор</t>
  </si>
  <si>
    <t>Глущенко</t>
  </si>
  <si>
    <t>Марков</t>
  </si>
  <si>
    <t>Иван</t>
  </si>
  <si>
    <t>Шелудченко</t>
  </si>
  <si>
    <t>Козырь</t>
  </si>
  <si>
    <t>Шестаков</t>
  </si>
  <si>
    <t>Бабий</t>
  </si>
  <si>
    <t>Майборода</t>
  </si>
  <si>
    <t>Балык</t>
  </si>
  <si>
    <t>Данельский</t>
  </si>
  <si>
    <t>Кроленко</t>
  </si>
  <si>
    <t>Мирошниченко</t>
  </si>
  <si>
    <t>Шипицын</t>
  </si>
  <si>
    <t>Запорожье</t>
  </si>
  <si>
    <t>Черняк</t>
  </si>
  <si>
    <t>Андриенко</t>
  </si>
  <si>
    <t>Зарицкий</t>
  </si>
  <si>
    <t>Ильичев</t>
  </si>
  <si>
    <t>Мариуполь</t>
  </si>
  <si>
    <t>Куличенко</t>
  </si>
  <si>
    <t>Роман</t>
  </si>
  <si>
    <t>Левченко</t>
  </si>
  <si>
    <t>Матвеев</t>
  </si>
  <si>
    <t xml:space="preserve">Вашуркин </t>
  </si>
  <si>
    <t>Гребенюк</t>
  </si>
  <si>
    <t>Испания</t>
  </si>
  <si>
    <t>Вискаино</t>
  </si>
  <si>
    <t>Попов</t>
  </si>
  <si>
    <t>Луценко</t>
  </si>
  <si>
    <t>Офлидис</t>
  </si>
  <si>
    <t>Сухина</t>
  </si>
  <si>
    <t>Алехинец</t>
  </si>
  <si>
    <t>Терентьев</t>
  </si>
  <si>
    <t>Гончаренко</t>
  </si>
  <si>
    <t>Смела</t>
  </si>
  <si>
    <t>Вишняков</t>
  </si>
  <si>
    <t>КУРЧЕНКО ИГОРЬ</t>
  </si>
  <si>
    <t>НАЗАРЕНКО ВЛАДИМИР</t>
  </si>
  <si>
    <t>ЗАРИЦКИЙ АЛЕКСАНДР</t>
  </si>
  <si>
    <t>ИЛЬИЧЕВ АЛЕКСАНДР</t>
  </si>
  <si>
    <t>ГОЛЯДКИН СЕРГЕЙ</t>
  </si>
  <si>
    <t>ВОЛЬДРАТ АНДРЕЙ</t>
  </si>
  <si>
    <t>КОНЦЕБА КОНСТАНТИН</t>
  </si>
  <si>
    <t>СМОЛЯКОВ БОРИС</t>
  </si>
  <si>
    <t>ЧЕЛОМБИТЬКО СЕРГЕЙ</t>
  </si>
  <si>
    <t>КУКОВСКОЙ АЛЕКСАНДР</t>
  </si>
  <si>
    <t>САЛАЗНИКОВ АЛЕКСАНДР</t>
  </si>
  <si>
    <t>НЕМЦЕВ КИРИЛЛ</t>
  </si>
  <si>
    <t>БАРКОВ МИХАИЛ</t>
  </si>
  <si>
    <t>ПЕРВОВ АЛЕКСАНДР</t>
  </si>
  <si>
    <t>КОВАЛЕЦ ВЛАДИМИР</t>
  </si>
  <si>
    <t>САМОХВАЛОВ ВАЛЕНТИН</t>
  </si>
  <si>
    <t>ЗАБЛОЦКИЙ ВЛАДИМИР</t>
  </si>
  <si>
    <t>ВИСКАИНО</t>
  </si>
  <si>
    <t>КОСТЕНКО ПАВЕЛ</t>
  </si>
  <si>
    <t>КАЦНЕЛЬСОН АЛЕКСАНДР</t>
  </si>
  <si>
    <t>ЧЕРНЫШОВ МИХАИЛ</t>
  </si>
  <si>
    <t xml:space="preserve">ЧУЧКАЛОВ ДМИТРИЙ </t>
  </si>
  <si>
    <t>ШИПИЦЫН ИГОРЬ</t>
  </si>
  <si>
    <t>ДЕМИДОВ АНДРЕЙ</t>
  </si>
  <si>
    <t>ЦАЛЬ ВИТАЛИЙ</t>
  </si>
  <si>
    <t>БОРЯЕВ ВЛАДИМИР</t>
  </si>
  <si>
    <t>РЯБЦЕВ СЕРГЕЙ</t>
  </si>
  <si>
    <t>ШИШКИН АНТОН</t>
  </si>
  <si>
    <t>БЕСПАЛЫЙ АЛЕКСАНДР</t>
  </si>
  <si>
    <t>НИЖНИК АЛЕКСАНДР</t>
  </si>
  <si>
    <t>МАКАРОВ ИГОРЬ</t>
  </si>
  <si>
    <t>КОВАЧ СЕРГЕЙ</t>
  </si>
  <si>
    <t>АНДРИЕНКО АНДРЕЙ</t>
  </si>
  <si>
    <t>ЧЕРНЯК ЕВГЕНИЙ</t>
  </si>
  <si>
    <t>ДАНЕЛЬСКИЙ АНДРЕЙ</t>
  </si>
  <si>
    <t>КРОЛЕНКО ЮРИЙ</t>
  </si>
  <si>
    <t>ОТТАВА ИГОРЬ</t>
  </si>
  <si>
    <t>ШЕЛУДЧЕНКО ВЛАДИМИР</t>
  </si>
  <si>
    <t>БОГОМОЛОВ ВАЛЕРИЙ</t>
  </si>
  <si>
    <t>БАБИЙ АЛЕКСАНДР</t>
  </si>
  <si>
    <t>МАРКОВ ОЛЕГ</t>
  </si>
  <si>
    <t>ТЕРЕНТЬЕВ АНДРЕЙ</t>
  </si>
  <si>
    <t>ПРОКОФЬЕВ ВЛАДИМИР</t>
  </si>
  <si>
    <t>ШЕВЯКОВ НИКОЛАЙ</t>
  </si>
  <si>
    <t>ВИШНЯКОВ СЕРГЕЙ</t>
  </si>
  <si>
    <t>ГОНЧАРЕНКО ЮРИЙ</t>
  </si>
  <si>
    <t>БРОДСКИЙ МИХАИЛ</t>
  </si>
  <si>
    <t>ЛОВЯГИН АНДРЕЙ</t>
  </si>
  <si>
    <t>КОЛОСОВ АЛЕКСАНДР</t>
  </si>
  <si>
    <t>ТИМОФЕЕВ ИГОРЬ</t>
  </si>
  <si>
    <t>АВРАМОВ ДМИТРИЙ</t>
  </si>
  <si>
    <t>ЖУКОВ АЛЕКСАНДР</t>
  </si>
  <si>
    <t>ДУБРОВИН ВАЛЕРИЙ</t>
  </si>
  <si>
    <t>СЕМЕНОВ АЛЕКСАНДР</t>
  </si>
  <si>
    <t>БАЙЧУРИН РЕНАТ</t>
  </si>
  <si>
    <t>ЛЕДЯНОВ ИГОРЬ</t>
  </si>
  <si>
    <t>КОКАРЕВ АНДРЕЙ</t>
  </si>
  <si>
    <t>ФИВЕЙСКИЙ СЕРГЕЙ</t>
  </si>
  <si>
    <t>БИЛЫК СЕРГЕЙ</t>
  </si>
  <si>
    <t>МАЙБОРОДА СЕРГЕЙ</t>
  </si>
  <si>
    <t>ФАЕНКОВ СЕРГЕЙ</t>
  </si>
  <si>
    <t>ШРАЙБЕР ЮРИЙ</t>
  </si>
  <si>
    <t>БАШУН ИГОРЬ</t>
  </si>
  <si>
    <t>КРУПНИК ПАВЕЛ</t>
  </si>
  <si>
    <t>ВАШУРКИН МИХАИЛ</t>
  </si>
  <si>
    <t>ГРЕБЕНЮК КОНСТАНТИН</t>
  </si>
  <si>
    <t>КОСТЕНКО СЕРГЕЙ</t>
  </si>
  <si>
    <t>ХРАМЕНКОВ ОЛЕГ</t>
  </si>
  <si>
    <t>КУЛИЧЕНКО ВЛАДИСЛАВ</t>
  </si>
  <si>
    <t>ЛЕВЧЕНКО РОМАН</t>
  </si>
  <si>
    <t>КОЗЛОВ ИГОРЬ</t>
  </si>
  <si>
    <t>МИКУЛА ОЛЕГ</t>
  </si>
  <si>
    <t>КОЗЫРЬ БОРИС</t>
  </si>
  <si>
    <t>ШЕСТАКОВ ОЛЕГ</t>
  </si>
  <si>
    <t>МИРОШНИЧЕНКО ВЯЧЕСЛАВ</t>
  </si>
  <si>
    <t>ГРИЩЕВ ФЕДОР</t>
  </si>
  <si>
    <t>АЛЕХИНЕЦ БОРИС</t>
  </si>
  <si>
    <t>СУХИНА ЮРИЙ</t>
  </si>
  <si>
    <t>БАРОНЯН ТАКВОР</t>
  </si>
  <si>
    <t>САВЧУК ВИКТОР</t>
  </si>
  <si>
    <t>ТАРТАСЮК ГЕОРГИЙ</t>
  </si>
  <si>
    <t>ЛЕЖНЕВ ОЛЕГ</t>
  </si>
  <si>
    <t>ОНИЩУК АЛЕКСАНДР</t>
  </si>
  <si>
    <t>ЛАЙ КОУК АНЬ</t>
  </si>
  <si>
    <t>КРАВЦОВ ВАЛЕНТИН</t>
  </si>
  <si>
    <t>ЛУЦЕНКО ВАДИМ</t>
  </si>
  <si>
    <t>ПОПОВ ОЛЕГ</t>
  </si>
  <si>
    <t>ГЛУЩЕНКО ДМИТРИЙ</t>
  </si>
  <si>
    <t xml:space="preserve">ГЕРМАН ОЛЕГ </t>
  </si>
  <si>
    <t>ФУРСЕНКО ИГОРЬ</t>
  </si>
  <si>
    <t>ДОЛИНКО АЛЕКСЕЙ</t>
  </si>
  <si>
    <t xml:space="preserve">КОВАЛЕНКО АЛЕКСАНДР </t>
  </si>
  <si>
    <t>МАТВЕЕВ ВЛАДИМИР</t>
  </si>
  <si>
    <t>ОФЛИДИС КОНСТАНТИН</t>
  </si>
  <si>
    <t>ВЕЛАСКО</t>
  </si>
  <si>
    <t>КРИВОШЕЯ СЕРГЕЙ</t>
  </si>
  <si>
    <t>КРИВОШЕЯ ЮРИЙ</t>
  </si>
  <si>
    <t>МИГАЛЬ</t>
  </si>
  <si>
    <t>ХАМЕТОВ</t>
  </si>
  <si>
    <t>76(6)</t>
  </si>
  <si>
    <t>ПЕТРЕНКО ИГОРЬ</t>
  </si>
  <si>
    <t>18-3</t>
  </si>
  <si>
    <t>11-13</t>
  </si>
  <si>
    <t>15-8</t>
  </si>
  <si>
    <t>2-12</t>
  </si>
  <si>
    <t>17-7</t>
  </si>
  <si>
    <t>19-9</t>
  </si>
  <si>
    <t>8-14</t>
  </si>
  <si>
    <t>8-18</t>
  </si>
  <si>
    <t>19-7</t>
  </si>
  <si>
    <t>18-12</t>
  </si>
  <si>
    <t>11-18</t>
  </si>
  <si>
    <t>8-19</t>
  </si>
  <si>
    <t>18-4</t>
  </si>
  <si>
    <t>14-10</t>
  </si>
  <si>
    <t>8-15</t>
  </si>
  <si>
    <t>7-18</t>
  </si>
  <si>
    <t>18-2</t>
  </si>
  <si>
    <t>14-7</t>
  </si>
  <si>
    <t>2-18</t>
  </si>
  <si>
    <t>7-14</t>
  </si>
  <si>
    <t>4-18</t>
  </si>
  <si>
    <t>КОСТЕНКО АЛЕКСАНДР</t>
  </si>
  <si>
    <t>14-9</t>
  </si>
  <si>
    <t>14-13</t>
  </si>
  <si>
    <t>13-17</t>
  </si>
  <si>
    <t>Этап 2</t>
  </si>
  <si>
    <t>33-64 МЕСТА</t>
  </si>
  <si>
    <t>16-6</t>
  </si>
  <si>
    <t>17-18</t>
  </si>
  <si>
    <t>13-12</t>
  </si>
  <si>
    <t>15-7</t>
  </si>
  <si>
    <t>14-11</t>
  </si>
  <si>
    <t>17-13</t>
  </si>
  <si>
    <t>3-18</t>
  </si>
  <si>
    <t>76(3)</t>
  </si>
  <si>
    <t>13-16</t>
  </si>
  <si>
    <t>18-7</t>
  </si>
  <si>
    <t>16-8</t>
  </si>
  <si>
    <t>18-10</t>
  </si>
  <si>
    <t>11-17</t>
  </si>
  <si>
    <t>9-19</t>
  </si>
  <si>
    <t>19-13</t>
  </si>
  <si>
    <t>13-19</t>
  </si>
  <si>
    <t>15-13</t>
  </si>
  <si>
    <t>13-15</t>
  </si>
  <si>
    <t>4-12</t>
  </si>
  <si>
    <t>0-12</t>
  </si>
  <si>
    <t>0-18</t>
  </si>
  <si>
    <t>11-12</t>
  </si>
  <si>
    <t xml:space="preserve">КОСТЕНКО СЕРГЕЙ </t>
  </si>
  <si>
    <t>АНЬ ЛАЙ КОУК</t>
  </si>
  <si>
    <t>БАРОНЯН ТАТО</t>
  </si>
  <si>
    <t>ГЕРМАН ОЛЕГ</t>
  </si>
  <si>
    <t xml:space="preserve">ЗАБЛОЦКИЙ ВЛАДИМИР </t>
  </si>
  <si>
    <t xml:space="preserve">ДОБЫЧИН ГРИГОРИЙ </t>
  </si>
  <si>
    <t>ОТК</t>
  </si>
  <si>
    <t>7-9 июля 2006 г.</t>
  </si>
  <si>
    <t>Основная сетка</t>
  </si>
  <si>
    <t>32отк</t>
  </si>
  <si>
    <t>76()</t>
  </si>
  <si>
    <t>76(2)</t>
  </si>
  <si>
    <t>57 место</t>
  </si>
  <si>
    <t>49 место</t>
  </si>
  <si>
    <t>41 место</t>
  </si>
  <si>
    <t>33 место</t>
  </si>
  <si>
    <t>25 место</t>
  </si>
  <si>
    <t>17 место</t>
  </si>
  <si>
    <t>9 место</t>
  </si>
  <si>
    <t>ЧУЧКАЛОВ</t>
  </si>
  <si>
    <t>ДМИТРИЙ</t>
  </si>
  <si>
    <t>ИГОРЬ</t>
  </si>
  <si>
    <t>ШИПИЦЫН</t>
  </si>
  <si>
    <t>ВИШНЯКОВ</t>
  </si>
  <si>
    <t>СЕРГЕЙ</t>
  </si>
  <si>
    <t>ЮРИЙ</t>
  </si>
  <si>
    <t>ГОНЧАРЕНКО</t>
  </si>
  <si>
    <t>ПРОКОФЬЕВ</t>
  </si>
  <si>
    <t>ВЛАДИМИР</t>
  </si>
  <si>
    <t>НИКОЛАЙ</t>
  </si>
  <si>
    <t>ШЕВЯКОВ</t>
  </si>
  <si>
    <t>КУЛИЧЕНКО</t>
  </si>
  <si>
    <t>ВЛАДИСЛАВ</t>
  </si>
  <si>
    <t>РОМАН</t>
  </si>
  <si>
    <t>ЛЕВЧЕНКО</t>
  </si>
  <si>
    <t>ОЛЕГ</t>
  </si>
  <si>
    <t>КОСТЕНКО</t>
  </si>
  <si>
    <t>ХРАМЕНКОВ</t>
  </si>
  <si>
    <t>ДАНЕЛЬСКИЙ</t>
  </si>
  <si>
    <t>АНДРЕЙ</t>
  </si>
  <si>
    <t>КРОЛЕНКО</t>
  </si>
  <si>
    <t xml:space="preserve">ОТТАВА </t>
  </si>
  <si>
    <t>ШЕЛУДЧЕНКО</t>
  </si>
  <si>
    <t>КОКАРЕВ</t>
  </si>
  <si>
    <t>ФИВЕЙСКИЙ</t>
  </si>
  <si>
    <t>КРАВЦОВ</t>
  </si>
  <si>
    <t>ВАЛЕНТИН</t>
  </si>
  <si>
    <t>АНЬ</t>
  </si>
  <si>
    <t>ЛАЙ КОУК</t>
  </si>
  <si>
    <t>ВОЛОЩУК</t>
  </si>
  <si>
    <t>ВИКТОР</t>
  </si>
  <si>
    <t>КОНСТАНТИН</t>
  </si>
  <si>
    <t>ОФЛИДИС</t>
  </si>
  <si>
    <t>ВАШУРКИН</t>
  </si>
  <si>
    <t>МИХАИЛ</t>
  </si>
  <si>
    <t>ГРЕБЕНЮК</t>
  </si>
  <si>
    <t>КОЗЛОВ</t>
  </si>
  <si>
    <t>МИКУЛА</t>
  </si>
  <si>
    <t>ГРИЩЕВ</t>
  </si>
  <si>
    <t>ФЕДОР</t>
  </si>
  <si>
    <t>МОИСЕЕНКО</t>
  </si>
  <si>
    <t>АНДРИЕВСКИЙ</t>
  </si>
  <si>
    <t>МАТВЕЕВ</t>
  </si>
  <si>
    <t>ДОЛИНКО</t>
  </si>
  <si>
    <t>АЛЕКСЕЙ</t>
  </si>
  <si>
    <t>ХОХРИН</t>
  </si>
  <si>
    <t>ДЫНЬКО</t>
  </si>
  <si>
    <t>ГЕОРГИЙ</t>
  </si>
  <si>
    <t>ТАРТАСЮК</t>
  </si>
  <si>
    <t>КРИВОШЕЯ</t>
  </si>
  <si>
    <t>ГЛУЩЕНКО</t>
  </si>
  <si>
    <t>ПЕТРЕНКО</t>
  </si>
  <si>
    <t xml:space="preserve">КОЗЫРЬ </t>
  </si>
  <si>
    <t>БОРИС</t>
  </si>
  <si>
    <t>ШЕСТАКОВ</t>
  </si>
  <si>
    <t>ЛЕЖНЕВ</t>
  </si>
  <si>
    <t>ОНИЩУК</t>
  </si>
  <si>
    <t>АЛЕКСАНДР</t>
  </si>
  <si>
    <t>ФАЕНКОВ</t>
  </si>
  <si>
    <t>ШРАЙБЕР</t>
  </si>
  <si>
    <t>ЛУЦЕНКО</t>
  </si>
  <si>
    <t>ВАДИМ</t>
  </si>
  <si>
    <t>ПОПОВ</t>
  </si>
  <si>
    <t>БАРОНЯН</t>
  </si>
  <si>
    <t>ТАТО</t>
  </si>
  <si>
    <t>САВЧУК</t>
  </si>
  <si>
    <t>АВРАМОВ</t>
  </si>
  <si>
    <t>ЖУКОВ</t>
  </si>
  <si>
    <t>КИРИЛЮК</t>
  </si>
  <si>
    <t>ВЯЧЕСЛАВ</t>
  </si>
  <si>
    <t>МИРОШНИЧЕНКО</t>
  </si>
  <si>
    <t>Х</t>
  </si>
  <si>
    <t>БРОДСКИЙ</t>
  </si>
  <si>
    <t>ЛОВЯГИН</t>
  </si>
  <si>
    <t>КАЦНЕЛЬСОН</t>
  </si>
  <si>
    <t>ЧЕРНЫШОВ</t>
  </si>
  <si>
    <t>КУКОВСКОЙ</t>
  </si>
  <si>
    <t>САЛАЗНИКОВ</t>
  </si>
  <si>
    <t>ПЛОТНИКОВ</t>
  </si>
  <si>
    <t>ФЕДОРЧЕНКО</t>
  </si>
  <si>
    <t>КУРЧЕНКО</t>
  </si>
  <si>
    <t>НАЗАРЕНКО</t>
  </si>
  <si>
    <t>КОНЦЕБА</t>
  </si>
  <si>
    <t>ПЕТР</t>
  </si>
  <si>
    <t>КУДЫМА</t>
  </si>
  <si>
    <t>БАРКОВ</t>
  </si>
  <si>
    <t>ПЕРВОВ</t>
  </si>
  <si>
    <t>КОВАЛЕЦ</t>
  </si>
  <si>
    <t>САМОХВАЛОВ</t>
  </si>
  <si>
    <t>ЗАБЛОЦКИЙ</t>
  </si>
  <si>
    <t>БАБИЙ</t>
  </si>
  <si>
    <t>КЛИМЕНКО</t>
  </si>
  <si>
    <t>ВАЛЬДРАТ</t>
  </si>
  <si>
    <t>ГОЛЯДКИН</t>
  </si>
  <si>
    <t>КОВАЧ</t>
  </si>
  <si>
    <t>ВАСИЛИЙ</t>
  </si>
  <si>
    <t>ТИМОЩУК</t>
  </si>
  <si>
    <t>КОВАЛЕНКО</t>
  </si>
  <si>
    <t>КОХНО</t>
  </si>
  <si>
    <t>АЛЕХИНЕЦ</t>
  </si>
  <si>
    <t>СУХИНА</t>
  </si>
  <si>
    <t>СМОЛЯКОВ</t>
  </si>
  <si>
    <t>ЧЕЛОМБИТЬКО</t>
  </si>
  <si>
    <t>БАШУН</t>
  </si>
  <si>
    <t>ПАВЕЛ</t>
  </si>
  <si>
    <t>КРУПНИК</t>
  </si>
  <si>
    <t>БОГОМОЛОВ</t>
  </si>
  <si>
    <t>ВАЛЕРИЙ</t>
  </si>
  <si>
    <t>ИМАС</t>
  </si>
  <si>
    <t>ЕВГЕНИЙ</t>
  </si>
  <si>
    <t>БАШЛАКОВ</t>
  </si>
  <si>
    <t>РУДИН</t>
  </si>
  <si>
    <t>ДОБЫЧИН</t>
  </si>
  <si>
    <t>ГРИГОРИЙ</t>
  </si>
  <si>
    <t>ПИЛИПЕНКО</t>
  </si>
  <si>
    <t>ЗАРИЦКИЙ</t>
  </si>
  <si>
    <t>ИЛЬИЧЕВ</t>
  </si>
  <si>
    <t>ДЕМИДОВ</t>
  </si>
  <si>
    <t>ВИТАЛИЙ</t>
  </si>
  <si>
    <t>ЦАЛЬ</t>
  </si>
  <si>
    <t>МАРКОВ</t>
  </si>
  <si>
    <t>ТЕРЕНТЬЕВ</t>
  </si>
  <si>
    <t>КАПКАЕВ</t>
  </si>
  <si>
    <t>КИРИЛЛ</t>
  </si>
  <si>
    <t>НЕМЦЕВ</t>
  </si>
  <si>
    <t>АНДРИЕНКО</t>
  </si>
  <si>
    <t>ЧЕРНЯК</t>
  </si>
  <si>
    <t>КОЛГАНОВ</t>
  </si>
  <si>
    <t>ШОСТАК</t>
  </si>
  <si>
    <t>ВОРОТИЛИН</t>
  </si>
  <si>
    <t>ЛАГУР</t>
  </si>
  <si>
    <t>КОЛОСОВ</t>
  </si>
  <si>
    <t>ТИМОФЕЕВ</t>
  </si>
  <si>
    <t>СЫТНИКОВ</t>
  </si>
  <si>
    <t>БАЙЧУРИН</t>
  </si>
  <si>
    <t>РЕНАТ</t>
  </si>
  <si>
    <t>ЛЕДЯНОВ</t>
  </si>
  <si>
    <t>БОРЯЕВ</t>
  </si>
  <si>
    <t>МАНУЧАРОВ</t>
  </si>
  <si>
    <t>АЛЕКСИЙЧУК</t>
  </si>
  <si>
    <t>АНАТОЛИЙ</t>
  </si>
  <si>
    <t>ПЕДЧЕНКО</t>
  </si>
  <si>
    <t>БИЛЫК</t>
  </si>
  <si>
    <t>МАЙБОРОДА</t>
  </si>
  <si>
    <t>ОТТАВА</t>
  </si>
  <si>
    <t>ДУБРОВИН</t>
  </si>
  <si>
    <t>СЕМЕНОВ</t>
  </si>
  <si>
    <t>ГЕРМАН</t>
  </si>
  <si>
    <t>ФУРСЕНКО</t>
  </si>
  <si>
    <t>ХОХЛОВ</t>
  </si>
  <si>
    <t>отказ</t>
  </si>
  <si>
    <t>КОЗЫРЬ</t>
  </si>
  <si>
    <t>отк.</t>
  </si>
  <si>
    <t>7-9.07.2006</t>
  </si>
  <si>
    <t>Веласко</t>
  </si>
  <si>
    <t>Оттава</t>
  </si>
  <si>
    <t>Хаметов</t>
  </si>
  <si>
    <t>Мигаль</t>
  </si>
  <si>
    <t>Ань</t>
  </si>
  <si>
    <t>Лай Коук</t>
  </si>
  <si>
    <t>Кривошея</t>
  </si>
  <si>
    <t>Челомбитько</t>
  </si>
  <si>
    <t>Куковской</t>
  </si>
  <si>
    <t>ИВАН</t>
  </si>
  <si>
    <t>МИГАЛЬ ИВАН</t>
  </si>
  <si>
    <t>ХАМЕТОВ ВИКТОР</t>
  </si>
  <si>
    <t>КОВАЛЕНКО АЛЕКСЕЙ</t>
  </si>
  <si>
    <t>КОСТЕНКО СЕРГЕЙ-ХРАМЕНКОВ ОЛЕГ заменили снявшихся МАКАРОВ ИГОРЬ-РЯБОКОНЬ АЛЕКСАНДР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</si>
</sst>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$&quot;* #,##0.00_-;\-&quot;$&quot;* #,##0.00_-;_-&quot;$&quot;* &quot;-&quot;??_-;_-@_-"/>
    <numFmt numFmtId="173" formatCode="d\-mmm\-yy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Ja&quot;;&quot;Ja&quot;;&quot;Nej&quot;"/>
    <numFmt numFmtId="189" formatCode="&quot;Sant&quot;;&quot;Sant&quot;;&quot;Falskt&quot;"/>
    <numFmt numFmtId="190" formatCode="&quot;På&quot;;&quot;På&quot;;&quot;Av&quot;"/>
    <numFmt numFmtId="191" formatCode="[$$-409]#,##0.00"/>
    <numFmt numFmtId="192" formatCode="0.0000"/>
    <numFmt numFmtId="193" formatCode="d/mmm/yy"/>
    <numFmt numFmtId="194" formatCode="dd\ mmm\ yy"/>
    <numFmt numFmtId="195" formatCode="yy/mm/dd"/>
    <numFmt numFmtId="196" formatCode="0.000"/>
    <numFmt numFmtId="197" formatCode="&quot;$&quot;#,##0"/>
    <numFmt numFmtId="198" formatCode="&quot;$&quot;#,##0.00"/>
    <numFmt numFmtId="199" formatCode=";;;"/>
    <numFmt numFmtId="200" formatCode="mm/dd/yy"/>
    <numFmt numFmtId="201" formatCode="&quot;$&quot;#,##0;[Red]\-&quot;$&quot;#,##0"/>
    <numFmt numFmtId="202" formatCode="#,##0.0000"/>
    <numFmt numFmtId="203" formatCode="mmm\-yyyy"/>
    <numFmt numFmtId="204" formatCode="[$-809]dd\ mmmm\ yyyy"/>
    <numFmt numFmtId="205" formatCode="dd/mm/yy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</numFmts>
  <fonts count="49">
    <font>
      <sz val="10"/>
      <name val="Arial Cyr"/>
      <family val="0"/>
    </font>
    <font>
      <sz val="24"/>
      <name val="Arial Cyr"/>
      <family val="2"/>
    </font>
    <font>
      <sz val="16"/>
      <name val="Arial Cyr"/>
      <family val="2"/>
    </font>
    <font>
      <sz val="14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50"/>
      <name val="Arial Cyr"/>
      <family val="2"/>
    </font>
    <font>
      <b/>
      <sz val="16"/>
      <name val="Courier New"/>
      <family val="3"/>
    </font>
    <font>
      <sz val="48"/>
      <name val="Arial Cyr"/>
      <family val="2"/>
    </font>
    <font>
      <sz val="10"/>
      <name val="Arial"/>
      <family val="0"/>
    </font>
    <font>
      <b/>
      <sz val="2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name val="Arial Cyr"/>
      <family val="2"/>
    </font>
    <font>
      <b/>
      <sz val="24"/>
      <name val="Arial Cyr"/>
      <family val="2"/>
    </font>
    <font>
      <b/>
      <i/>
      <sz val="16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sz val="8.5"/>
      <color indexed="9"/>
      <name val="Arial"/>
      <family val="2"/>
    </font>
    <font>
      <i/>
      <sz val="8.5"/>
      <color indexed="9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sz val="8.5"/>
      <color indexed="33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.5"/>
      <color indexed="8"/>
      <name val="Arial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22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49" fontId="26" fillId="0" borderId="9" xfId="20" applyNumberFormat="1" applyFont="1" applyBorder="1" applyAlignment="1">
      <alignment vertical="top"/>
      <protection/>
    </xf>
    <xf numFmtId="49" fontId="10" fillId="0" borderId="9" xfId="20" applyNumberFormat="1" applyFont="1" applyFill="1" applyBorder="1" applyAlignment="1">
      <alignment vertical="center"/>
      <protection/>
    </xf>
    <xf numFmtId="49" fontId="19" fillId="0" borderId="9" xfId="20" applyNumberFormat="1" applyFont="1" applyFill="1" applyBorder="1" applyAlignment="1">
      <alignment vertical="top"/>
      <protection/>
    </xf>
    <xf numFmtId="0" fontId="21" fillId="0" borderId="0" xfId="20" applyFont="1" applyFill="1" applyBorder="1" applyAlignment="1">
      <alignment vertical="top"/>
      <protection/>
    </xf>
    <xf numFmtId="49" fontId="20" fillId="0" borderId="0" xfId="20" applyNumberFormat="1" applyFont="1" applyFill="1" applyBorder="1" applyAlignment="1">
      <alignment/>
      <protection/>
    </xf>
    <xf numFmtId="0" fontId="27" fillId="0" borderId="0" xfId="20" applyFont="1" applyFill="1" applyBorder="1" applyAlignment="1">
      <alignment vertical="top"/>
      <protection/>
    </xf>
    <xf numFmtId="0" fontId="11" fillId="0" borderId="0" xfId="20" applyNumberFormat="1" applyFont="1" applyFill="1" applyBorder="1" applyAlignment="1">
      <alignment horizontal="left"/>
      <protection/>
    </xf>
    <xf numFmtId="0" fontId="27" fillId="0" borderId="0" xfId="20" applyNumberFormat="1" applyFont="1" applyFill="1" applyBorder="1" applyAlignment="1">
      <alignment vertical="top"/>
      <protection/>
    </xf>
    <xf numFmtId="0" fontId="22" fillId="0" borderId="0" xfId="20" applyNumberFormat="1" applyFont="1" applyFill="1" applyBorder="1" applyAlignment="1">
      <alignment horizontal="left"/>
      <protection/>
    </xf>
    <xf numFmtId="0" fontId="13" fillId="0" borderId="0" xfId="20" applyFont="1" applyFill="1" applyAlignment="1">
      <alignment horizontal="left"/>
      <protection/>
    </xf>
    <xf numFmtId="0" fontId="21" fillId="0" borderId="0" xfId="20" applyNumberFormat="1" applyFont="1" applyFill="1" applyAlignment="1">
      <alignment vertical="top"/>
      <protection/>
    </xf>
    <xf numFmtId="0" fontId="27" fillId="0" borderId="0" xfId="20" applyNumberFormat="1" applyFont="1" applyFill="1" applyAlignment="1">
      <alignment vertical="top"/>
      <protection/>
    </xf>
    <xf numFmtId="49" fontId="12" fillId="0" borderId="10" xfId="20" applyNumberFormat="1" applyFont="1" applyBorder="1" applyAlignment="1" applyProtection="1">
      <alignment horizontal="left"/>
      <protection/>
    </xf>
    <xf numFmtId="0" fontId="12" fillId="0" borderId="10" xfId="20" applyFont="1" applyFill="1" applyBorder="1" applyAlignment="1" applyProtection="1">
      <alignment horizontal="left" vertical="center"/>
      <protection/>
    </xf>
    <xf numFmtId="0" fontId="9" fillId="0" borderId="10" xfId="20" applyFont="1" applyFill="1" applyBorder="1">
      <alignment/>
      <protection/>
    </xf>
    <xf numFmtId="49" fontId="12" fillId="0" borderId="10" xfId="20" applyNumberFormat="1" applyFont="1" applyFill="1" applyBorder="1">
      <alignment/>
      <protection/>
    </xf>
    <xf numFmtId="0" fontId="17" fillId="0" borderId="10" xfId="18" applyNumberFormat="1" applyFont="1" applyFill="1" applyBorder="1" applyAlignment="1" applyProtection="1">
      <alignment vertical="center"/>
      <protection locked="0"/>
    </xf>
    <xf numFmtId="0" fontId="23" fillId="0" borderId="10" xfId="20" applyFont="1" applyFill="1" applyBorder="1">
      <alignment/>
      <protection/>
    </xf>
    <xf numFmtId="0" fontId="11" fillId="0" borderId="10" xfId="20" applyNumberFormat="1" applyFont="1" applyFill="1" applyBorder="1" applyAlignment="1">
      <alignment horizontal="left"/>
      <protection/>
    </xf>
    <xf numFmtId="0" fontId="23" fillId="0" borderId="10" xfId="20" applyNumberFormat="1" applyFont="1" applyFill="1" applyBorder="1">
      <alignment/>
      <protection/>
    </xf>
    <xf numFmtId="0" fontId="22" fillId="0" borderId="10" xfId="20" applyNumberFormat="1" applyFont="1" applyFill="1" applyBorder="1" applyAlignment="1">
      <alignment horizontal="left"/>
      <protection/>
    </xf>
    <xf numFmtId="49" fontId="13" fillId="0" borderId="10" xfId="20" applyNumberFormat="1" applyFont="1" applyFill="1" applyBorder="1" applyAlignment="1">
      <alignment horizontal="left" vertical="center"/>
      <protection/>
    </xf>
    <xf numFmtId="0" fontId="17" fillId="0" borderId="10" xfId="20" applyNumberFormat="1" applyFont="1" applyFill="1" applyBorder="1">
      <alignment/>
      <protection/>
    </xf>
    <xf numFmtId="0" fontId="9" fillId="0" borderId="0" xfId="20" applyFont="1" applyFill="1">
      <alignment/>
      <protection/>
    </xf>
    <xf numFmtId="49" fontId="14" fillId="0" borderId="0" xfId="20" applyNumberFormat="1" applyFont="1" applyFill="1" applyBorder="1" applyAlignment="1">
      <alignment vertical="center"/>
      <protection/>
    </xf>
    <xf numFmtId="49" fontId="14" fillId="0" borderId="0" xfId="20" applyNumberFormat="1" applyFont="1" applyFill="1" applyAlignment="1">
      <alignment vertical="center"/>
      <protection/>
    </xf>
    <xf numFmtId="49" fontId="28" fillId="0" borderId="0" xfId="20" applyNumberFormat="1" applyFont="1" applyFill="1" applyBorder="1" applyAlignment="1">
      <alignment vertical="center"/>
      <protection/>
    </xf>
    <xf numFmtId="49" fontId="28" fillId="0" borderId="0" xfId="20" applyNumberFormat="1" applyFont="1" applyFill="1" applyAlignment="1">
      <alignment vertical="center"/>
      <protection/>
    </xf>
    <xf numFmtId="49" fontId="14" fillId="0" borderId="0" xfId="20" applyNumberFormat="1" applyFont="1" applyFill="1" applyBorder="1" applyAlignment="1">
      <alignment horizontal="right" vertical="center"/>
      <protection/>
    </xf>
    <xf numFmtId="49" fontId="15" fillId="0" borderId="0" xfId="20" applyNumberFormat="1" applyFont="1" applyFill="1" applyBorder="1" applyAlignment="1">
      <alignment horizontal="right" vertical="center"/>
      <protection/>
    </xf>
    <xf numFmtId="0" fontId="20" fillId="0" borderId="0" xfId="20" applyFont="1" applyFill="1" applyBorder="1" applyAlignment="1">
      <alignment vertical="center"/>
      <protection/>
    </xf>
    <xf numFmtId="49" fontId="17" fillId="0" borderId="1" xfId="20" applyNumberFormat="1" applyFont="1" applyFill="1" applyBorder="1" applyAlignment="1">
      <alignment vertical="center"/>
      <protection/>
    </xf>
    <xf numFmtId="49" fontId="9" fillId="0" borderId="1" xfId="20" applyNumberFormat="1" applyFill="1" applyBorder="1" applyAlignment="1">
      <alignment vertical="center"/>
      <protection/>
    </xf>
    <xf numFmtId="49" fontId="29" fillId="0" borderId="1" xfId="20" applyNumberFormat="1" applyFont="1" applyFill="1" applyBorder="1" applyAlignment="1">
      <alignment vertical="center"/>
      <protection/>
    </xf>
    <xf numFmtId="49" fontId="17" fillId="0" borderId="1" xfId="18" applyNumberFormat="1" applyFont="1" applyFill="1" applyBorder="1" applyAlignment="1" applyProtection="1">
      <alignment vertical="center"/>
      <protection locked="0"/>
    </xf>
    <xf numFmtId="0" fontId="17" fillId="0" borderId="1" xfId="18" applyNumberFormat="1" applyFont="1" applyFill="1" applyBorder="1" applyAlignment="1" applyProtection="1">
      <alignment vertical="center"/>
      <protection locked="0"/>
    </xf>
    <xf numFmtId="0" fontId="29" fillId="0" borderId="1" xfId="20" applyNumberFormat="1" applyFont="1" applyFill="1" applyBorder="1" applyAlignment="1">
      <alignment horizontal="left" vertical="center"/>
      <protection/>
    </xf>
    <xf numFmtId="49" fontId="17" fillId="0" borderId="1" xfId="20" applyNumberFormat="1" applyFont="1" applyFill="1" applyBorder="1" applyAlignment="1">
      <alignment horizontal="right" vertical="center"/>
      <protection/>
    </xf>
    <xf numFmtId="0" fontId="17" fillId="0" borderId="0" xfId="20" applyFont="1" applyFill="1" applyBorder="1" applyAlignment="1">
      <alignment vertical="center"/>
      <protection/>
    </xf>
    <xf numFmtId="49" fontId="19" fillId="0" borderId="0" xfId="20" applyNumberFormat="1" applyFont="1" applyFill="1" applyAlignment="1">
      <alignment horizontal="right" vertical="center"/>
      <protection/>
    </xf>
    <xf numFmtId="49" fontId="19" fillId="0" borderId="0" xfId="20" applyNumberFormat="1" applyFont="1" applyFill="1" applyAlignment="1">
      <alignment horizontal="center" vertical="center"/>
      <protection/>
    </xf>
    <xf numFmtId="0" fontId="19" fillId="0" borderId="0" xfId="20" applyNumberFormat="1" applyFont="1" applyFill="1" applyAlignment="1">
      <alignment horizontal="center" vertical="center"/>
      <protection/>
    </xf>
    <xf numFmtId="49" fontId="19" fillId="0" borderId="0" xfId="20" applyNumberFormat="1" applyFont="1" applyFill="1" applyAlignment="1">
      <alignment horizontal="left" vertical="center"/>
      <protection/>
    </xf>
    <xf numFmtId="49" fontId="19" fillId="0" borderId="0" xfId="20" applyNumberFormat="1" applyFont="1" applyFill="1" applyAlignment="1">
      <alignment vertical="center"/>
      <protection/>
    </xf>
    <xf numFmtId="49" fontId="30" fillId="0" borderId="0" xfId="20" applyNumberFormat="1" applyFont="1" applyFill="1" applyAlignment="1">
      <alignment horizontal="center" vertical="center"/>
      <protection/>
    </xf>
    <xf numFmtId="0" fontId="30" fillId="0" borderId="0" xfId="20" applyNumberFormat="1" applyFont="1" applyFill="1" applyAlignment="1">
      <alignment horizontal="center" vertical="center"/>
      <protection/>
    </xf>
    <xf numFmtId="0" fontId="19" fillId="0" borderId="0" xfId="20" applyNumberFormat="1" applyFont="1" applyFill="1" applyAlignment="1">
      <alignment horizontal="center" vertical="center"/>
      <protection/>
    </xf>
    <xf numFmtId="0" fontId="30" fillId="0" borderId="0" xfId="20" applyNumberFormat="1" applyFont="1" applyFill="1" applyAlignment="1">
      <alignment vertical="center"/>
      <protection/>
    </xf>
    <xf numFmtId="0" fontId="20" fillId="0" borderId="0" xfId="20" applyFont="1" applyFill="1" applyAlignment="1">
      <alignment vertical="center"/>
      <protection/>
    </xf>
    <xf numFmtId="0" fontId="20" fillId="0" borderId="0" xfId="20" applyFont="1" applyFill="1" applyAlignment="1">
      <alignment horizontal="right" vertical="center"/>
      <protection/>
    </xf>
    <xf numFmtId="0" fontId="20" fillId="0" borderId="0" xfId="20" applyFont="1" applyFill="1" applyAlignment="1">
      <alignment horizontal="center" vertical="center"/>
      <protection/>
    </xf>
    <xf numFmtId="0" fontId="20" fillId="0" borderId="0" xfId="20" applyNumberFormat="1" applyFont="1" applyFill="1" applyAlignment="1">
      <alignment horizontal="center" vertical="center"/>
      <protection/>
    </xf>
    <xf numFmtId="0" fontId="20" fillId="0" borderId="0" xfId="20" applyFont="1" applyFill="1" applyAlignment="1">
      <alignment horizontal="left" vertical="center"/>
      <protection/>
    </xf>
    <xf numFmtId="0" fontId="9" fillId="0" borderId="0" xfId="20" applyFill="1" applyAlignment="1">
      <alignment vertical="center"/>
      <protection/>
    </xf>
    <xf numFmtId="0" fontId="31" fillId="0" borderId="0" xfId="20" applyFont="1" applyFill="1" applyAlignment="1">
      <alignment horizontal="center" vertical="center"/>
      <protection/>
    </xf>
    <xf numFmtId="0" fontId="31" fillId="0" borderId="0" xfId="20" applyNumberFormat="1" applyFont="1" applyFill="1" applyAlignment="1">
      <alignment horizontal="center" vertical="center"/>
      <protection/>
    </xf>
    <xf numFmtId="0" fontId="31" fillId="0" borderId="0" xfId="20" applyNumberFormat="1" applyFont="1" applyFill="1" applyAlignment="1">
      <alignment vertical="center"/>
      <protection/>
    </xf>
    <xf numFmtId="0" fontId="32" fillId="0" borderId="0" xfId="20" applyNumberFormat="1" applyFont="1" applyFill="1" applyBorder="1" applyAlignment="1">
      <alignment horizontal="center" vertical="center"/>
      <protection/>
    </xf>
    <xf numFmtId="0" fontId="9" fillId="0" borderId="11" xfId="20" applyNumberFormat="1" applyFont="1" applyFill="1" applyBorder="1" applyAlignment="1">
      <alignment vertical="center"/>
      <protection/>
    </xf>
    <xf numFmtId="0" fontId="33" fillId="0" borderId="12" xfId="20" applyNumberFormat="1" applyFont="1" applyFill="1" applyBorder="1" applyAlignment="1">
      <alignment vertical="center"/>
      <protection/>
    </xf>
    <xf numFmtId="0" fontId="32" fillId="0" borderId="12" xfId="20" applyNumberFormat="1" applyFont="1" applyFill="1" applyBorder="1" applyAlignment="1">
      <alignment horizontal="right" vertical="center"/>
      <protection/>
    </xf>
    <xf numFmtId="0" fontId="34" fillId="0" borderId="13" xfId="20" applyNumberFormat="1" applyFont="1" applyFill="1" applyBorder="1" applyAlignment="1">
      <alignment horizontal="center" vertical="center"/>
      <protection/>
    </xf>
    <xf numFmtId="0" fontId="33" fillId="0" borderId="0" xfId="20" applyNumberFormat="1" applyFont="1" applyFill="1" applyAlignment="1">
      <alignment vertical="center"/>
      <protection/>
    </xf>
    <xf numFmtId="0" fontId="34" fillId="0" borderId="0" xfId="20" applyNumberFormat="1" applyFont="1" applyFill="1" applyAlignment="1">
      <alignment vertical="center"/>
      <protection/>
    </xf>
    <xf numFmtId="0" fontId="9" fillId="0" borderId="0" xfId="20" applyNumberFormat="1" applyFont="1" applyFill="1" applyAlignment="1">
      <alignment vertical="center"/>
      <protection/>
    </xf>
    <xf numFmtId="0" fontId="33" fillId="0" borderId="0" xfId="20" applyNumberFormat="1" applyFont="1" applyFill="1" applyBorder="1" applyAlignment="1">
      <alignment horizontal="center" vertical="center"/>
      <protection/>
    </xf>
    <xf numFmtId="0" fontId="33" fillId="0" borderId="0" xfId="20" applyNumberFormat="1" applyFont="1" applyFill="1" applyBorder="1" applyAlignment="1">
      <alignment horizontal="center" vertical="center"/>
      <protection/>
    </xf>
    <xf numFmtId="0" fontId="33" fillId="0" borderId="0" xfId="20" applyNumberFormat="1" applyFont="1" applyFill="1" applyBorder="1" applyAlignment="1">
      <alignment horizontal="right" vertical="center"/>
      <protection/>
    </xf>
    <xf numFmtId="0" fontId="35" fillId="0" borderId="14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>
      <alignment vertical="center"/>
      <protection/>
    </xf>
    <xf numFmtId="0" fontId="33" fillId="0" borderId="0" xfId="20" applyNumberFormat="1" applyFont="1" applyFill="1" applyBorder="1" applyAlignment="1">
      <alignment horizontal="right" vertical="center"/>
      <protection/>
    </xf>
    <xf numFmtId="0" fontId="33" fillId="0" borderId="0" xfId="20" applyNumberFormat="1" applyFont="1" applyFill="1" applyBorder="1" applyAlignment="1">
      <alignment vertical="center"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34" fillId="0" borderId="0" xfId="20" applyNumberFormat="1" applyFont="1" applyFill="1" applyBorder="1" applyAlignment="1">
      <alignment horizontal="left" vertical="center"/>
      <protection/>
    </xf>
    <xf numFmtId="0" fontId="33" fillId="0" borderId="0" xfId="20" applyNumberFormat="1" applyFont="1" applyFill="1" applyAlignment="1">
      <alignment horizontal="center" vertical="center"/>
      <protection/>
    </xf>
    <xf numFmtId="0" fontId="33" fillId="0" borderId="0" xfId="20" applyNumberFormat="1" applyFont="1" applyFill="1" applyAlignment="1">
      <alignment horizontal="right" vertical="center"/>
      <protection/>
    </xf>
    <xf numFmtId="0" fontId="33" fillId="0" borderId="0" xfId="20" applyNumberFormat="1" applyFont="1" applyFill="1" applyAlignment="1">
      <alignment vertical="center"/>
      <protection/>
    </xf>
    <xf numFmtId="0" fontId="9" fillId="0" borderId="0" xfId="20" applyNumberFormat="1" applyFont="1" applyFill="1" applyAlignment="1">
      <alignment vertical="center"/>
      <protection/>
    </xf>
    <xf numFmtId="0" fontId="34" fillId="0" borderId="15" xfId="20" applyNumberFormat="1" applyFont="1" applyFill="1" applyBorder="1" applyAlignment="1">
      <alignment horizontal="center" vertical="center"/>
      <protection/>
    </xf>
    <xf numFmtId="0" fontId="35" fillId="0" borderId="13" xfId="20" applyNumberFormat="1" applyFont="1" applyFill="1" applyBorder="1" applyAlignment="1">
      <alignment horizontal="right" vertical="center"/>
      <protection/>
    </xf>
    <xf numFmtId="0" fontId="33" fillId="0" borderId="0" xfId="20" applyNumberFormat="1" applyFont="1" applyFill="1" applyBorder="1" applyAlignment="1">
      <alignment vertical="center"/>
      <protection/>
    </xf>
    <xf numFmtId="0" fontId="36" fillId="0" borderId="12" xfId="20" applyNumberFormat="1" applyFont="1" applyFill="1" applyBorder="1" applyAlignment="1">
      <alignment horizontal="right" vertical="center"/>
      <protection/>
    </xf>
    <xf numFmtId="0" fontId="34" fillId="0" borderId="16" xfId="20" applyNumberFormat="1" applyFont="1" applyFill="1" applyBorder="1" applyAlignment="1">
      <alignment horizontal="center" vertical="center"/>
      <protection/>
    </xf>
    <xf numFmtId="0" fontId="32" fillId="0" borderId="0" xfId="20" applyNumberFormat="1" applyFont="1" applyFill="1" applyBorder="1" applyAlignment="1">
      <alignment horizontal="center" vertical="center"/>
      <protection/>
    </xf>
    <xf numFmtId="0" fontId="34" fillId="0" borderId="15" xfId="20" applyNumberFormat="1" applyFont="1" applyFill="1" applyBorder="1" applyAlignment="1">
      <alignment vertical="center"/>
      <protection/>
    </xf>
    <xf numFmtId="0" fontId="33" fillId="0" borderId="0" xfId="20" applyNumberFormat="1" applyFont="1" applyFill="1" applyBorder="1" applyAlignment="1">
      <alignment horizontal="left" vertical="center"/>
      <protection/>
    </xf>
    <xf numFmtId="0" fontId="35" fillId="0" borderId="0" xfId="20" applyNumberFormat="1" applyFont="1" applyFill="1" applyBorder="1" applyAlignment="1">
      <alignment horizontal="right" vertical="center"/>
      <protection/>
    </xf>
    <xf numFmtId="0" fontId="37" fillId="0" borderId="0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>
      <alignment horizontal="center" vertical="center"/>
      <protection/>
    </xf>
    <xf numFmtId="0" fontId="37" fillId="0" borderId="0" xfId="20" applyNumberFormat="1" applyFont="1" applyFill="1" applyAlignment="1">
      <alignment horizontal="right" vertical="center"/>
      <protection/>
    </xf>
    <xf numFmtId="0" fontId="34" fillId="0" borderId="0" xfId="20" applyNumberFormat="1" applyFont="1" applyFill="1" applyAlignment="1">
      <alignment horizontal="center" vertical="center"/>
      <protection/>
    </xf>
    <xf numFmtId="0" fontId="36" fillId="0" borderId="0" xfId="20" applyNumberFormat="1" applyFont="1" applyFill="1" applyBorder="1" applyAlignment="1">
      <alignment horizontal="center" vertical="center"/>
      <protection/>
    </xf>
    <xf numFmtId="0" fontId="34" fillId="0" borderId="15" xfId="20" applyNumberFormat="1" applyFont="1" applyFill="1" applyBorder="1" applyAlignment="1">
      <alignment horizontal="left" vertical="center"/>
      <protection/>
    </xf>
    <xf numFmtId="0" fontId="35" fillId="0" borderId="16" xfId="20" applyNumberFormat="1" applyFont="1" applyFill="1" applyBorder="1" applyAlignment="1">
      <alignment horizontal="right" vertical="center"/>
      <protection/>
    </xf>
    <xf numFmtId="0" fontId="38" fillId="0" borderId="0" xfId="20" applyNumberFormat="1" applyFont="1" applyFill="1" applyBorder="1" applyAlignment="1">
      <alignment vertical="center"/>
      <protection/>
    </xf>
    <xf numFmtId="0" fontId="35" fillId="0" borderId="15" xfId="20" applyNumberFormat="1" applyFont="1" applyFill="1" applyBorder="1" applyAlignment="1">
      <alignment horizontal="right" vertical="center"/>
      <protection/>
    </xf>
    <xf numFmtId="0" fontId="39" fillId="0" borderId="0" xfId="20" applyNumberFormat="1" applyFont="1" applyFill="1" applyBorder="1" applyAlignment="1">
      <alignment horizontal="right" vertical="center"/>
      <protection/>
    </xf>
    <xf numFmtId="0" fontId="32" fillId="0" borderId="0" xfId="20" applyNumberFormat="1" applyFont="1" applyFill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49" fontId="33" fillId="0" borderId="0" xfId="20" applyNumberFormat="1" applyFont="1" applyFill="1" applyBorder="1" applyAlignment="1">
      <alignment horizontal="center" vertical="center"/>
      <protection/>
    </xf>
    <xf numFmtId="1" fontId="33" fillId="0" borderId="0" xfId="20" applyNumberFormat="1" applyFont="1" applyFill="1" applyBorder="1" applyAlignment="1">
      <alignment horizontal="center" vertical="center"/>
      <protection/>
    </xf>
    <xf numFmtId="49" fontId="33" fillId="0" borderId="0" xfId="20" applyNumberFormat="1" applyFont="1" applyFill="1" applyBorder="1" applyAlignment="1">
      <alignment vertical="center"/>
      <protection/>
    </xf>
    <xf numFmtId="49" fontId="34" fillId="0" borderId="0" xfId="20" applyNumberFormat="1" applyFont="1" applyFill="1" applyBorder="1" applyAlignment="1">
      <alignment horizontal="center" vertical="center"/>
      <protection/>
    </xf>
    <xf numFmtId="49" fontId="33" fillId="0" borderId="0" xfId="20" applyNumberFormat="1" applyFont="1" applyFill="1" applyAlignment="1">
      <alignment vertical="center"/>
      <protection/>
    </xf>
    <xf numFmtId="49" fontId="34" fillId="0" borderId="0" xfId="20" applyNumberFormat="1" applyFont="1" applyFill="1" applyAlignment="1">
      <alignment vertical="center"/>
      <protection/>
    </xf>
    <xf numFmtId="49" fontId="33" fillId="0" borderId="0" xfId="20" applyNumberFormat="1" applyFont="1" applyFill="1" applyBorder="1" applyAlignment="1">
      <alignment horizontal="right" vertical="center"/>
      <protection/>
    </xf>
    <xf numFmtId="49" fontId="34" fillId="0" borderId="0" xfId="20" applyNumberFormat="1" applyFont="1" applyFill="1" applyBorder="1" applyAlignment="1">
      <alignment vertical="center"/>
      <protection/>
    </xf>
    <xf numFmtId="0" fontId="9" fillId="0" borderId="0" xfId="20" applyFont="1" applyFill="1" applyAlignment="1">
      <alignment vertical="center"/>
      <protection/>
    </xf>
    <xf numFmtId="49" fontId="33" fillId="0" borderId="0" xfId="20" applyNumberFormat="1" applyFont="1" applyFill="1" applyAlignment="1">
      <alignment horizontal="center" vertical="center"/>
      <protection/>
    </xf>
    <xf numFmtId="1" fontId="33" fillId="0" borderId="0" xfId="20" applyNumberFormat="1" applyFont="1" applyFill="1" applyAlignment="1">
      <alignment horizontal="center" vertical="center"/>
      <protection/>
    </xf>
    <xf numFmtId="49" fontId="9" fillId="0" borderId="0" xfId="20" applyNumberFormat="1" applyFill="1" applyAlignment="1">
      <alignment vertical="center"/>
      <protection/>
    </xf>
    <xf numFmtId="49" fontId="34" fillId="0" borderId="0" xfId="20" applyNumberFormat="1" applyFont="1" applyFill="1" applyAlignment="1">
      <alignment horizontal="center" vertical="center"/>
      <protection/>
    </xf>
    <xf numFmtId="49" fontId="40" fillId="0" borderId="0" xfId="20" applyNumberFormat="1" applyFont="1" applyFill="1" applyBorder="1" applyAlignment="1">
      <alignment vertical="center"/>
      <protection/>
    </xf>
    <xf numFmtId="49" fontId="41" fillId="0" borderId="0" xfId="20" applyNumberFormat="1" applyFont="1" applyFill="1" applyBorder="1" applyAlignment="1">
      <alignment vertical="center"/>
      <protection/>
    </xf>
    <xf numFmtId="49" fontId="40" fillId="0" borderId="0" xfId="20" applyNumberFormat="1" applyFont="1" applyFill="1" applyAlignment="1">
      <alignment vertical="center"/>
      <protection/>
    </xf>
    <xf numFmtId="49" fontId="41" fillId="0" borderId="0" xfId="20" applyNumberFormat="1" applyFont="1" applyFill="1" applyAlignment="1">
      <alignment vertical="center"/>
      <protection/>
    </xf>
    <xf numFmtId="0" fontId="17" fillId="0" borderId="17" xfId="20" applyNumberFormat="1" applyFont="1" applyFill="1" applyBorder="1" applyAlignment="1">
      <alignment vertical="center"/>
      <protection/>
    </xf>
    <xf numFmtId="49" fontId="18" fillId="0" borderId="18" xfId="20" applyNumberFormat="1" applyFont="1" applyFill="1" applyBorder="1" applyAlignment="1">
      <alignment vertical="center"/>
      <protection/>
    </xf>
    <xf numFmtId="49" fontId="18" fillId="0" borderId="14" xfId="20" applyNumberFormat="1" applyFont="1" applyFill="1" applyBorder="1" applyAlignment="1">
      <alignment vertical="center"/>
      <protection/>
    </xf>
    <xf numFmtId="49" fontId="16" fillId="0" borderId="18" xfId="20" applyNumberFormat="1" applyFont="1" applyFill="1" applyBorder="1" applyAlignment="1">
      <alignment horizontal="center" vertical="center"/>
      <protection/>
    </xf>
    <xf numFmtId="49" fontId="16" fillId="0" borderId="18" xfId="20" applyNumberFormat="1" applyFont="1" applyFill="1" applyBorder="1" applyAlignment="1">
      <alignment vertical="center"/>
      <protection/>
    </xf>
    <xf numFmtId="49" fontId="16" fillId="0" borderId="14" xfId="20" applyNumberFormat="1" applyFont="1" applyFill="1" applyBorder="1" applyAlignment="1">
      <alignment vertical="center"/>
      <protection/>
    </xf>
    <xf numFmtId="49" fontId="29" fillId="0" borderId="18" xfId="20" applyNumberFormat="1" applyFont="1" applyFill="1" applyBorder="1" applyAlignment="1">
      <alignment vertical="center"/>
      <protection/>
    </xf>
    <xf numFmtId="49" fontId="29" fillId="0" borderId="14" xfId="20" applyNumberFormat="1" applyFont="1" applyFill="1" applyBorder="1" applyAlignment="1">
      <alignment vertical="center"/>
      <protection/>
    </xf>
    <xf numFmtId="49" fontId="17" fillId="0" borderId="18" xfId="20" applyNumberFormat="1" applyFont="1" applyFill="1" applyBorder="1" applyAlignment="1">
      <alignment horizontal="left" vertical="center"/>
      <protection/>
    </xf>
    <xf numFmtId="49" fontId="17" fillId="0" borderId="14" xfId="20" applyNumberFormat="1" applyFont="1" applyFill="1" applyBorder="1" applyAlignment="1">
      <alignment horizontal="right" vertical="center"/>
      <protection/>
    </xf>
    <xf numFmtId="0" fontId="19" fillId="0" borderId="0" xfId="20" applyFont="1" applyFill="1" applyAlignment="1">
      <alignment vertical="center"/>
      <protection/>
    </xf>
    <xf numFmtId="49" fontId="18" fillId="0" borderId="19" xfId="20" applyNumberFormat="1" applyFont="1" applyFill="1" applyBorder="1" applyAlignment="1">
      <alignment vertical="center"/>
      <protection/>
    </xf>
    <xf numFmtId="49" fontId="18" fillId="0" borderId="9" xfId="20" applyNumberFormat="1" applyFont="1" applyFill="1" applyBorder="1" applyAlignment="1">
      <alignment horizontal="right" vertical="center"/>
      <protection/>
    </xf>
    <xf numFmtId="49" fontId="18" fillId="0" borderId="20" xfId="20" applyNumberFormat="1" applyFont="1" applyFill="1" applyBorder="1" applyAlignment="1">
      <alignment horizontal="right" vertical="center"/>
      <protection/>
    </xf>
    <xf numFmtId="49" fontId="18" fillId="0" borderId="0" xfId="20" applyNumberFormat="1" applyFont="1" applyFill="1" applyBorder="1" applyAlignment="1">
      <alignment horizontal="center" vertical="center"/>
      <protection/>
    </xf>
    <xf numFmtId="0" fontId="18" fillId="0" borderId="9" xfId="20" applyNumberFormat="1" applyFont="1" applyFill="1" applyBorder="1" applyAlignment="1">
      <alignment vertical="center"/>
      <protection/>
    </xf>
    <xf numFmtId="49" fontId="18" fillId="0" borderId="0" xfId="20" applyNumberFormat="1" applyFont="1" applyFill="1" applyBorder="1" applyAlignment="1">
      <alignment vertical="center"/>
      <protection/>
    </xf>
    <xf numFmtId="49" fontId="18" fillId="0" borderId="15" xfId="20" applyNumberFormat="1" applyFont="1" applyFill="1" applyBorder="1" applyAlignment="1">
      <alignment vertical="center"/>
      <protection/>
    </xf>
    <xf numFmtId="49" fontId="42" fillId="0" borderId="0" xfId="20" applyNumberFormat="1" applyFont="1" applyFill="1" applyBorder="1" applyAlignment="1">
      <alignment vertical="center"/>
      <protection/>
    </xf>
    <xf numFmtId="49" fontId="18" fillId="0" borderId="9" xfId="20" applyNumberFormat="1" applyFont="1" applyFill="1" applyBorder="1" applyAlignment="1">
      <alignment vertical="center"/>
      <protection/>
    </xf>
    <xf numFmtId="49" fontId="43" fillId="0" borderId="0" xfId="20" applyNumberFormat="1" applyFont="1" applyFill="1" applyBorder="1" applyAlignment="1">
      <alignment vertical="center"/>
      <protection/>
    </xf>
    <xf numFmtId="49" fontId="43" fillId="0" borderId="20" xfId="20" applyNumberFormat="1" applyFont="1" applyFill="1" applyBorder="1" applyAlignment="1">
      <alignment vertical="center"/>
      <protection/>
    </xf>
    <xf numFmtId="49" fontId="17" fillId="0" borderId="13" xfId="20" applyNumberFormat="1" applyFont="1" applyFill="1" applyBorder="1" applyAlignment="1">
      <alignment vertical="center"/>
      <protection/>
    </xf>
    <xf numFmtId="49" fontId="43" fillId="0" borderId="13" xfId="20" applyNumberFormat="1" applyFont="1" applyFill="1" applyBorder="1" applyAlignment="1">
      <alignment vertical="center"/>
      <protection/>
    </xf>
    <xf numFmtId="49" fontId="18" fillId="0" borderId="13" xfId="20" applyNumberFormat="1" applyFont="1" applyFill="1" applyBorder="1" applyAlignment="1">
      <alignment vertical="center"/>
      <protection/>
    </xf>
    <xf numFmtId="49" fontId="18" fillId="0" borderId="16" xfId="20" applyNumberFormat="1" applyFont="1" applyFill="1" applyBorder="1" applyAlignment="1">
      <alignment horizontal="right" vertical="center"/>
      <protection/>
    </xf>
    <xf numFmtId="49" fontId="43" fillId="0" borderId="15" xfId="20" applyNumberFormat="1" applyFont="1" applyFill="1" applyBorder="1" applyAlignment="1">
      <alignment vertical="center"/>
      <protection/>
    </xf>
    <xf numFmtId="49" fontId="18" fillId="0" borderId="21" xfId="20" applyNumberFormat="1" applyFont="1" applyFill="1" applyBorder="1" applyAlignment="1">
      <alignment vertical="center"/>
      <protection/>
    </xf>
    <xf numFmtId="49" fontId="18" fillId="0" borderId="13" xfId="20" applyNumberFormat="1" applyFont="1" applyFill="1" applyBorder="1" applyAlignment="1">
      <alignment horizontal="right" vertical="center"/>
      <protection/>
    </xf>
    <xf numFmtId="49" fontId="18" fillId="0" borderId="16" xfId="20" applyNumberFormat="1" applyFont="1" applyFill="1" applyBorder="1" applyAlignment="1">
      <alignment horizontal="right" vertical="center"/>
      <protection/>
    </xf>
    <xf numFmtId="49" fontId="43" fillId="0" borderId="16" xfId="20" applyNumberFormat="1" applyFont="1" applyFill="1" applyBorder="1" applyAlignment="1">
      <alignment vertical="center"/>
      <protection/>
    </xf>
    <xf numFmtId="0" fontId="18" fillId="0" borderId="16" xfId="20" applyNumberFormat="1" applyFont="1" applyFill="1" applyBorder="1" applyAlignment="1">
      <alignment horizontal="right" vertical="center"/>
      <protection/>
    </xf>
    <xf numFmtId="49" fontId="18" fillId="0" borderId="13" xfId="20" applyNumberFormat="1" applyFont="1" applyFill="1" applyBorder="1" applyAlignment="1">
      <alignment horizontal="center" vertical="center"/>
      <protection/>
    </xf>
    <xf numFmtId="0" fontId="18" fillId="0" borderId="13" xfId="20" applyNumberFormat="1" applyFont="1" applyFill="1" applyBorder="1" applyAlignment="1">
      <alignment vertical="center"/>
      <protection/>
    </xf>
    <xf numFmtId="49" fontId="18" fillId="0" borderId="16" xfId="20" applyNumberFormat="1" applyFont="1" applyFill="1" applyBorder="1" applyAlignment="1">
      <alignment vertical="center"/>
      <protection/>
    </xf>
    <xf numFmtId="49" fontId="42" fillId="0" borderId="13" xfId="20" applyNumberFormat="1" applyFont="1" applyFill="1" applyBorder="1" applyAlignment="1">
      <alignment vertical="center"/>
      <protection/>
    </xf>
    <xf numFmtId="49" fontId="17" fillId="0" borderId="13" xfId="20" applyNumberFormat="1" applyFont="1" applyFill="1" applyBorder="1" applyAlignment="1">
      <alignment horizontal="left" vertical="center"/>
      <protection/>
    </xf>
    <xf numFmtId="0" fontId="19" fillId="0" borderId="13" xfId="20" applyFont="1" applyFill="1" applyBorder="1" applyAlignment="1">
      <alignment vertical="center"/>
      <protection/>
    </xf>
    <xf numFmtId="0" fontId="9" fillId="0" borderId="0" xfId="20" applyFill="1">
      <alignment/>
      <protection/>
    </xf>
    <xf numFmtId="0" fontId="30" fillId="0" borderId="0" xfId="20" applyFont="1" applyFill="1">
      <alignment/>
      <protection/>
    </xf>
    <xf numFmtId="0" fontId="9" fillId="0" borderId="0" xfId="20" applyNumberFormat="1" applyFill="1">
      <alignment/>
      <protection/>
    </xf>
    <xf numFmtId="0" fontId="30" fillId="0" borderId="0" xfId="20" applyNumberFormat="1" applyFont="1" applyFill="1">
      <alignment/>
      <protection/>
    </xf>
    <xf numFmtId="0" fontId="23" fillId="0" borderId="0" xfId="20" applyNumberFormat="1" applyFont="1" applyFill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33" fillId="0" borderId="0" xfId="20" applyNumberFormat="1" applyFont="1" applyFill="1" applyBorder="1" applyAlignment="1">
      <alignment horizontal="center" vertical="center" wrapText="1"/>
      <protection/>
    </xf>
    <xf numFmtId="0" fontId="33" fillId="0" borderId="13" xfId="20" applyNumberFormat="1" applyFont="1" applyFill="1" applyBorder="1" applyAlignment="1">
      <alignment vertical="center"/>
      <protection/>
    </xf>
    <xf numFmtId="0" fontId="33" fillId="0" borderId="0" xfId="20" applyNumberFormat="1" applyFont="1" applyFill="1" applyBorder="1" applyAlignment="1">
      <alignment horizontal="center" vertical="center"/>
      <protection/>
    </xf>
    <xf numFmtId="0" fontId="7" fillId="0" borderId="22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33" fillId="0" borderId="13" xfId="20" applyNumberFormat="1" applyFont="1" applyFill="1" applyBorder="1" applyAlignment="1">
      <alignment horizontal="left" vertical="center"/>
      <protection/>
    </xf>
    <xf numFmtId="0" fontId="9" fillId="0" borderId="13" xfId="20" applyNumberFormat="1" applyFont="1" applyFill="1" applyBorder="1" applyAlignment="1">
      <alignment vertical="center"/>
      <protection/>
    </xf>
    <xf numFmtId="0" fontId="34" fillId="0" borderId="23" xfId="20" applyNumberFormat="1" applyFont="1" applyFill="1" applyBorder="1" applyAlignment="1">
      <alignment horizontal="center" vertical="center"/>
      <protection/>
    </xf>
    <xf numFmtId="0" fontId="47" fillId="0" borderId="13" xfId="20" applyNumberFormat="1" applyFont="1" applyFill="1" applyBorder="1" applyAlignment="1">
      <alignment horizontal="left" vertical="center"/>
      <protection/>
    </xf>
    <xf numFmtId="0" fontId="47" fillId="0" borderId="0" xfId="20" applyNumberFormat="1" applyFont="1" applyFill="1" applyBorder="1" applyAlignment="1">
      <alignment horizontal="left" vertical="center"/>
      <protection/>
    </xf>
    <xf numFmtId="20" fontId="33" fillId="0" borderId="0" xfId="20" applyNumberFormat="1" applyFont="1" applyFill="1" applyBorder="1" applyAlignment="1">
      <alignment horizontal="center" vertical="center"/>
      <protection/>
    </xf>
    <xf numFmtId="0" fontId="33" fillId="0" borderId="21" xfId="20" applyNumberFormat="1" applyFont="1" applyFill="1" applyBorder="1" applyAlignment="1">
      <alignment horizontal="left" vertical="center"/>
      <protection/>
    </xf>
    <xf numFmtId="0" fontId="47" fillId="0" borderId="0" xfId="20" applyNumberFormat="1" applyFont="1" applyFill="1" applyBorder="1" applyAlignment="1">
      <alignment horizontal="center" vertical="center"/>
      <protection/>
    </xf>
    <xf numFmtId="49" fontId="9" fillId="0" borderId="0" xfId="20" applyNumberFormat="1" applyFont="1" applyFill="1" applyBorder="1" applyAlignment="1">
      <alignment vertical="center"/>
      <protection/>
    </xf>
    <xf numFmtId="0" fontId="9" fillId="0" borderId="0" xfId="19">
      <alignment/>
      <protection/>
    </xf>
    <xf numFmtId="49" fontId="10" fillId="0" borderId="0" xfId="19" applyNumberFormat="1" applyFont="1" applyAlignment="1">
      <alignment vertical="top"/>
      <protection/>
    </xf>
    <xf numFmtId="49" fontId="12" fillId="0" borderId="0" xfId="19" applyNumberFormat="1" applyFont="1" applyAlignment="1">
      <alignment horizontal="left"/>
      <protection/>
    </xf>
    <xf numFmtId="49" fontId="14" fillId="2" borderId="0" xfId="19" applyNumberFormat="1" applyFont="1" applyFill="1" applyAlignment="1">
      <alignment vertical="center"/>
      <protection/>
    </xf>
    <xf numFmtId="0" fontId="9" fillId="0" borderId="0" xfId="19" applyAlignment="1">
      <alignment vertical="center"/>
      <protection/>
    </xf>
    <xf numFmtId="49" fontId="16" fillId="0" borderId="1" xfId="19" applyNumberFormat="1" applyFont="1" applyBorder="1" applyAlignment="1">
      <alignment vertical="center"/>
      <protection/>
    </xf>
    <xf numFmtId="0" fontId="18" fillId="0" borderId="0" xfId="19" applyFont="1" applyAlignment="1">
      <alignment vertical="center"/>
      <protection/>
    </xf>
    <xf numFmtId="49" fontId="13" fillId="0" borderId="0" xfId="19" applyNumberFormat="1" applyFont="1" applyAlignment="1">
      <alignment vertical="top"/>
      <protection/>
    </xf>
    <xf numFmtId="49" fontId="22" fillId="0" borderId="0" xfId="19" applyNumberFormat="1" applyFont="1" applyAlignment="1">
      <alignment horizontal="left"/>
      <protection/>
    </xf>
    <xf numFmtId="0" fontId="9" fillId="3" borderId="0" xfId="19" applyFill="1">
      <alignment/>
      <protection/>
    </xf>
    <xf numFmtId="49" fontId="22" fillId="0" borderId="0" xfId="19" applyNumberFormat="1" applyFont="1" applyAlignment="1">
      <alignment horizontal="left" vertical="center"/>
      <protection/>
    </xf>
    <xf numFmtId="49" fontId="22" fillId="0" borderId="0" xfId="19" applyNumberFormat="1" applyFont="1" applyAlignment="1">
      <alignment/>
      <protection/>
    </xf>
    <xf numFmtId="49" fontId="14" fillId="2" borderId="0" xfId="19" applyNumberFormat="1" applyFont="1" applyFill="1" applyAlignment="1">
      <alignment horizontal="left" vertical="center"/>
      <protection/>
    </xf>
    <xf numFmtId="49" fontId="16" fillId="0" borderId="1" xfId="19" applyNumberFormat="1" applyFont="1" applyBorder="1" applyAlignment="1">
      <alignment horizontal="left" vertical="center"/>
      <protection/>
    </xf>
    <xf numFmtId="49" fontId="19" fillId="2" borderId="24" xfId="19" applyNumberFormat="1" applyFont="1" applyFill="1" applyBorder="1" applyAlignment="1">
      <alignment horizontal="center" wrapText="1"/>
      <protection/>
    </xf>
    <xf numFmtId="49" fontId="19" fillId="2" borderId="15" xfId="19" applyNumberFormat="1" applyFont="1" applyFill="1" applyBorder="1" applyAlignment="1">
      <alignment horizontal="center" wrapText="1"/>
      <protection/>
    </xf>
    <xf numFmtId="0" fontId="9" fillId="0" borderId="0" xfId="19" applyAlignment="1">
      <alignment wrapText="1"/>
      <protection/>
    </xf>
    <xf numFmtId="49" fontId="19" fillId="2" borderId="25" xfId="19" applyNumberFormat="1" applyFont="1" applyFill="1" applyBorder="1" applyAlignment="1">
      <alignment horizontal="center" vertical="center"/>
      <protection/>
    </xf>
    <xf numFmtId="49" fontId="19" fillId="2" borderId="26" xfId="19" applyNumberFormat="1" applyFont="1" applyFill="1" applyBorder="1" applyAlignment="1">
      <alignment horizontal="center" vertical="center"/>
      <protection/>
    </xf>
    <xf numFmtId="0" fontId="17" fillId="0" borderId="27" xfId="19" applyFont="1" applyBorder="1" applyAlignment="1">
      <alignment horizontal="center" vertical="center"/>
      <protection/>
    </xf>
    <xf numFmtId="0" fontId="18" fillId="0" borderId="16" xfId="19" applyFont="1" applyBorder="1" applyAlignment="1">
      <alignment vertical="center"/>
      <protection/>
    </xf>
    <xf numFmtId="0" fontId="9" fillId="0" borderId="16" xfId="19" applyFont="1" applyBorder="1" applyAlignment="1">
      <alignment horizontal="center" vertical="center"/>
      <protection/>
    </xf>
    <xf numFmtId="0" fontId="18" fillId="3" borderId="0" xfId="19" applyFont="1" applyFill="1" applyAlignment="1">
      <alignment vertical="center"/>
      <protection/>
    </xf>
    <xf numFmtId="0" fontId="18" fillId="0" borderId="16" xfId="19" applyFont="1" applyBorder="1" applyAlignment="1">
      <alignment horizontal="center" vertical="center"/>
      <protection/>
    </xf>
    <xf numFmtId="0" fontId="9" fillId="0" borderId="16" xfId="19" applyFont="1" applyBorder="1" applyAlignment="1">
      <alignment vertical="center"/>
      <protection/>
    </xf>
    <xf numFmtId="0" fontId="18" fillId="0" borderId="0" xfId="19" applyFont="1">
      <alignment/>
      <protection/>
    </xf>
    <xf numFmtId="0" fontId="9" fillId="0" borderId="0" xfId="19" applyAlignment="1">
      <alignment horizontal="center"/>
      <protection/>
    </xf>
    <xf numFmtId="0" fontId="7" fillId="0" borderId="0" xfId="0" applyFont="1" applyBorder="1" applyAlignment="1">
      <alignment/>
    </xf>
    <xf numFmtId="0" fontId="36" fillId="0" borderId="0" xfId="20" applyNumberFormat="1" applyFont="1" applyFill="1" applyBorder="1" applyAlignment="1">
      <alignment horizontal="right" vertical="center"/>
      <protection/>
    </xf>
    <xf numFmtId="0" fontId="33" fillId="0" borderId="0" xfId="20" applyNumberFormat="1" applyFont="1" applyFill="1" applyAlignment="1">
      <alignment horizontal="center" vertical="center"/>
      <protection/>
    </xf>
    <xf numFmtId="0" fontId="47" fillId="0" borderId="28" xfId="20" applyNumberFormat="1" applyFont="1" applyFill="1" applyBorder="1" applyAlignment="1">
      <alignment horizontal="left" vertical="center"/>
      <protection/>
    </xf>
    <xf numFmtId="49" fontId="25" fillId="0" borderId="22" xfId="0" applyNumberFormat="1" applyFont="1" applyBorder="1" applyAlignment="1">
      <alignment horizontal="center"/>
    </xf>
    <xf numFmtId="49" fontId="25" fillId="0" borderId="7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4" fontId="16" fillId="0" borderId="1" xfId="19" applyNumberFormat="1" applyFont="1" applyBorder="1" applyAlignment="1">
      <alignment horizontal="left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Денежный_Приватбанк Судак" xfId="18"/>
    <cellStyle name="Обычный_Золотая Ракетка докс" xfId="19"/>
    <cellStyle name="Обычный_Приватбанк Судак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266700</xdr:colOff>
      <xdr:row>7</xdr:row>
      <xdr:rowOff>0</xdr:rowOff>
    </xdr:from>
    <xdr:ext cx="4762500" cy="7896225"/>
    <xdr:sp>
      <xdr:nvSpPr>
        <xdr:cNvPr id="1" name="TextBox 2"/>
        <xdr:cNvSpPr txBox="1">
          <a:spLocks noChangeArrowheads="1"/>
        </xdr:cNvSpPr>
      </xdr:nvSpPr>
      <xdr:spPr>
        <a:xfrm>
          <a:off x="4486275" y="1562100"/>
          <a:ext cx="4762500" cy="789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Player List is used only to produce dropdown lists of player names in the Order of Plays.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This is how to use it: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1) SINGLES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Once you have finalised one of your Qual or Main Draw Prep lists: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a) In the Draw Prep List (Qual/Main; Boys/Girls - one a a time), highlight columns B-D for all players accepted in that event.
b) Copy the selection and move to this sheet, click the first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empty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in Column B and paste.
c) Then click the "Sort Alpha" button at the top of this page.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2) DOUBLES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Once you have finalised your one of your Doubles Draw Prep lists: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a) In the Draw Prep List (Boys/Girls - one a a time), highlight columns B-D for all teams accepted in that event.
b) Copy the selection and move to this sheet, click the first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empty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in Column B and paste.
c) Return to the Draw Prep List, highlight columns G-I for all teams accepted in that event.
d) Copy the selection and move to this sheet, click the first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empty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 in Column B and paste.
e) Then click the "Sort Alpha" button at the top of this page.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3) DUPLICATE NAMES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After a "Sort Alpha" you may find that you have duplicates of the same name in this list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(coming from Qualifying, Singles Main Draw and/or Doubles). To get rid of these duplicates:
a) Highlight the B-D cells for each duplicate and click the delete button on your keyboard.
b) When you have gone through the entire list: Click "Sort Alpha" again and the players should appear only once in the list.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4) PLAYERS NO LONGER IN THE DRAW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When your Qualifying events are over,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you probably prefer not to have their names in the dropdown lists in the Order of Plays. Then:
a) Select all lines in Column B-D in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this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sheet and click the "Clear List" button on this sheet.
b) Then for each of your Main Draws (Singles/Doubles, Boys/Girls) go through the process described in 1-3 above (do not include the Qual Draw Prep lists this time).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NB! This list can hold a maximum of 512 player names.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NB! This list does NOT produce the Boys and Girls Player Lists that are to be sent to the ITF Office as part of your report.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U7UZ6LMZ\&#1056;&#1077;&#1079;&#1091;&#1083;&#1100;&#1090;&#1072;&#1090;&#1099;%20&#1090;&#1091;&#1088;&#1085;&#1080;&#1088;&#1086;&#1074;%20&#1087;&#1088;%20&#1080;%20&#1102;&#1085;\&#1047;&#1086;&#1083;&#1086;&#1090;&#1072;&#1103;%20&#1056;&#1072;&#1082;&#1077;&#1090;&#1082;&#1072;%20&#1076;&#1086;&#1082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Установка турнира"/>
      <sheetName val="СУдьи турнира"/>
      <sheetName val="Отчет Гл.Судьи"/>
      <sheetName val="Информация для игроков"/>
      <sheetName val="Лист участников мальчики"/>
      <sheetName val="Лист участников девочки"/>
      <sheetName val="Запись основного турнира мальч"/>
      <sheetName val="Запись основного турнира девочк"/>
      <sheetName val="Подготовка к жребию мальчики"/>
      <sheetName val="Основные сетки мальчики"/>
      <sheetName val="Квалификация мальчики"/>
      <sheetName val="Квалификация девочки"/>
      <sheetName val="Подготовка к жребию девочки"/>
      <sheetName val="Основные сетки девочки"/>
      <sheetName val="Запись квалификации мальчики"/>
      <sheetName val="Подготовка к жребию мальчики кв"/>
      <sheetName val="Запись квалификации девочки"/>
      <sheetName val="Подготовка к жребию дев квал"/>
      <sheetName val="Лист игроков для расписания"/>
      <sheetName val="Расписание игр(4)"/>
      <sheetName val="Расписание игр(8)"/>
      <sheetName val="Тренировочные корты"/>
      <sheetName val="Лаки лузеры мальчики"/>
      <sheetName val="Лаки лузеры девочки"/>
      <sheetName val="Лист альтернативы мальчики"/>
      <sheetName val="Лист альтернативы девочки"/>
      <sheetName val="Medical Cert"/>
      <sheetName val="ScCard Set3&amp;Front"/>
      <sheetName val="ScCard Set 1&amp;2"/>
      <sheetName val="ScCard Code etc."/>
    </sheetNames>
    <definedNames>
      <definedName name="OofP_PlrList_Clear"/>
      <definedName name="OofP_PlrList_Sort_Alph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vmlDrawing" Target="../drawings/vmlDrawing1.vm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2.v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vmlDrawing" Target="../drawings/vmlDrawing3.vm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vmlDrawing" Target="../drawings/vmlDrawing4.vm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56"/>
  <sheetViews>
    <sheetView zoomScale="75" zoomScaleNormal="75" workbookViewId="0" topLeftCell="A25">
      <selection activeCell="B43" sqref="B43"/>
    </sheetView>
  </sheetViews>
  <sheetFormatPr defaultColWidth="9.00390625" defaultRowHeight="12.75"/>
  <cols>
    <col min="2" max="2" width="40.625" style="0" customWidth="1"/>
    <col min="7" max="9" width="13.625" style="0" customWidth="1"/>
    <col min="11" max="11" width="40.875" style="0" customWidth="1"/>
    <col min="12" max="13" width="9.875" style="0" bestFit="1" customWidth="1"/>
    <col min="16" max="16" width="13.625" style="0" customWidth="1"/>
    <col min="17" max="18" width="13.875" style="0" customWidth="1"/>
  </cols>
  <sheetData>
    <row r="1" spans="3:17" ht="30">
      <c r="C1" s="227" t="s">
        <v>141</v>
      </c>
      <c r="D1" s="227"/>
      <c r="E1" s="227"/>
      <c r="F1" s="227"/>
      <c r="G1" s="227"/>
      <c r="H1" s="227"/>
      <c r="L1" s="227" t="s">
        <v>141</v>
      </c>
      <c r="M1" s="227"/>
      <c r="N1" s="227"/>
      <c r="O1" s="227"/>
      <c r="P1" s="227"/>
      <c r="Q1" s="227"/>
    </row>
    <row r="2" spans="3:16" ht="20.25">
      <c r="C2" s="228" t="s">
        <v>142</v>
      </c>
      <c r="D2" s="228"/>
      <c r="E2" s="228"/>
      <c r="F2" s="228"/>
      <c r="G2" s="228"/>
      <c r="L2" s="228" t="s">
        <v>142</v>
      </c>
      <c r="M2" s="228"/>
      <c r="N2" s="228"/>
      <c r="O2" s="228"/>
      <c r="P2" s="228"/>
    </row>
    <row r="3" spans="4:14" ht="20.25">
      <c r="D3" s="1"/>
      <c r="E3" s="2" t="s">
        <v>0</v>
      </c>
      <c r="M3" s="1"/>
      <c r="N3" s="2" t="s">
        <v>0</v>
      </c>
    </row>
    <row r="4" spans="3:16" ht="20.25">
      <c r="C4" s="1"/>
      <c r="D4" s="229" t="s">
        <v>1</v>
      </c>
      <c r="E4" s="229"/>
      <c r="F4" s="229"/>
      <c r="G4" s="1"/>
      <c r="L4" s="1"/>
      <c r="M4" s="229" t="s">
        <v>2</v>
      </c>
      <c r="N4" s="229"/>
      <c r="O4" s="229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3</v>
      </c>
      <c r="B6" s="5" t="s">
        <v>4</v>
      </c>
      <c r="C6" s="6">
        <v>1</v>
      </c>
      <c r="D6" s="5">
        <v>2</v>
      </c>
      <c r="E6" s="5">
        <v>3</v>
      </c>
      <c r="F6" s="5">
        <v>4</v>
      </c>
      <c r="G6" s="7" t="s">
        <v>5</v>
      </c>
      <c r="H6" s="7" t="s">
        <v>6</v>
      </c>
      <c r="I6" s="7" t="s">
        <v>7</v>
      </c>
      <c r="J6" s="4" t="s">
        <v>3</v>
      </c>
      <c r="K6" s="5" t="s">
        <v>4</v>
      </c>
      <c r="L6" s="6">
        <v>1</v>
      </c>
      <c r="M6" s="5">
        <v>2</v>
      </c>
      <c r="N6" s="5">
        <v>3</v>
      </c>
      <c r="O6" s="5">
        <v>4</v>
      </c>
      <c r="P6" s="7" t="s">
        <v>5</v>
      </c>
      <c r="Q6" s="7" t="s">
        <v>6</v>
      </c>
      <c r="R6" s="7" t="s">
        <v>7</v>
      </c>
    </row>
    <row r="7" spans="1:18" ht="34.5" customHeight="1">
      <c r="A7" s="223">
        <v>1</v>
      </c>
      <c r="B7" s="8" t="s">
        <v>263</v>
      </c>
      <c r="C7" s="225"/>
      <c r="D7" s="9">
        <v>0</v>
      </c>
      <c r="E7" s="9">
        <v>1</v>
      </c>
      <c r="F7" s="9">
        <v>1</v>
      </c>
      <c r="G7" s="221">
        <v>2</v>
      </c>
      <c r="H7" s="219" t="s">
        <v>391</v>
      </c>
      <c r="I7" s="221">
        <v>1</v>
      </c>
      <c r="J7" s="223">
        <v>1</v>
      </c>
      <c r="K7" s="8" t="s">
        <v>270</v>
      </c>
      <c r="L7" s="225"/>
      <c r="M7" s="9">
        <v>0</v>
      </c>
      <c r="N7" s="9">
        <v>1</v>
      </c>
      <c r="O7" s="9">
        <v>1</v>
      </c>
      <c r="P7" s="221">
        <v>2</v>
      </c>
      <c r="Q7" s="219" t="s">
        <v>402</v>
      </c>
      <c r="R7" s="221">
        <v>1</v>
      </c>
    </row>
    <row r="8" spans="1:18" ht="34.5" customHeight="1" thickBot="1">
      <c r="A8" s="224"/>
      <c r="B8" s="10" t="s">
        <v>264</v>
      </c>
      <c r="C8" s="226"/>
      <c r="D8" s="11"/>
      <c r="E8" s="11">
        <v>60</v>
      </c>
      <c r="F8" s="11">
        <v>60</v>
      </c>
      <c r="G8" s="222"/>
      <c r="H8" s="220"/>
      <c r="I8" s="222"/>
      <c r="J8" s="224"/>
      <c r="K8" s="10" t="s">
        <v>271</v>
      </c>
      <c r="L8" s="226"/>
      <c r="M8" s="11"/>
      <c r="N8" s="11">
        <v>62</v>
      </c>
      <c r="O8" s="11">
        <v>61</v>
      </c>
      <c r="P8" s="222"/>
      <c r="Q8" s="220"/>
      <c r="R8" s="222"/>
    </row>
    <row r="9" spans="1:18" ht="34.5" customHeight="1">
      <c r="A9" s="223">
        <v>2</v>
      </c>
      <c r="B9" s="8" t="s">
        <v>284</v>
      </c>
      <c r="C9" s="9">
        <v>1</v>
      </c>
      <c r="D9" s="225"/>
      <c r="E9" s="9">
        <v>0</v>
      </c>
      <c r="F9" s="9">
        <v>0</v>
      </c>
      <c r="G9" s="221">
        <v>1</v>
      </c>
      <c r="H9" s="219" t="s">
        <v>392</v>
      </c>
      <c r="I9" s="221">
        <v>4</v>
      </c>
      <c r="J9" s="223">
        <v>2</v>
      </c>
      <c r="K9" s="8" t="s">
        <v>289</v>
      </c>
      <c r="L9" s="9">
        <v>1</v>
      </c>
      <c r="M9" s="225"/>
      <c r="N9" s="9">
        <v>0</v>
      </c>
      <c r="O9" s="9">
        <v>1</v>
      </c>
      <c r="P9" s="221">
        <v>2</v>
      </c>
      <c r="Q9" s="219" t="s">
        <v>396</v>
      </c>
      <c r="R9" s="221">
        <v>3</v>
      </c>
    </row>
    <row r="10" spans="1:18" ht="34.5" customHeight="1" thickBot="1">
      <c r="A10" s="224"/>
      <c r="B10" s="10" t="s">
        <v>285</v>
      </c>
      <c r="C10" s="11">
        <v>64</v>
      </c>
      <c r="D10" s="226"/>
      <c r="E10" s="11"/>
      <c r="F10" s="11"/>
      <c r="G10" s="222"/>
      <c r="H10" s="220"/>
      <c r="I10" s="222"/>
      <c r="J10" s="224"/>
      <c r="K10" s="10" t="s">
        <v>290</v>
      </c>
      <c r="L10" s="11" t="s">
        <v>398</v>
      </c>
      <c r="M10" s="226"/>
      <c r="N10" s="11"/>
      <c r="O10" s="11">
        <v>61</v>
      </c>
      <c r="P10" s="222"/>
      <c r="Q10" s="220"/>
      <c r="R10" s="222"/>
    </row>
    <row r="11" spans="1:18" ht="34.5" customHeight="1">
      <c r="A11" s="223">
        <v>3</v>
      </c>
      <c r="B11" s="8" t="s">
        <v>303</v>
      </c>
      <c r="C11" s="9">
        <v>0</v>
      </c>
      <c r="D11" s="9">
        <v>1</v>
      </c>
      <c r="E11" s="225"/>
      <c r="F11" s="9">
        <v>1</v>
      </c>
      <c r="G11" s="221">
        <v>2</v>
      </c>
      <c r="H11" s="219" t="s">
        <v>393</v>
      </c>
      <c r="I11" s="221">
        <v>2</v>
      </c>
      <c r="J11" s="223">
        <v>3</v>
      </c>
      <c r="K11" s="178" t="s">
        <v>311</v>
      </c>
      <c r="L11" s="9">
        <v>0</v>
      </c>
      <c r="M11" s="9">
        <v>1</v>
      </c>
      <c r="N11" s="225"/>
      <c r="O11" s="9">
        <v>1</v>
      </c>
      <c r="P11" s="221">
        <v>2</v>
      </c>
      <c r="Q11" s="219" t="s">
        <v>377</v>
      </c>
      <c r="R11" s="221">
        <v>2</v>
      </c>
    </row>
    <row r="12" spans="1:18" ht="34.5" customHeight="1" thickBot="1">
      <c r="A12" s="224"/>
      <c r="B12" s="10" t="s">
        <v>304</v>
      </c>
      <c r="C12" s="11"/>
      <c r="D12" s="11">
        <v>75</v>
      </c>
      <c r="E12" s="226"/>
      <c r="F12" s="11">
        <v>61</v>
      </c>
      <c r="G12" s="222"/>
      <c r="H12" s="220"/>
      <c r="I12" s="222"/>
      <c r="J12" s="224"/>
      <c r="K12" s="10" t="s">
        <v>312</v>
      </c>
      <c r="L12" s="11"/>
      <c r="M12" s="11">
        <v>64</v>
      </c>
      <c r="N12" s="226"/>
      <c r="O12" s="13">
        <v>60</v>
      </c>
      <c r="P12" s="222"/>
      <c r="Q12" s="220"/>
      <c r="R12" s="222"/>
    </row>
    <row r="13" spans="1:18" ht="34.5" customHeight="1">
      <c r="A13" s="223">
        <v>4</v>
      </c>
      <c r="B13" s="8" t="s">
        <v>333</v>
      </c>
      <c r="C13" s="9">
        <v>0</v>
      </c>
      <c r="D13" s="9">
        <v>1</v>
      </c>
      <c r="E13" s="9">
        <v>0</v>
      </c>
      <c r="F13" s="225"/>
      <c r="G13" s="221">
        <v>1</v>
      </c>
      <c r="H13" s="219" t="s">
        <v>371</v>
      </c>
      <c r="I13" s="221">
        <v>3</v>
      </c>
      <c r="J13" s="223">
        <v>4</v>
      </c>
      <c r="K13" s="8" t="s">
        <v>338</v>
      </c>
      <c r="L13" s="9">
        <v>0</v>
      </c>
      <c r="M13" s="9">
        <v>0</v>
      </c>
      <c r="N13" s="9">
        <v>0</v>
      </c>
      <c r="O13" s="225"/>
      <c r="P13" s="221">
        <v>0</v>
      </c>
      <c r="Q13" s="219" t="s">
        <v>382</v>
      </c>
      <c r="R13" s="221">
        <v>4</v>
      </c>
    </row>
    <row r="14" spans="1:18" ht="34.5" customHeight="1" thickBot="1">
      <c r="A14" s="224"/>
      <c r="B14" s="10" t="s">
        <v>334</v>
      </c>
      <c r="C14" s="11"/>
      <c r="D14" s="11" t="s">
        <v>362</v>
      </c>
      <c r="E14" s="13"/>
      <c r="F14" s="226"/>
      <c r="G14" s="222"/>
      <c r="H14" s="220"/>
      <c r="I14" s="222"/>
      <c r="J14" s="224"/>
      <c r="K14" s="10" t="s">
        <v>105</v>
      </c>
      <c r="L14" s="11"/>
      <c r="M14" s="11"/>
      <c r="N14" s="11"/>
      <c r="O14" s="226"/>
      <c r="P14" s="222"/>
      <c r="Q14" s="220"/>
      <c r="R14" s="222"/>
    </row>
    <row r="15" spans="3:17" ht="30">
      <c r="C15" s="227" t="s">
        <v>141</v>
      </c>
      <c r="D15" s="227"/>
      <c r="E15" s="227"/>
      <c r="F15" s="227"/>
      <c r="G15" s="227"/>
      <c r="H15" s="227"/>
      <c r="L15" s="227" t="s">
        <v>141</v>
      </c>
      <c r="M15" s="227"/>
      <c r="N15" s="227"/>
      <c r="O15" s="227"/>
      <c r="P15" s="227"/>
      <c r="Q15" s="227"/>
    </row>
    <row r="16" spans="3:16" ht="20.25">
      <c r="C16" s="228" t="s">
        <v>142</v>
      </c>
      <c r="D16" s="228"/>
      <c r="E16" s="228"/>
      <c r="F16" s="228"/>
      <c r="G16" s="228"/>
      <c r="L16" s="228" t="s">
        <v>142</v>
      </c>
      <c r="M16" s="228"/>
      <c r="N16" s="228"/>
      <c r="O16" s="228"/>
      <c r="P16" s="228"/>
    </row>
    <row r="17" spans="4:14" ht="20.25">
      <c r="D17" s="1"/>
      <c r="E17" s="2" t="s">
        <v>0</v>
      </c>
      <c r="M17" s="1"/>
      <c r="N17" s="2" t="s">
        <v>0</v>
      </c>
    </row>
    <row r="18" spans="3:16" ht="20.25">
      <c r="C18" s="1"/>
      <c r="D18" s="229" t="s">
        <v>8</v>
      </c>
      <c r="E18" s="229"/>
      <c r="F18" s="229"/>
      <c r="G18" s="1"/>
      <c r="L18" s="1"/>
      <c r="M18" s="229" t="s">
        <v>9</v>
      </c>
      <c r="N18" s="229"/>
      <c r="O18" s="229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4.75" thickBot="1">
      <c r="A20" s="4" t="s">
        <v>3</v>
      </c>
      <c r="B20" s="5" t="s">
        <v>4</v>
      </c>
      <c r="C20" s="6">
        <v>1</v>
      </c>
      <c r="D20" s="5">
        <v>2</v>
      </c>
      <c r="E20" s="5">
        <v>3</v>
      </c>
      <c r="F20" s="5">
        <v>4</v>
      </c>
      <c r="G20" s="7" t="s">
        <v>5</v>
      </c>
      <c r="H20" s="7" t="s">
        <v>6</v>
      </c>
      <c r="I20" s="7" t="s">
        <v>7</v>
      </c>
      <c r="J20" s="4" t="s">
        <v>3</v>
      </c>
      <c r="K20" s="5" t="s">
        <v>4</v>
      </c>
      <c r="L20" s="6">
        <v>1</v>
      </c>
      <c r="M20" s="5">
        <v>2</v>
      </c>
      <c r="N20" s="5">
        <v>3</v>
      </c>
      <c r="O20" s="5">
        <v>4</v>
      </c>
      <c r="P20" s="7" t="s">
        <v>5</v>
      </c>
      <c r="Q20" s="7" t="s">
        <v>6</v>
      </c>
      <c r="R20" s="7" t="s">
        <v>7</v>
      </c>
    </row>
    <row r="21" spans="1:18" ht="34.5" customHeight="1">
      <c r="A21" s="223">
        <v>1</v>
      </c>
      <c r="B21" s="8" t="s">
        <v>265</v>
      </c>
      <c r="C21" s="225"/>
      <c r="D21" s="9">
        <v>1</v>
      </c>
      <c r="E21" s="9">
        <v>1</v>
      </c>
      <c r="F21" s="9">
        <v>1</v>
      </c>
      <c r="G21" s="221">
        <v>3</v>
      </c>
      <c r="H21" s="219" t="s">
        <v>372</v>
      </c>
      <c r="I21" s="221">
        <v>1</v>
      </c>
      <c r="J21" s="223">
        <v>1</v>
      </c>
      <c r="K21" s="8" t="s">
        <v>272</v>
      </c>
      <c r="L21" s="225"/>
      <c r="M21" s="9">
        <v>1</v>
      </c>
      <c r="N21" s="9">
        <v>1</v>
      </c>
      <c r="O21" s="9">
        <v>0</v>
      </c>
      <c r="P21" s="221">
        <v>2</v>
      </c>
      <c r="Q21" s="219" t="s">
        <v>395</v>
      </c>
      <c r="R21" s="221">
        <v>2</v>
      </c>
    </row>
    <row r="22" spans="1:18" ht="35.25" customHeight="1" thickBot="1">
      <c r="A22" s="224"/>
      <c r="B22" s="10" t="s">
        <v>266</v>
      </c>
      <c r="C22" s="226"/>
      <c r="D22" s="11" t="s">
        <v>362</v>
      </c>
      <c r="E22" s="11">
        <v>60</v>
      </c>
      <c r="F22" s="11">
        <v>61</v>
      </c>
      <c r="G22" s="222"/>
      <c r="H22" s="220"/>
      <c r="I22" s="222"/>
      <c r="J22" s="224"/>
      <c r="K22" s="10" t="s">
        <v>273</v>
      </c>
      <c r="L22" s="226"/>
      <c r="M22" s="11">
        <v>62</v>
      </c>
      <c r="N22" s="11">
        <v>63</v>
      </c>
      <c r="O22" s="11"/>
      <c r="P22" s="222"/>
      <c r="Q22" s="220"/>
      <c r="R22" s="222"/>
    </row>
    <row r="23" spans="1:18" ht="34.5" customHeight="1">
      <c r="A23" s="223">
        <v>2</v>
      </c>
      <c r="B23" s="8" t="s">
        <v>107</v>
      </c>
      <c r="C23" s="9">
        <v>0</v>
      </c>
      <c r="D23" s="225"/>
      <c r="E23" s="9">
        <v>1</v>
      </c>
      <c r="F23" s="9">
        <v>1</v>
      </c>
      <c r="G23" s="221">
        <v>2</v>
      </c>
      <c r="H23" s="219" t="s">
        <v>373</v>
      </c>
      <c r="I23" s="221">
        <v>2</v>
      </c>
      <c r="J23" s="223">
        <v>2</v>
      </c>
      <c r="K23" s="8" t="s">
        <v>291</v>
      </c>
      <c r="L23" s="9">
        <v>0</v>
      </c>
      <c r="M23" s="225"/>
      <c r="N23" s="9">
        <v>1</v>
      </c>
      <c r="O23" s="9">
        <v>0</v>
      </c>
      <c r="P23" s="221">
        <v>1</v>
      </c>
      <c r="Q23" s="219" t="s">
        <v>399</v>
      </c>
      <c r="R23" s="221">
        <v>3</v>
      </c>
    </row>
    <row r="24" spans="1:18" ht="35.25" customHeight="1" thickBot="1">
      <c r="A24" s="224"/>
      <c r="B24" s="10" t="s">
        <v>110</v>
      </c>
      <c r="C24" s="11"/>
      <c r="D24" s="226"/>
      <c r="E24" s="11">
        <v>64</v>
      </c>
      <c r="F24" s="11">
        <v>61</v>
      </c>
      <c r="G24" s="222"/>
      <c r="H24" s="220"/>
      <c r="I24" s="222"/>
      <c r="J24" s="224"/>
      <c r="K24" s="10" t="s">
        <v>292</v>
      </c>
      <c r="L24" s="11"/>
      <c r="M24" s="226"/>
      <c r="N24" s="11">
        <v>63</v>
      </c>
      <c r="O24" s="13"/>
      <c r="P24" s="222"/>
      <c r="Q24" s="220"/>
      <c r="R24" s="222"/>
    </row>
    <row r="25" spans="1:18" ht="34.5" customHeight="1">
      <c r="A25" s="223">
        <v>3</v>
      </c>
      <c r="B25" s="8" t="s">
        <v>305</v>
      </c>
      <c r="C25" s="9">
        <v>0</v>
      </c>
      <c r="D25" s="9">
        <v>0</v>
      </c>
      <c r="E25" s="225"/>
      <c r="F25" s="9">
        <v>1</v>
      </c>
      <c r="G25" s="221">
        <v>1</v>
      </c>
      <c r="H25" s="219" t="s">
        <v>374</v>
      </c>
      <c r="I25" s="221">
        <v>3</v>
      </c>
      <c r="J25" s="223">
        <v>3</v>
      </c>
      <c r="K25" s="8" t="s">
        <v>313</v>
      </c>
      <c r="L25" s="9">
        <v>0</v>
      </c>
      <c r="M25" s="9">
        <v>0</v>
      </c>
      <c r="N25" s="225"/>
      <c r="O25" s="9">
        <v>0</v>
      </c>
      <c r="P25" s="221">
        <v>0</v>
      </c>
      <c r="Q25" s="219" t="s">
        <v>371</v>
      </c>
      <c r="R25" s="221">
        <v>4</v>
      </c>
    </row>
    <row r="26" spans="1:18" ht="35.25" customHeight="1" thickBot="1">
      <c r="A26" s="224"/>
      <c r="B26" s="10" t="s">
        <v>306</v>
      </c>
      <c r="C26" s="11"/>
      <c r="D26" s="11"/>
      <c r="E26" s="226"/>
      <c r="F26" s="11" t="s">
        <v>137</v>
      </c>
      <c r="G26" s="222"/>
      <c r="H26" s="220"/>
      <c r="I26" s="222"/>
      <c r="J26" s="224"/>
      <c r="K26" s="10" t="s">
        <v>314</v>
      </c>
      <c r="L26" s="11"/>
      <c r="M26" s="11"/>
      <c r="N26" s="226"/>
      <c r="O26" s="11"/>
      <c r="P26" s="222"/>
      <c r="Q26" s="220"/>
      <c r="R26" s="222"/>
    </row>
    <row r="27" spans="1:18" ht="34.5" customHeight="1">
      <c r="A27" s="223">
        <v>4</v>
      </c>
      <c r="B27" s="177" t="s">
        <v>106</v>
      </c>
      <c r="C27" s="9">
        <v>0</v>
      </c>
      <c r="D27" s="9">
        <v>0</v>
      </c>
      <c r="E27" s="9">
        <v>0</v>
      </c>
      <c r="F27" s="225"/>
      <c r="G27" s="221">
        <v>0</v>
      </c>
      <c r="H27" s="219" t="s">
        <v>375</v>
      </c>
      <c r="I27" s="221">
        <v>4</v>
      </c>
      <c r="J27" s="223">
        <v>4</v>
      </c>
      <c r="K27" s="8" t="s">
        <v>339</v>
      </c>
      <c r="L27" s="9">
        <v>1</v>
      </c>
      <c r="M27" s="9">
        <v>1</v>
      </c>
      <c r="N27" s="9">
        <v>1</v>
      </c>
      <c r="O27" s="225"/>
      <c r="P27" s="221">
        <v>4</v>
      </c>
      <c r="Q27" s="219" t="s">
        <v>369</v>
      </c>
      <c r="R27" s="221">
        <v>1</v>
      </c>
    </row>
    <row r="28" spans="1:18" ht="35.25" customHeight="1" thickBot="1">
      <c r="A28" s="224"/>
      <c r="B28" s="10" t="s">
        <v>355</v>
      </c>
      <c r="C28" s="11"/>
      <c r="D28" s="11"/>
      <c r="E28" s="11"/>
      <c r="F28" s="226"/>
      <c r="G28" s="222"/>
      <c r="H28" s="220"/>
      <c r="I28" s="222"/>
      <c r="J28" s="224"/>
      <c r="K28" s="10" t="s">
        <v>340</v>
      </c>
      <c r="L28" s="12">
        <v>62</v>
      </c>
      <c r="M28" s="11">
        <v>75</v>
      </c>
      <c r="N28" s="11">
        <v>62</v>
      </c>
      <c r="O28" s="226"/>
      <c r="P28" s="222"/>
      <c r="Q28" s="220"/>
      <c r="R28" s="222"/>
    </row>
    <row r="29" spans="3:17" ht="30">
      <c r="C29" s="227" t="s">
        <v>141</v>
      </c>
      <c r="D29" s="227"/>
      <c r="E29" s="227"/>
      <c r="F29" s="227"/>
      <c r="G29" s="227"/>
      <c r="H29" s="227"/>
      <c r="L29" s="227" t="s">
        <v>141</v>
      </c>
      <c r="M29" s="227"/>
      <c r="N29" s="227"/>
      <c r="O29" s="227"/>
      <c r="P29" s="227"/>
      <c r="Q29" s="227"/>
    </row>
    <row r="30" spans="3:16" ht="20.25">
      <c r="C30" s="228" t="s">
        <v>142</v>
      </c>
      <c r="D30" s="228"/>
      <c r="E30" s="228"/>
      <c r="F30" s="228"/>
      <c r="G30" s="228"/>
      <c r="L30" s="228" t="s">
        <v>142</v>
      </c>
      <c r="M30" s="228"/>
      <c r="N30" s="228"/>
      <c r="O30" s="228"/>
      <c r="P30" s="228"/>
    </row>
    <row r="31" spans="4:14" ht="20.25">
      <c r="D31" s="1"/>
      <c r="E31" s="2" t="s">
        <v>0</v>
      </c>
      <c r="M31" s="1"/>
      <c r="N31" s="2" t="s">
        <v>0</v>
      </c>
    </row>
    <row r="32" spans="3:16" ht="20.25">
      <c r="C32" s="1"/>
      <c r="D32" s="229" t="s">
        <v>10</v>
      </c>
      <c r="E32" s="229"/>
      <c r="F32" s="229"/>
      <c r="G32" s="1"/>
      <c r="L32" s="1"/>
      <c r="M32" s="229" t="s">
        <v>11</v>
      </c>
      <c r="N32" s="229"/>
      <c r="O32" s="229"/>
      <c r="P32" s="1"/>
    </row>
    <row r="33" spans="1:18" ht="13.5" thickBot="1">
      <c r="A33" s="3"/>
      <c r="B33" s="3"/>
      <c r="C33" s="3"/>
      <c r="G33" s="3"/>
      <c r="H33" s="3"/>
      <c r="I33" s="3"/>
      <c r="J33" s="3"/>
      <c r="K33" s="3"/>
      <c r="L33" s="3"/>
      <c r="P33" s="3"/>
      <c r="Q33" s="3"/>
      <c r="R33" s="3"/>
    </row>
    <row r="34" spans="1:18" ht="24.75" thickBot="1">
      <c r="A34" s="4" t="s">
        <v>3</v>
      </c>
      <c r="B34" s="5" t="s">
        <v>4</v>
      </c>
      <c r="C34" s="6">
        <v>1</v>
      </c>
      <c r="D34" s="5">
        <v>2</v>
      </c>
      <c r="E34" s="5">
        <v>3</v>
      </c>
      <c r="F34" s="5">
        <v>4</v>
      </c>
      <c r="G34" s="7" t="s">
        <v>5</v>
      </c>
      <c r="H34" s="7" t="s">
        <v>6</v>
      </c>
      <c r="I34" s="7" t="s">
        <v>7</v>
      </c>
      <c r="J34" s="4" t="s">
        <v>3</v>
      </c>
      <c r="K34" s="5" t="s">
        <v>4</v>
      </c>
      <c r="L34" s="6">
        <v>1</v>
      </c>
      <c r="M34" s="5">
        <v>2</v>
      </c>
      <c r="N34" s="5">
        <v>3</v>
      </c>
      <c r="O34" s="5">
        <v>4</v>
      </c>
      <c r="P34" s="7" t="s">
        <v>5</v>
      </c>
      <c r="Q34" s="7" t="s">
        <v>6</v>
      </c>
      <c r="R34" s="7" t="s">
        <v>7</v>
      </c>
    </row>
    <row r="35" spans="1:18" ht="34.5" customHeight="1">
      <c r="A35" s="223">
        <v>1</v>
      </c>
      <c r="B35" s="8" t="s">
        <v>268</v>
      </c>
      <c r="C35" s="225"/>
      <c r="D35" s="9">
        <v>1</v>
      </c>
      <c r="E35" s="9">
        <v>1</v>
      </c>
      <c r="F35" s="9">
        <v>1</v>
      </c>
      <c r="G35" s="221">
        <v>3</v>
      </c>
      <c r="H35" s="219" t="s">
        <v>376</v>
      </c>
      <c r="I35" s="221">
        <v>1</v>
      </c>
      <c r="J35" s="223">
        <v>1</v>
      </c>
      <c r="K35" s="8" t="s">
        <v>118</v>
      </c>
      <c r="L35" s="225"/>
      <c r="M35" s="9">
        <v>1</v>
      </c>
      <c r="N35" s="9">
        <v>1</v>
      </c>
      <c r="O35" s="9">
        <v>1</v>
      </c>
      <c r="P35" s="221">
        <v>3</v>
      </c>
      <c r="Q35" s="219" t="s">
        <v>376</v>
      </c>
      <c r="R35" s="221">
        <v>1</v>
      </c>
    </row>
    <row r="36" spans="1:18" ht="35.25" customHeight="1" thickBot="1">
      <c r="A36" s="224"/>
      <c r="B36" s="10" t="s">
        <v>267</v>
      </c>
      <c r="C36" s="226"/>
      <c r="D36" s="11">
        <v>62</v>
      </c>
      <c r="E36" s="11">
        <v>61</v>
      </c>
      <c r="F36" s="11">
        <v>61</v>
      </c>
      <c r="G36" s="222"/>
      <c r="H36" s="220"/>
      <c r="I36" s="222"/>
      <c r="J36" s="224"/>
      <c r="K36" s="10" t="s">
        <v>274</v>
      </c>
      <c r="L36" s="226"/>
      <c r="M36" s="11">
        <v>62</v>
      </c>
      <c r="N36" s="11">
        <v>61</v>
      </c>
      <c r="O36" s="11">
        <v>61</v>
      </c>
      <c r="P36" s="222"/>
      <c r="Q36" s="220"/>
      <c r="R36" s="222"/>
    </row>
    <row r="37" spans="1:18" ht="34.5" customHeight="1">
      <c r="A37" s="223">
        <v>2</v>
      </c>
      <c r="B37" s="8" t="s">
        <v>288</v>
      </c>
      <c r="C37" s="9">
        <v>0</v>
      </c>
      <c r="D37" s="225"/>
      <c r="E37" s="9">
        <v>1</v>
      </c>
      <c r="F37" s="9">
        <v>1</v>
      </c>
      <c r="G37" s="221">
        <v>2</v>
      </c>
      <c r="H37" s="219" t="s">
        <v>377</v>
      </c>
      <c r="I37" s="221">
        <v>2</v>
      </c>
      <c r="J37" s="223">
        <v>2</v>
      </c>
      <c r="K37" s="8" t="s">
        <v>109</v>
      </c>
      <c r="L37" s="9">
        <v>0</v>
      </c>
      <c r="M37" s="225"/>
      <c r="N37" s="9">
        <v>1</v>
      </c>
      <c r="O37" s="9">
        <v>1</v>
      </c>
      <c r="P37" s="221">
        <v>2</v>
      </c>
      <c r="Q37" s="219" t="s">
        <v>381</v>
      </c>
      <c r="R37" s="221">
        <v>2</v>
      </c>
    </row>
    <row r="38" spans="1:18" ht="35.25" customHeight="1" thickBot="1">
      <c r="A38" s="224"/>
      <c r="B38" s="10" t="s">
        <v>112</v>
      </c>
      <c r="C38" s="11"/>
      <c r="D38" s="226"/>
      <c r="E38" s="11">
        <v>61</v>
      </c>
      <c r="F38" s="11">
        <v>63</v>
      </c>
      <c r="G38" s="222"/>
      <c r="H38" s="220"/>
      <c r="I38" s="222"/>
      <c r="J38" s="224"/>
      <c r="K38" s="10" t="s">
        <v>113</v>
      </c>
      <c r="L38" s="11"/>
      <c r="M38" s="226"/>
      <c r="N38" s="11">
        <v>60</v>
      </c>
      <c r="O38" s="11">
        <v>61</v>
      </c>
      <c r="P38" s="222"/>
      <c r="Q38" s="220"/>
      <c r="R38" s="222"/>
    </row>
    <row r="39" spans="1:18" ht="34.5" customHeight="1">
      <c r="A39" s="223">
        <v>3</v>
      </c>
      <c r="B39" s="8" t="s">
        <v>307</v>
      </c>
      <c r="C39" s="9">
        <v>0</v>
      </c>
      <c r="D39" s="9">
        <v>0</v>
      </c>
      <c r="E39" s="225"/>
      <c r="F39" s="9">
        <v>1</v>
      </c>
      <c r="G39" s="221">
        <v>1</v>
      </c>
      <c r="H39" s="219" t="s">
        <v>378</v>
      </c>
      <c r="I39" s="221">
        <v>3</v>
      </c>
      <c r="J39" s="223">
        <v>3</v>
      </c>
      <c r="K39" s="178" t="s">
        <v>315</v>
      </c>
      <c r="L39" s="9">
        <v>0</v>
      </c>
      <c r="M39" s="9">
        <v>0</v>
      </c>
      <c r="N39" s="225"/>
      <c r="O39" s="9">
        <v>1</v>
      </c>
      <c r="P39" s="221">
        <v>1</v>
      </c>
      <c r="Q39" s="219" t="s">
        <v>383</v>
      </c>
      <c r="R39" s="221">
        <v>3</v>
      </c>
    </row>
    <row r="40" spans="1:18" ht="35.25" customHeight="1" thickBot="1">
      <c r="A40" s="224"/>
      <c r="B40" s="10" t="s">
        <v>308</v>
      </c>
      <c r="C40" s="11"/>
      <c r="D40" s="11"/>
      <c r="E40" s="226"/>
      <c r="F40" s="11">
        <v>63</v>
      </c>
      <c r="G40" s="222"/>
      <c r="H40" s="220"/>
      <c r="I40" s="222"/>
      <c r="J40" s="224"/>
      <c r="K40" s="10" t="s">
        <v>316</v>
      </c>
      <c r="L40" s="11"/>
      <c r="M40" s="11"/>
      <c r="N40" s="226"/>
      <c r="O40" s="13">
        <v>62</v>
      </c>
      <c r="P40" s="222"/>
      <c r="Q40" s="220"/>
      <c r="R40" s="222"/>
    </row>
    <row r="41" spans="1:18" ht="34.5" customHeight="1">
      <c r="A41" s="223">
        <v>4</v>
      </c>
      <c r="B41" s="8" t="s">
        <v>597</v>
      </c>
      <c r="C41" s="9">
        <v>0</v>
      </c>
      <c r="D41" s="9">
        <v>0</v>
      </c>
      <c r="E41" s="9">
        <v>0</v>
      </c>
      <c r="F41" s="225"/>
      <c r="G41" s="221">
        <v>0</v>
      </c>
      <c r="H41" s="219" t="s">
        <v>379</v>
      </c>
      <c r="I41" s="221">
        <v>4</v>
      </c>
      <c r="J41" s="223">
        <v>4</v>
      </c>
      <c r="K41" s="8" t="s">
        <v>341</v>
      </c>
      <c r="L41" s="9">
        <v>0</v>
      </c>
      <c r="M41" s="9">
        <v>0</v>
      </c>
      <c r="N41" s="9">
        <v>0</v>
      </c>
      <c r="O41" s="225"/>
      <c r="P41" s="221">
        <v>0</v>
      </c>
      <c r="Q41" s="219" t="s">
        <v>384</v>
      </c>
      <c r="R41" s="221">
        <v>4</v>
      </c>
    </row>
    <row r="42" spans="1:18" ht="35.25" customHeight="1" thickBot="1">
      <c r="A42" s="224"/>
      <c r="B42" s="10" t="s">
        <v>598</v>
      </c>
      <c r="C42" s="11"/>
      <c r="D42" s="11"/>
      <c r="E42" s="13"/>
      <c r="F42" s="226"/>
      <c r="G42" s="222"/>
      <c r="H42" s="220"/>
      <c r="I42" s="222"/>
      <c r="J42" s="224"/>
      <c r="K42" s="10" t="s">
        <v>342</v>
      </c>
      <c r="L42" s="11"/>
      <c r="M42" s="11"/>
      <c r="N42" s="11"/>
      <c r="O42" s="226"/>
      <c r="P42" s="222"/>
      <c r="Q42" s="220"/>
      <c r="R42" s="222"/>
    </row>
    <row r="43" spans="3:17" ht="26.25" customHeight="1">
      <c r="C43" s="227" t="s">
        <v>141</v>
      </c>
      <c r="D43" s="227"/>
      <c r="E43" s="227"/>
      <c r="F43" s="227"/>
      <c r="G43" s="227"/>
      <c r="H43" s="227"/>
      <c r="L43" s="227" t="s">
        <v>141</v>
      </c>
      <c r="M43" s="227"/>
      <c r="N43" s="227"/>
      <c r="O43" s="227"/>
      <c r="P43" s="227"/>
      <c r="Q43" s="227"/>
    </row>
    <row r="44" spans="3:16" ht="26.25" customHeight="1">
      <c r="C44" s="228" t="s">
        <v>142</v>
      </c>
      <c r="D44" s="228"/>
      <c r="E44" s="228"/>
      <c r="F44" s="228"/>
      <c r="G44" s="228"/>
      <c r="L44" s="228" t="s">
        <v>142</v>
      </c>
      <c r="M44" s="228"/>
      <c r="N44" s="228"/>
      <c r="O44" s="228"/>
      <c r="P44" s="228"/>
    </row>
    <row r="45" spans="4:14" ht="20.25">
      <c r="D45" s="1"/>
      <c r="E45" s="2" t="s">
        <v>0</v>
      </c>
      <c r="M45" s="1"/>
      <c r="N45" s="2" t="s">
        <v>0</v>
      </c>
    </row>
    <row r="46" spans="3:16" ht="20.25">
      <c r="C46" s="1"/>
      <c r="D46" s="229" t="s">
        <v>12</v>
      </c>
      <c r="E46" s="229"/>
      <c r="F46" s="229"/>
      <c r="G46" s="1"/>
      <c r="L46" s="1"/>
      <c r="M46" s="229" t="s">
        <v>13</v>
      </c>
      <c r="N46" s="229"/>
      <c r="O46" s="229"/>
      <c r="P46" s="1"/>
    </row>
    <row r="47" spans="1:18" ht="13.5" thickBot="1">
      <c r="A47" s="3"/>
      <c r="B47" s="3"/>
      <c r="C47" s="3"/>
      <c r="G47" s="3"/>
      <c r="H47" s="3"/>
      <c r="I47" s="3"/>
      <c r="J47" s="3"/>
      <c r="K47" s="3"/>
      <c r="L47" s="3"/>
      <c r="P47" s="3"/>
      <c r="Q47" s="3"/>
      <c r="R47" s="3"/>
    </row>
    <row r="48" spans="1:18" ht="24.75" thickBot="1">
      <c r="A48" s="4" t="s">
        <v>3</v>
      </c>
      <c r="B48" s="5" t="s">
        <v>4</v>
      </c>
      <c r="C48" s="6">
        <v>1</v>
      </c>
      <c r="D48" s="5">
        <v>2</v>
      </c>
      <c r="E48" s="5">
        <v>3</v>
      </c>
      <c r="F48" s="5">
        <v>4</v>
      </c>
      <c r="G48" s="7" t="s">
        <v>5</v>
      </c>
      <c r="H48" s="7" t="s">
        <v>6</v>
      </c>
      <c r="I48" s="7" t="s">
        <v>7</v>
      </c>
      <c r="J48" s="4" t="s">
        <v>3</v>
      </c>
      <c r="K48" s="5" t="s">
        <v>4</v>
      </c>
      <c r="L48" s="6">
        <v>1</v>
      </c>
      <c r="M48" s="5">
        <v>2</v>
      </c>
      <c r="N48" s="5">
        <v>3</v>
      </c>
      <c r="O48" s="5">
        <v>4</v>
      </c>
      <c r="P48" s="7" t="s">
        <v>5</v>
      </c>
      <c r="Q48" s="7" t="s">
        <v>6</v>
      </c>
      <c r="R48" s="7" t="s">
        <v>7</v>
      </c>
    </row>
    <row r="49" spans="1:18" ht="34.5" customHeight="1">
      <c r="A49" s="223">
        <v>1</v>
      </c>
      <c r="B49" s="8" t="s">
        <v>269</v>
      </c>
      <c r="C49" s="225"/>
      <c r="D49" s="9">
        <v>1</v>
      </c>
      <c r="E49" s="9">
        <v>1</v>
      </c>
      <c r="F49" s="9">
        <v>1</v>
      </c>
      <c r="G49" s="221">
        <v>3</v>
      </c>
      <c r="H49" s="219" t="s">
        <v>380</v>
      </c>
      <c r="I49" s="221">
        <v>1</v>
      </c>
      <c r="J49" s="223">
        <v>1</v>
      </c>
      <c r="K49" s="8" t="s">
        <v>124</v>
      </c>
      <c r="L49" s="225"/>
      <c r="M49" s="9">
        <v>1</v>
      </c>
      <c r="N49" s="9">
        <v>0</v>
      </c>
      <c r="O49" s="9">
        <v>1</v>
      </c>
      <c r="P49" s="221">
        <v>2</v>
      </c>
      <c r="Q49" s="219" t="s">
        <v>394</v>
      </c>
      <c r="R49" s="221">
        <v>1</v>
      </c>
    </row>
    <row r="50" spans="1:18" ht="35.25" customHeight="1" thickBot="1">
      <c r="A50" s="224"/>
      <c r="B50" s="10" t="s">
        <v>121</v>
      </c>
      <c r="C50" s="226"/>
      <c r="D50" s="11">
        <v>62</v>
      </c>
      <c r="E50" s="11">
        <v>60</v>
      </c>
      <c r="F50" s="11">
        <v>60</v>
      </c>
      <c r="G50" s="222"/>
      <c r="H50" s="220"/>
      <c r="I50" s="222"/>
      <c r="J50" s="224"/>
      <c r="K50" s="10" t="s">
        <v>125</v>
      </c>
      <c r="L50" s="226"/>
      <c r="M50" s="11">
        <v>61</v>
      </c>
      <c r="N50" s="11"/>
      <c r="O50" s="11">
        <v>60</v>
      </c>
      <c r="P50" s="222"/>
      <c r="Q50" s="220"/>
      <c r="R50" s="222"/>
    </row>
    <row r="51" spans="1:18" ht="34.5" customHeight="1">
      <c r="A51" s="223">
        <v>2</v>
      </c>
      <c r="B51" s="8" t="s">
        <v>111</v>
      </c>
      <c r="C51" s="9">
        <v>0</v>
      </c>
      <c r="D51" s="225"/>
      <c r="E51" s="9">
        <v>1</v>
      </c>
      <c r="F51" s="9">
        <v>1</v>
      </c>
      <c r="G51" s="221">
        <v>2</v>
      </c>
      <c r="H51" s="219" t="s">
        <v>381</v>
      </c>
      <c r="I51" s="221">
        <v>2</v>
      </c>
      <c r="J51" s="223">
        <v>2</v>
      </c>
      <c r="K51" s="8" t="s">
        <v>293</v>
      </c>
      <c r="L51" s="9">
        <v>0</v>
      </c>
      <c r="M51" s="225"/>
      <c r="N51" s="9">
        <v>1</v>
      </c>
      <c r="O51" s="9">
        <v>1</v>
      </c>
      <c r="P51" s="221">
        <v>2</v>
      </c>
      <c r="Q51" s="219" t="s">
        <v>395</v>
      </c>
      <c r="R51" s="221">
        <v>3</v>
      </c>
    </row>
    <row r="52" spans="1:18" ht="35.25" customHeight="1" thickBot="1">
      <c r="A52" s="224"/>
      <c r="B52" s="10" t="s">
        <v>119</v>
      </c>
      <c r="C52" s="11"/>
      <c r="D52" s="226"/>
      <c r="E52" s="11">
        <v>60</v>
      </c>
      <c r="F52" s="11">
        <v>61</v>
      </c>
      <c r="G52" s="222"/>
      <c r="H52" s="220"/>
      <c r="I52" s="222"/>
      <c r="J52" s="224"/>
      <c r="K52" s="10" t="s">
        <v>117</v>
      </c>
      <c r="L52" s="11"/>
      <c r="M52" s="226"/>
      <c r="N52" s="11">
        <v>75</v>
      </c>
      <c r="O52" s="13">
        <v>60</v>
      </c>
      <c r="P52" s="222"/>
      <c r="Q52" s="220"/>
      <c r="R52" s="222"/>
    </row>
    <row r="53" spans="1:18" ht="34.5" customHeight="1">
      <c r="A53" s="223">
        <v>3</v>
      </c>
      <c r="B53" s="8" t="s">
        <v>309</v>
      </c>
      <c r="C53" s="9">
        <v>0</v>
      </c>
      <c r="D53" s="9">
        <v>0</v>
      </c>
      <c r="E53" s="225"/>
      <c r="F53" s="9">
        <v>0</v>
      </c>
      <c r="G53" s="221">
        <v>0</v>
      </c>
      <c r="H53" s="219" t="s">
        <v>382</v>
      </c>
      <c r="I53" s="221">
        <v>3</v>
      </c>
      <c r="J53" s="223">
        <v>3</v>
      </c>
      <c r="K53" s="8" t="s">
        <v>317</v>
      </c>
      <c r="L53" s="9">
        <v>1</v>
      </c>
      <c r="M53" s="9">
        <v>0</v>
      </c>
      <c r="N53" s="225"/>
      <c r="O53" s="9">
        <v>1</v>
      </c>
      <c r="P53" s="221">
        <v>2</v>
      </c>
      <c r="Q53" s="219" t="s">
        <v>396</v>
      </c>
      <c r="R53" s="221">
        <v>2</v>
      </c>
    </row>
    <row r="54" spans="1:18" ht="35.25" customHeight="1" thickBot="1">
      <c r="A54" s="224"/>
      <c r="B54" s="10" t="s">
        <v>310</v>
      </c>
      <c r="C54" s="11"/>
      <c r="D54" s="11"/>
      <c r="E54" s="226"/>
      <c r="F54" s="11"/>
      <c r="G54" s="222"/>
      <c r="H54" s="220"/>
      <c r="I54" s="222"/>
      <c r="J54" s="224"/>
      <c r="K54" s="10" t="s">
        <v>318</v>
      </c>
      <c r="L54" s="11">
        <v>63</v>
      </c>
      <c r="M54" s="11"/>
      <c r="N54" s="226"/>
      <c r="O54" s="11">
        <v>63</v>
      </c>
      <c r="P54" s="222"/>
      <c r="Q54" s="220"/>
      <c r="R54" s="222"/>
    </row>
    <row r="55" spans="1:18" ht="34.5" customHeight="1">
      <c r="A55" s="223">
        <v>4</v>
      </c>
      <c r="B55" s="177" t="s">
        <v>116</v>
      </c>
      <c r="C55" s="9">
        <v>0</v>
      </c>
      <c r="D55" s="9">
        <v>0</v>
      </c>
      <c r="E55" s="9">
        <v>1</v>
      </c>
      <c r="F55" s="225"/>
      <c r="G55" s="221">
        <v>1</v>
      </c>
      <c r="H55" s="219" t="s">
        <v>383</v>
      </c>
      <c r="I55" s="221">
        <v>4</v>
      </c>
      <c r="J55" s="223">
        <v>4</v>
      </c>
      <c r="K55" s="8" t="s">
        <v>129</v>
      </c>
      <c r="L55" s="9">
        <v>0</v>
      </c>
      <c r="M55" s="9">
        <v>0</v>
      </c>
      <c r="N55" s="9">
        <v>0</v>
      </c>
      <c r="O55" s="225"/>
      <c r="P55" s="221">
        <v>0</v>
      </c>
      <c r="Q55" s="219" t="s">
        <v>397</v>
      </c>
      <c r="R55" s="221">
        <v>4</v>
      </c>
    </row>
    <row r="56" spans="1:18" ht="35.25" customHeight="1" thickBot="1">
      <c r="A56" s="224"/>
      <c r="B56" s="10" t="s">
        <v>337</v>
      </c>
      <c r="C56" s="11"/>
      <c r="D56" s="11"/>
      <c r="E56" s="11">
        <v>62</v>
      </c>
      <c r="F56" s="226"/>
      <c r="G56" s="222"/>
      <c r="H56" s="220"/>
      <c r="I56" s="222"/>
      <c r="J56" s="224"/>
      <c r="K56" s="10" t="s">
        <v>343</v>
      </c>
      <c r="L56" s="12"/>
      <c r="M56" s="11"/>
      <c r="N56" s="11"/>
      <c r="O56" s="226"/>
      <c r="P56" s="222"/>
      <c r="Q56" s="220"/>
      <c r="R56" s="222"/>
    </row>
  </sheetData>
  <mergeCells count="184">
    <mergeCell ref="M4:O4"/>
    <mergeCell ref="L15:Q15"/>
    <mergeCell ref="L16:P16"/>
    <mergeCell ref="M18:O18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A7:A8"/>
    <mergeCell ref="A9:A10"/>
    <mergeCell ref="A11:A12"/>
    <mergeCell ref="A13:A14"/>
    <mergeCell ref="I7:I8"/>
    <mergeCell ref="G9:G10"/>
    <mergeCell ref="I9:I10"/>
    <mergeCell ref="G7:G8"/>
    <mergeCell ref="H7:H8"/>
    <mergeCell ref="A21:A22"/>
    <mergeCell ref="C21:C22"/>
    <mergeCell ref="G21:G22"/>
    <mergeCell ref="F13:F14"/>
    <mergeCell ref="G13:G14"/>
    <mergeCell ref="A23:A24"/>
    <mergeCell ref="D23:D24"/>
    <mergeCell ref="G23:G24"/>
    <mergeCell ref="I23:I2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C30:G30"/>
    <mergeCell ref="D32:F32"/>
    <mergeCell ref="A35:A36"/>
    <mergeCell ref="C29:H29"/>
    <mergeCell ref="H35:H36"/>
    <mergeCell ref="I35:I36"/>
    <mergeCell ref="A37:A38"/>
    <mergeCell ref="D37:D38"/>
    <mergeCell ref="G37:G38"/>
    <mergeCell ref="H37:H38"/>
    <mergeCell ref="I37:I38"/>
    <mergeCell ref="C35:C36"/>
    <mergeCell ref="G35:G36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L30:P30"/>
    <mergeCell ref="M32:O32"/>
    <mergeCell ref="J35:J36"/>
    <mergeCell ref="L29:Q29"/>
    <mergeCell ref="Q35:Q36"/>
    <mergeCell ref="R35:R36"/>
    <mergeCell ref="J37:J38"/>
    <mergeCell ref="M37:M38"/>
    <mergeCell ref="P37:P38"/>
    <mergeCell ref="Q37:Q38"/>
    <mergeCell ref="R37:R38"/>
    <mergeCell ref="L35:L36"/>
    <mergeCell ref="P35:P36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L43:Q43"/>
    <mergeCell ref="C44:G44"/>
    <mergeCell ref="L44:P44"/>
    <mergeCell ref="D46:F46"/>
    <mergeCell ref="M46:O46"/>
    <mergeCell ref="C43:H43"/>
    <mergeCell ref="A49:A50"/>
    <mergeCell ref="C49:C50"/>
    <mergeCell ref="G49:G50"/>
    <mergeCell ref="H49:H50"/>
    <mergeCell ref="I49:I50"/>
    <mergeCell ref="J49:J50"/>
    <mergeCell ref="L49:L50"/>
    <mergeCell ref="P49:P50"/>
    <mergeCell ref="Q49:Q50"/>
    <mergeCell ref="R49:R50"/>
    <mergeCell ref="A51:A52"/>
    <mergeCell ref="D51:D52"/>
    <mergeCell ref="G51:G52"/>
    <mergeCell ref="H51:H52"/>
    <mergeCell ref="I51:I52"/>
    <mergeCell ref="J51:J52"/>
    <mergeCell ref="M51:M52"/>
    <mergeCell ref="P51:P52"/>
    <mergeCell ref="Q51:Q52"/>
    <mergeCell ref="R51:R52"/>
    <mergeCell ref="A53:A54"/>
    <mergeCell ref="E53:E54"/>
    <mergeCell ref="G53:G54"/>
    <mergeCell ref="H53:H54"/>
    <mergeCell ref="I53:I54"/>
    <mergeCell ref="J53:J54"/>
    <mergeCell ref="N53:N54"/>
    <mergeCell ref="P53:P54"/>
    <mergeCell ref="I55:I56"/>
    <mergeCell ref="J55:J56"/>
    <mergeCell ref="O55:O56"/>
    <mergeCell ref="P55:P56"/>
    <mergeCell ref="A55:A56"/>
    <mergeCell ref="F55:F56"/>
    <mergeCell ref="G55:G56"/>
    <mergeCell ref="H55:H56"/>
    <mergeCell ref="Q55:Q56"/>
    <mergeCell ref="R55:R56"/>
    <mergeCell ref="Q53:Q54"/>
    <mergeCell ref="R53:R54"/>
  </mergeCells>
  <printOptions/>
  <pageMargins left="0.75" right="0.75" top="1" bottom="1" header="0.5" footer="0.5"/>
  <pageSetup fitToHeight="2" fitToWidth="2" horizontalDpi="75" verticalDpi="75" orientation="portrait" paperSize="9" scale="64" r:id="rId12"/>
  <rowBreaks count="1" manualBreakCount="1">
    <brk id="28" max="17" man="1"/>
  </rowBreaks>
  <colBreaks count="1" manualBreakCount="1">
    <brk id="9" max="55" man="1"/>
  </colBreaks>
  <legacyDrawing r:id="rId11"/>
  <oleObjects>
    <oleObject progId="MS_ClipArt_Gallery.2" shapeId="43015" r:id="rId1"/>
    <oleObject progId="MS_ClipArt_Gallery.2" shapeId="43016" r:id="rId2"/>
    <oleObject progId="MS_ClipArt_Gallery.2" shapeId="156832" r:id="rId3"/>
    <oleObject progId="MS_ClipArt_Gallery.2" shapeId="156833" r:id="rId4"/>
    <oleObject progId="MS_ClipArt_Gallery.2" shapeId="77440" r:id="rId5"/>
    <oleObject progId="MS_ClipArt_Gallery.2" shapeId="77442" r:id="rId6"/>
    <oleObject progId="MS_ClipArt_Gallery.2" shapeId="101166" r:id="rId7"/>
    <oleObject progId="MS_ClipArt_Gallery.2" shapeId="101167" r:id="rId8"/>
    <oleObject progId="MS_ClipArt_Gallery.2" shapeId="101168" r:id="rId9"/>
    <oleObject progId="MS_ClipArt_Gallery.2" shapeId="101169" r:id="rId10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S79"/>
  <sheetViews>
    <sheetView showGridLines="0" showZeros="0" tabSelected="1" workbookViewId="0" topLeftCell="A10">
      <selection activeCell="E40" sqref="E40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432</v>
      </c>
      <c r="F7" s="175" t="s">
        <v>433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435</v>
      </c>
      <c r="F8" s="175" t="s">
        <v>434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436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439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436</v>
      </c>
      <c r="F11" s="175" t="s">
        <v>437</v>
      </c>
      <c r="G11" s="180"/>
      <c r="H11" s="175"/>
      <c r="I11" s="96"/>
      <c r="J11" s="79" t="s">
        <v>135</v>
      </c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439</v>
      </c>
      <c r="F12" s="175" t="s">
        <v>438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436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439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440</v>
      </c>
      <c r="F15" s="175" t="s">
        <v>441</v>
      </c>
      <c r="G15" s="180"/>
      <c r="H15" s="175"/>
      <c r="I15" s="75"/>
      <c r="J15" s="88"/>
      <c r="K15" s="98"/>
      <c r="L15" s="88" t="s">
        <v>135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443</v>
      </c>
      <c r="F16" s="175" t="s">
        <v>442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 t="s">
        <v>440</v>
      </c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 t="s">
        <v>443</v>
      </c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444</v>
      </c>
      <c r="F19" s="175" t="s">
        <v>445</v>
      </c>
      <c r="G19" s="180"/>
      <c r="H19" s="175"/>
      <c r="I19" s="96"/>
      <c r="J19" s="79">
        <v>63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447</v>
      </c>
      <c r="F20" s="175" t="s">
        <v>446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183" t="s">
        <v>449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2" t="s">
        <v>450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449</v>
      </c>
      <c r="F23" s="175" t="s">
        <v>437</v>
      </c>
      <c r="G23" s="180"/>
      <c r="H23" s="175"/>
      <c r="I23" s="75"/>
      <c r="J23" s="88"/>
      <c r="K23" s="77"/>
      <c r="L23" s="76"/>
      <c r="M23" s="98"/>
      <c r="N23" s="217">
        <v>62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450</v>
      </c>
      <c r="F24" s="175" t="s">
        <v>448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428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449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450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451</v>
      </c>
      <c r="F27" s="175" t="s">
        <v>452</v>
      </c>
      <c r="G27" s="180"/>
      <c r="H27" s="175"/>
      <c r="I27" s="96"/>
      <c r="J27" s="79">
        <v>75</v>
      </c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453</v>
      </c>
      <c r="F28" s="175" t="s">
        <v>438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183" t="s">
        <v>449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2" t="s">
        <v>450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454</v>
      </c>
      <c r="F31" s="179" t="s">
        <v>434</v>
      </c>
      <c r="G31" s="182"/>
      <c r="H31" s="175"/>
      <c r="I31" s="75"/>
      <c r="J31" s="88"/>
      <c r="K31" s="98"/>
      <c r="L31" s="88">
        <v>63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455</v>
      </c>
      <c r="F32" s="175" t="s">
        <v>441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577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455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456</v>
      </c>
      <c r="F35" s="175" t="s">
        <v>452</v>
      </c>
      <c r="G35" s="180"/>
      <c r="H35" s="175"/>
      <c r="I35" s="96"/>
      <c r="J35" s="79">
        <v>63</v>
      </c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457</v>
      </c>
      <c r="F36" s="175" t="s">
        <v>437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 t="s">
        <v>600</v>
      </c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/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S79"/>
  <sheetViews>
    <sheetView showGridLines="0" showZeros="0" workbookViewId="0" topLeftCell="A1">
      <selection activeCell="M15" sqref="M15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458</v>
      </c>
      <c r="F7" s="175" t="s">
        <v>459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460</v>
      </c>
      <c r="F8" s="175" t="s">
        <v>461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458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460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462</v>
      </c>
      <c r="F11" s="175" t="s">
        <v>463</v>
      </c>
      <c r="G11" s="180"/>
      <c r="H11" s="175"/>
      <c r="I11" s="96"/>
      <c r="J11" s="79" t="s">
        <v>135</v>
      </c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465</v>
      </c>
      <c r="F12" s="175" t="s">
        <v>464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458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460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466</v>
      </c>
      <c r="F15" s="175" t="s">
        <v>467</v>
      </c>
      <c r="G15" s="180"/>
      <c r="H15" s="175"/>
      <c r="I15" s="75"/>
      <c r="J15" s="88"/>
      <c r="K15" s="98"/>
      <c r="L15" s="88">
        <v>63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468</v>
      </c>
      <c r="F16" s="175" t="s">
        <v>464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 t="s">
        <v>466</v>
      </c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 t="s">
        <v>468</v>
      </c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469</v>
      </c>
      <c r="F19" s="175" t="s">
        <v>434</v>
      </c>
      <c r="G19" s="180"/>
      <c r="H19" s="175"/>
      <c r="I19" s="96"/>
      <c r="J19" s="79" t="s">
        <v>133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470</v>
      </c>
      <c r="F20" s="175" t="s">
        <v>448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183" t="s">
        <v>458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2" t="s">
        <v>460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471</v>
      </c>
      <c r="F23" s="175" t="s">
        <v>472</v>
      </c>
      <c r="G23" s="180"/>
      <c r="H23" s="175"/>
      <c r="I23" s="75"/>
      <c r="J23" s="88"/>
      <c r="K23" s="77"/>
      <c r="L23" s="76"/>
      <c r="M23" s="98"/>
      <c r="N23" s="217">
        <v>62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473</v>
      </c>
      <c r="F24" s="175" t="s">
        <v>441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427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578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579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578</v>
      </c>
      <c r="F27" s="175" t="s">
        <v>540</v>
      </c>
      <c r="G27" s="180"/>
      <c r="H27" s="175"/>
      <c r="I27" s="96"/>
      <c r="J27" s="79">
        <v>62</v>
      </c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579</v>
      </c>
      <c r="F28" s="175" t="s">
        <v>490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183" t="s">
        <v>476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2" t="s">
        <v>478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474</v>
      </c>
      <c r="F31" s="179" t="s">
        <v>442</v>
      </c>
      <c r="G31" s="182"/>
      <c r="H31" s="175"/>
      <c r="I31" s="75"/>
      <c r="J31" s="88"/>
      <c r="K31" s="98"/>
      <c r="L31" s="88">
        <v>62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475</v>
      </c>
      <c r="F32" s="175" t="s">
        <v>441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476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478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476</v>
      </c>
      <c r="F35" s="175" t="s">
        <v>477</v>
      </c>
      <c r="G35" s="180"/>
      <c r="H35" s="175"/>
      <c r="I35" s="96"/>
      <c r="J35" s="79">
        <v>62</v>
      </c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478</v>
      </c>
      <c r="F36" s="175" t="s">
        <v>437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/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5"/>
      <c r="K69" s="120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/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S79"/>
  <sheetViews>
    <sheetView showGridLines="0" showZeros="0" workbookViewId="0" topLeftCell="A1">
      <selection activeCell="J17" sqref="J17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360</v>
      </c>
      <c r="F7" s="175" t="s">
        <v>596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361</v>
      </c>
      <c r="F8" s="175" t="s">
        <v>463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360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361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479</v>
      </c>
      <c r="F11" s="175" t="s">
        <v>464</v>
      </c>
      <c r="G11" s="180"/>
      <c r="H11" s="175"/>
      <c r="I11" s="96"/>
      <c r="J11" s="79"/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481</v>
      </c>
      <c r="F12" s="175" t="s">
        <v>480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360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361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482</v>
      </c>
      <c r="F15" s="175" t="s">
        <v>437</v>
      </c>
      <c r="G15" s="180"/>
      <c r="H15" s="175"/>
      <c r="I15" s="75"/>
      <c r="J15" s="88"/>
      <c r="K15" s="98"/>
      <c r="L15" s="88" t="s">
        <v>135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482</v>
      </c>
      <c r="F16" s="175" t="s">
        <v>438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 t="s">
        <v>482</v>
      </c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 t="s">
        <v>482</v>
      </c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483</v>
      </c>
      <c r="F19" s="175" t="s">
        <v>433</v>
      </c>
      <c r="G19" s="180"/>
      <c r="H19" s="175"/>
      <c r="I19" s="96"/>
      <c r="J19" s="79" t="s">
        <v>135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484</v>
      </c>
      <c r="F20" s="175" t="s">
        <v>434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183" t="s">
        <v>584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2" t="s">
        <v>487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485</v>
      </c>
      <c r="F23" s="175" t="s">
        <v>486</v>
      </c>
      <c r="G23" s="180"/>
      <c r="H23" s="175"/>
      <c r="I23" s="75"/>
      <c r="J23" s="88"/>
      <c r="K23" s="77"/>
      <c r="L23" s="76"/>
      <c r="M23" s="98"/>
      <c r="N23" s="111">
        <v>62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487</v>
      </c>
      <c r="F24" s="175" t="s">
        <v>448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426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584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487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580</v>
      </c>
      <c r="F27" s="175" t="s">
        <v>448</v>
      </c>
      <c r="G27" s="180"/>
      <c r="H27" s="175"/>
      <c r="I27" s="96"/>
      <c r="J27" s="79"/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581</v>
      </c>
      <c r="F28" s="175" t="s">
        <v>434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183" t="s">
        <v>584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2" t="s">
        <v>487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488</v>
      </c>
      <c r="F31" s="179" t="s">
        <v>448</v>
      </c>
      <c r="G31" s="182"/>
      <c r="H31" s="175"/>
      <c r="I31" s="75"/>
      <c r="J31" s="88"/>
      <c r="K31" s="98"/>
      <c r="L31" s="88" t="s">
        <v>585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489</v>
      </c>
      <c r="F32" s="175" t="s">
        <v>490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488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489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491</v>
      </c>
      <c r="F35" s="175" t="s">
        <v>437</v>
      </c>
      <c r="G35" s="180"/>
      <c r="H35" s="175"/>
      <c r="I35" s="96"/>
      <c r="J35" s="79"/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492</v>
      </c>
      <c r="F36" s="175" t="s">
        <v>438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/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94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94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94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94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94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94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94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94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94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94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94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94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94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94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/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S79"/>
  <sheetViews>
    <sheetView showGridLines="0" showZeros="0" workbookViewId="0" topLeftCell="A1">
      <selection activeCell="P27" sqref="P27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493</v>
      </c>
      <c r="F7" s="175" t="s">
        <v>494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495</v>
      </c>
      <c r="F8" s="175" t="s">
        <v>448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496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498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496</v>
      </c>
      <c r="F11" s="175" t="s">
        <v>497</v>
      </c>
      <c r="G11" s="180"/>
      <c r="H11" s="175"/>
      <c r="I11" s="96"/>
      <c r="J11" s="79"/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498</v>
      </c>
      <c r="F12" s="175" t="s">
        <v>463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496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498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499</v>
      </c>
      <c r="F15" s="175" t="s">
        <v>433</v>
      </c>
      <c r="G15" s="180"/>
      <c r="H15" s="175"/>
      <c r="I15" s="75"/>
      <c r="J15" s="88"/>
      <c r="K15" s="98"/>
      <c r="L15" s="88" t="s">
        <v>583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500</v>
      </c>
      <c r="F16" s="175" t="s">
        <v>490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/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/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501</v>
      </c>
      <c r="F19" s="175" t="s">
        <v>437</v>
      </c>
      <c r="G19" s="180"/>
      <c r="H19" s="175"/>
      <c r="I19" s="96"/>
      <c r="J19" s="79" t="s">
        <v>583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503</v>
      </c>
      <c r="F20" s="175" t="s">
        <v>502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99" t="s">
        <v>496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2" t="s">
        <v>498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504</v>
      </c>
      <c r="F23" s="175"/>
      <c r="G23" s="180"/>
      <c r="H23" s="175"/>
      <c r="I23" s="75"/>
      <c r="J23" s="88"/>
      <c r="K23" s="77"/>
      <c r="L23" s="76"/>
      <c r="M23" s="98"/>
      <c r="N23" s="88" t="s">
        <v>583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/>
      <c r="F24" s="175"/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425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530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582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530</v>
      </c>
      <c r="F27" s="175" t="s">
        <v>477</v>
      </c>
      <c r="G27" s="180"/>
      <c r="H27" s="175"/>
      <c r="I27" s="96"/>
      <c r="J27" s="79"/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582</v>
      </c>
      <c r="F28" s="175" t="s">
        <v>490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183"/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2"/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504</v>
      </c>
      <c r="F31" s="179"/>
      <c r="G31" s="182"/>
      <c r="H31" s="175"/>
      <c r="I31" s="75"/>
      <c r="J31" s="88"/>
      <c r="K31" s="98"/>
      <c r="L31" s="88" t="s">
        <v>583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/>
      <c r="F32" s="175"/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505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506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505</v>
      </c>
      <c r="F35" s="175" t="s">
        <v>467</v>
      </c>
      <c r="G35" s="180"/>
      <c r="H35" s="175"/>
      <c r="I35" s="96"/>
      <c r="J35" s="79"/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506</v>
      </c>
      <c r="F36" s="175" t="s">
        <v>452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/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/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58"/>
  <sheetViews>
    <sheetView view="pageBreakPreview" zoomScale="60" zoomScaleNormal="75" workbookViewId="0" topLeftCell="A1">
      <selection activeCell="D8" sqref="D8"/>
    </sheetView>
  </sheetViews>
  <sheetFormatPr defaultColWidth="9.00390625" defaultRowHeight="12.75"/>
  <cols>
    <col min="2" max="2" width="40.625" style="0" customWidth="1"/>
    <col min="7" max="9" width="13.625" style="0" customWidth="1"/>
    <col min="11" max="11" width="40.875" style="0" customWidth="1"/>
    <col min="12" max="13" width="9.875" style="0" bestFit="1" customWidth="1"/>
    <col min="16" max="16" width="13.625" style="0" customWidth="1"/>
    <col min="17" max="18" width="13.875" style="0" customWidth="1"/>
  </cols>
  <sheetData>
    <row r="1" spans="3:17" ht="30">
      <c r="C1" s="227" t="s">
        <v>141</v>
      </c>
      <c r="D1" s="227"/>
      <c r="E1" s="227"/>
      <c r="F1" s="227"/>
      <c r="G1" s="227"/>
      <c r="H1" s="227"/>
      <c r="L1" s="227" t="s">
        <v>141</v>
      </c>
      <c r="M1" s="227"/>
      <c r="N1" s="227"/>
      <c r="O1" s="227"/>
      <c r="P1" s="227"/>
      <c r="Q1" s="227"/>
    </row>
    <row r="2" spans="3:16" ht="20.25">
      <c r="C2" s="228" t="s">
        <v>142</v>
      </c>
      <c r="D2" s="228"/>
      <c r="E2" s="228"/>
      <c r="F2" s="228"/>
      <c r="G2" s="228"/>
      <c r="L2" s="228" t="s">
        <v>142</v>
      </c>
      <c r="M2" s="228"/>
      <c r="N2" s="228"/>
      <c r="O2" s="228"/>
      <c r="P2" s="228"/>
    </row>
    <row r="3" spans="4:14" ht="20.25">
      <c r="D3" s="1"/>
      <c r="E3" s="2" t="s">
        <v>0</v>
      </c>
      <c r="M3" s="1"/>
      <c r="N3" s="2" t="s">
        <v>0</v>
      </c>
    </row>
    <row r="4" spans="3:16" ht="20.25">
      <c r="C4" s="1"/>
      <c r="D4" s="229" t="s">
        <v>143</v>
      </c>
      <c r="E4" s="229"/>
      <c r="F4" s="229"/>
      <c r="G4" s="1"/>
      <c r="L4" s="1"/>
      <c r="M4" s="229" t="s">
        <v>147</v>
      </c>
      <c r="N4" s="229"/>
      <c r="O4" s="229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3</v>
      </c>
      <c r="B6" s="5" t="s">
        <v>4</v>
      </c>
      <c r="C6" s="6">
        <v>1</v>
      </c>
      <c r="D6" s="5">
        <v>2</v>
      </c>
      <c r="E6" s="5">
        <v>3</v>
      </c>
      <c r="F6" s="5">
        <v>4</v>
      </c>
      <c r="G6" s="7" t="s">
        <v>5</v>
      </c>
      <c r="H6" s="7" t="s">
        <v>6</v>
      </c>
      <c r="I6" s="7" t="s">
        <v>7</v>
      </c>
      <c r="J6" s="4" t="s">
        <v>3</v>
      </c>
      <c r="K6" s="5" t="s">
        <v>4</v>
      </c>
      <c r="L6" s="6">
        <v>1</v>
      </c>
      <c r="M6" s="5">
        <v>2</v>
      </c>
      <c r="N6" s="5">
        <v>3</v>
      </c>
      <c r="O6" s="5">
        <v>4</v>
      </c>
      <c r="P6" s="7" t="s">
        <v>5</v>
      </c>
      <c r="Q6" s="7" t="s">
        <v>6</v>
      </c>
      <c r="R6" s="7" t="s">
        <v>7</v>
      </c>
    </row>
    <row r="7" spans="1:18" ht="34.5" customHeight="1">
      <c r="A7" s="223">
        <v>1</v>
      </c>
      <c r="B7" s="8" t="s">
        <v>275</v>
      </c>
      <c r="C7" s="225"/>
      <c r="D7" s="9">
        <v>1</v>
      </c>
      <c r="E7" s="9">
        <v>1</v>
      </c>
      <c r="F7" s="9">
        <v>1</v>
      </c>
      <c r="G7" s="221">
        <v>3</v>
      </c>
      <c r="H7" s="219" t="s">
        <v>376</v>
      </c>
      <c r="I7" s="221">
        <v>1</v>
      </c>
      <c r="J7" s="223">
        <v>1</v>
      </c>
      <c r="K7" s="8" t="s">
        <v>122</v>
      </c>
      <c r="L7" s="225"/>
      <c r="M7" s="9">
        <v>1</v>
      </c>
      <c r="N7" s="9">
        <v>1</v>
      </c>
      <c r="O7" s="9">
        <v>1</v>
      </c>
      <c r="P7" s="221">
        <v>3</v>
      </c>
      <c r="Q7" s="219" t="s">
        <v>364</v>
      </c>
      <c r="R7" s="221">
        <v>1</v>
      </c>
    </row>
    <row r="8" spans="1:18" ht="34.5" customHeight="1" thickBot="1">
      <c r="A8" s="224"/>
      <c r="B8" s="10" t="s">
        <v>276</v>
      </c>
      <c r="C8" s="226"/>
      <c r="D8" s="11">
        <v>61</v>
      </c>
      <c r="E8" s="11">
        <v>61</v>
      </c>
      <c r="F8" s="11">
        <v>62</v>
      </c>
      <c r="G8" s="222"/>
      <c r="H8" s="220"/>
      <c r="I8" s="222"/>
      <c r="J8" s="224"/>
      <c r="K8" s="10" t="s">
        <v>123</v>
      </c>
      <c r="L8" s="226"/>
      <c r="M8" s="11">
        <v>64</v>
      </c>
      <c r="N8" s="11">
        <v>63</v>
      </c>
      <c r="O8" s="11">
        <v>60</v>
      </c>
      <c r="P8" s="222"/>
      <c r="Q8" s="220"/>
      <c r="R8" s="222"/>
    </row>
    <row r="9" spans="1:18" ht="34.5" customHeight="1">
      <c r="A9" s="223">
        <v>2</v>
      </c>
      <c r="B9" s="8" t="s">
        <v>294</v>
      </c>
      <c r="C9" s="9">
        <v>0</v>
      </c>
      <c r="D9" s="225"/>
      <c r="E9" s="9">
        <v>1</v>
      </c>
      <c r="F9" s="9">
        <v>1</v>
      </c>
      <c r="G9" s="221">
        <v>2</v>
      </c>
      <c r="H9" s="219" t="s">
        <v>387</v>
      </c>
      <c r="I9" s="221">
        <v>2</v>
      </c>
      <c r="J9" s="223">
        <v>2</v>
      </c>
      <c r="K9" s="8" t="s">
        <v>299</v>
      </c>
      <c r="L9" s="9">
        <v>0</v>
      </c>
      <c r="M9" s="225"/>
      <c r="N9" s="9">
        <v>0</v>
      </c>
      <c r="O9" s="9">
        <v>1</v>
      </c>
      <c r="P9" s="221">
        <v>1</v>
      </c>
      <c r="Q9" s="219" t="s">
        <v>365</v>
      </c>
      <c r="R9" s="221">
        <v>3</v>
      </c>
    </row>
    <row r="10" spans="1:18" ht="34.5" customHeight="1" thickBot="1">
      <c r="A10" s="224"/>
      <c r="B10" s="10" t="s">
        <v>132</v>
      </c>
      <c r="C10" s="11"/>
      <c r="D10" s="226"/>
      <c r="E10" s="11" t="s">
        <v>137</v>
      </c>
      <c r="F10" s="11">
        <v>61</v>
      </c>
      <c r="G10" s="222"/>
      <c r="H10" s="220"/>
      <c r="I10" s="222"/>
      <c r="J10" s="224"/>
      <c r="K10" s="10" t="s">
        <v>300</v>
      </c>
      <c r="L10" s="11"/>
      <c r="M10" s="226"/>
      <c r="N10" s="11"/>
      <c r="O10" s="11">
        <v>61</v>
      </c>
      <c r="P10" s="222"/>
      <c r="Q10" s="220"/>
      <c r="R10" s="222"/>
    </row>
    <row r="11" spans="1:18" ht="34.5" customHeight="1">
      <c r="A11" s="223">
        <v>3</v>
      </c>
      <c r="B11" s="8" t="s">
        <v>319</v>
      </c>
      <c r="C11" s="9">
        <v>0</v>
      </c>
      <c r="D11" s="9">
        <v>0</v>
      </c>
      <c r="E11" s="225"/>
      <c r="F11" s="9">
        <v>1</v>
      </c>
      <c r="G11" s="221">
        <v>1</v>
      </c>
      <c r="H11" s="219" t="s">
        <v>388</v>
      </c>
      <c r="I11" s="221">
        <v>3</v>
      </c>
      <c r="J11" s="223">
        <v>3</v>
      </c>
      <c r="K11" s="178" t="s">
        <v>325</v>
      </c>
      <c r="L11" s="9">
        <v>0</v>
      </c>
      <c r="M11" s="9">
        <v>1</v>
      </c>
      <c r="N11" s="225"/>
      <c r="O11" s="9">
        <v>1</v>
      </c>
      <c r="P11" s="221">
        <v>2</v>
      </c>
      <c r="Q11" s="219" t="s">
        <v>366</v>
      </c>
      <c r="R11" s="221">
        <v>2</v>
      </c>
    </row>
    <row r="12" spans="1:18" ht="34.5" customHeight="1" thickBot="1">
      <c r="A12" s="224"/>
      <c r="B12" s="10" t="s">
        <v>320</v>
      </c>
      <c r="C12" s="11"/>
      <c r="D12" s="11"/>
      <c r="E12" s="226"/>
      <c r="F12" s="11">
        <v>64</v>
      </c>
      <c r="G12" s="222"/>
      <c r="H12" s="220"/>
      <c r="I12" s="222"/>
      <c r="J12" s="224"/>
      <c r="K12" s="10" t="s">
        <v>326</v>
      </c>
      <c r="L12" s="11"/>
      <c r="M12" s="11">
        <v>61</v>
      </c>
      <c r="N12" s="226"/>
      <c r="O12" s="13">
        <v>61</v>
      </c>
      <c r="P12" s="222"/>
      <c r="Q12" s="220"/>
      <c r="R12" s="222"/>
    </row>
    <row r="13" spans="1:18" ht="34.5" customHeight="1">
      <c r="A13" s="223">
        <v>4</v>
      </c>
      <c r="B13" s="8" t="s">
        <v>344</v>
      </c>
      <c r="C13" s="9">
        <v>0</v>
      </c>
      <c r="D13" s="9">
        <v>0</v>
      </c>
      <c r="E13" s="9">
        <v>0</v>
      </c>
      <c r="F13" s="225"/>
      <c r="G13" s="221">
        <v>0</v>
      </c>
      <c r="H13" s="219" t="s">
        <v>379</v>
      </c>
      <c r="I13" s="221">
        <v>4</v>
      </c>
      <c r="J13" s="223">
        <v>4</v>
      </c>
      <c r="K13" s="8" t="s">
        <v>350</v>
      </c>
      <c r="L13" s="9">
        <v>0</v>
      </c>
      <c r="M13" s="9">
        <v>0</v>
      </c>
      <c r="N13" s="9">
        <v>0</v>
      </c>
      <c r="O13" s="225"/>
      <c r="P13" s="221">
        <v>0</v>
      </c>
      <c r="Q13" s="219" t="s">
        <v>367</v>
      </c>
      <c r="R13" s="221">
        <v>4</v>
      </c>
    </row>
    <row r="14" spans="1:18" ht="34.5" customHeight="1" thickBot="1">
      <c r="A14" s="224"/>
      <c r="B14" s="10" t="s">
        <v>345</v>
      </c>
      <c r="C14" s="11"/>
      <c r="D14" s="11"/>
      <c r="E14" s="13"/>
      <c r="F14" s="226"/>
      <c r="G14" s="222"/>
      <c r="H14" s="220"/>
      <c r="I14" s="222"/>
      <c r="J14" s="224"/>
      <c r="K14" s="10" t="s">
        <v>363</v>
      </c>
      <c r="L14" s="11"/>
      <c r="M14" s="11"/>
      <c r="N14" s="11"/>
      <c r="O14" s="226"/>
      <c r="P14" s="222"/>
      <c r="Q14" s="220"/>
      <c r="R14" s="222"/>
    </row>
    <row r="15" spans="3:17" ht="30">
      <c r="C15" s="227" t="s">
        <v>141</v>
      </c>
      <c r="D15" s="227"/>
      <c r="E15" s="227"/>
      <c r="F15" s="227"/>
      <c r="G15" s="227"/>
      <c r="H15" s="227"/>
      <c r="L15" s="227" t="s">
        <v>141</v>
      </c>
      <c r="M15" s="227"/>
      <c r="N15" s="227"/>
      <c r="O15" s="227"/>
      <c r="P15" s="227"/>
      <c r="Q15" s="227"/>
    </row>
    <row r="16" spans="3:16" ht="20.25">
      <c r="C16" s="228" t="s">
        <v>142</v>
      </c>
      <c r="D16" s="228"/>
      <c r="E16" s="228"/>
      <c r="F16" s="228"/>
      <c r="G16" s="228"/>
      <c r="L16" s="228" t="s">
        <v>142</v>
      </c>
      <c r="M16" s="228"/>
      <c r="N16" s="228"/>
      <c r="O16" s="228"/>
      <c r="P16" s="228"/>
    </row>
    <row r="17" spans="4:14" ht="20.25">
      <c r="D17" s="1"/>
      <c r="E17" s="2" t="s">
        <v>0</v>
      </c>
      <c r="M17" s="1"/>
      <c r="N17" s="2" t="s">
        <v>0</v>
      </c>
    </row>
    <row r="18" spans="3:16" ht="20.25">
      <c r="C18" s="1"/>
      <c r="D18" s="229" t="s">
        <v>144</v>
      </c>
      <c r="E18" s="229"/>
      <c r="F18" s="229"/>
      <c r="G18" s="1"/>
      <c r="L18" s="1"/>
      <c r="M18" s="229" t="s">
        <v>148</v>
      </c>
      <c r="N18" s="229"/>
      <c r="O18" s="229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4.75" thickBot="1">
      <c r="A20" s="4" t="s">
        <v>3</v>
      </c>
      <c r="B20" s="5" t="s">
        <v>4</v>
      </c>
      <c r="C20" s="6">
        <v>1</v>
      </c>
      <c r="D20" s="5">
        <v>2</v>
      </c>
      <c r="E20" s="5">
        <v>3</v>
      </c>
      <c r="F20" s="5">
        <v>4</v>
      </c>
      <c r="G20" s="7" t="s">
        <v>5</v>
      </c>
      <c r="H20" s="7" t="s">
        <v>6</v>
      </c>
      <c r="I20" s="7" t="s">
        <v>7</v>
      </c>
      <c r="J20" s="4" t="s">
        <v>3</v>
      </c>
      <c r="K20" s="5" t="s">
        <v>4</v>
      </c>
      <c r="L20" s="6">
        <v>1</v>
      </c>
      <c r="M20" s="5">
        <v>2</v>
      </c>
      <c r="N20" s="5">
        <v>3</v>
      </c>
      <c r="O20" s="5">
        <v>4</v>
      </c>
      <c r="P20" s="7" t="s">
        <v>5</v>
      </c>
      <c r="Q20" s="7" t="s">
        <v>6</v>
      </c>
      <c r="R20" s="7" t="s">
        <v>7</v>
      </c>
    </row>
    <row r="21" spans="1:18" ht="34.5" customHeight="1">
      <c r="A21" s="223">
        <v>1</v>
      </c>
      <c r="B21" s="8" t="s">
        <v>126</v>
      </c>
      <c r="C21" s="225"/>
      <c r="D21" s="9">
        <v>1</v>
      </c>
      <c r="E21" s="9">
        <v>1</v>
      </c>
      <c r="F21" s="9">
        <v>1</v>
      </c>
      <c r="G21" s="221">
        <v>3</v>
      </c>
      <c r="H21" s="219" t="s">
        <v>400</v>
      </c>
      <c r="I21" s="221">
        <v>1</v>
      </c>
      <c r="J21" s="223">
        <v>1</v>
      </c>
      <c r="K21" s="8" t="s">
        <v>280</v>
      </c>
      <c r="L21" s="225"/>
      <c r="M21" s="9">
        <v>0</v>
      </c>
      <c r="N21" s="9">
        <v>1</v>
      </c>
      <c r="O21" s="9">
        <v>1</v>
      </c>
      <c r="P21" s="221">
        <v>2</v>
      </c>
      <c r="Q21" s="219" t="s">
        <v>394</v>
      </c>
      <c r="R21" s="221">
        <v>2</v>
      </c>
    </row>
    <row r="22" spans="1:18" ht="35.25" customHeight="1" thickBot="1">
      <c r="A22" s="224"/>
      <c r="B22" s="10" t="s">
        <v>127</v>
      </c>
      <c r="C22" s="226"/>
      <c r="D22" s="11">
        <v>64</v>
      </c>
      <c r="E22" s="11">
        <v>60</v>
      </c>
      <c r="F22" s="11">
        <v>63</v>
      </c>
      <c r="G22" s="222"/>
      <c r="H22" s="220"/>
      <c r="I22" s="222"/>
      <c r="J22" s="224"/>
      <c r="K22" s="10" t="s">
        <v>281</v>
      </c>
      <c r="L22" s="226"/>
      <c r="M22" s="11"/>
      <c r="N22" s="11">
        <v>61</v>
      </c>
      <c r="O22" s="11">
        <v>60</v>
      </c>
      <c r="P22" s="222"/>
      <c r="Q22" s="220"/>
      <c r="R22" s="222"/>
    </row>
    <row r="23" spans="1:18" ht="34.5" customHeight="1">
      <c r="A23" s="223">
        <v>2</v>
      </c>
      <c r="B23" s="8" t="s">
        <v>295</v>
      </c>
      <c r="C23" s="9">
        <v>0</v>
      </c>
      <c r="D23" s="225"/>
      <c r="E23" s="9">
        <v>1</v>
      </c>
      <c r="F23" s="9">
        <v>1</v>
      </c>
      <c r="G23" s="221">
        <v>2</v>
      </c>
      <c r="H23" s="219" t="s">
        <v>401</v>
      </c>
      <c r="I23" s="221">
        <v>2</v>
      </c>
      <c r="J23" s="223">
        <v>2</v>
      </c>
      <c r="K23" s="8" t="s">
        <v>301</v>
      </c>
      <c r="L23" s="9">
        <v>1</v>
      </c>
      <c r="M23" s="225"/>
      <c r="N23" s="9">
        <v>1</v>
      </c>
      <c r="O23" s="9">
        <v>1</v>
      </c>
      <c r="P23" s="221">
        <v>3</v>
      </c>
      <c r="Q23" s="219" t="s">
        <v>402</v>
      </c>
      <c r="R23" s="221">
        <v>1</v>
      </c>
    </row>
    <row r="24" spans="1:18" ht="35.25" customHeight="1" thickBot="1">
      <c r="A24" s="224"/>
      <c r="B24" s="10" t="s">
        <v>296</v>
      </c>
      <c r="C24" s="11"/>
      <c r="D24" s="226"/>
      <c r="E24" s="11">
        <v>60</v>
      </c>
      <c r="F24" s="11">
        <v>62</v>
      </c>
      <c r="G24" s="222"/>
      <c r="H24" s="220"/>
      <c r="I24" s="222"/>
      <c r="J24" s="224"/>
      <c r="K24" s="10" t="s">
        <v>120</v>
      </c>
      <c r="L24" s="11">
        <v>63</v>
      </c>
      <c r="M24" s="226"/>
      <c r="N24" s="11">
        <v>63</v>
      </c>
      <c r="O24" s="13">
        <v>64</v>
      </c>
      <c r="P24" s="222"/>
      <c r="Q24" s="220"/>
      <c r="R24" s="222"/>
    </row>
    <row r="25" spans="1:18" ht="34.5" customHeight="1">
      <c r="A25" s="223">
        <v>3</v>
      </c>
      <c r="B25" s="8" t="s">
        <v>358</v>
      </c>
      <c r="C25" s="9">
        <v>0</v>
      </c>
      <c r="D25" s="9">
        <v>0</v>
      </c>
      <c r="E25" s="225"/>
      <c r="F25" s="9">
        <v>0</v>
      </c>
      <c r="G25" s="221">
        <v>0</v>
      </c>
      <c r="H25" s="219" t="s">
        <v>411</v>
      </c>
      <c r="I25" s="221">
        <v>4</v>
      </c>
      <c r="J25" s="223">
        <v>3</v>
      </c>
      <c r="K25" s="8" t="s">
        <v>327</v>
      </c>
      <c r="L25" s="9">
        <v>0</v>
      </c>
      <c r="M25" s="9">
        <v>0</v>
      </c>
      <c r="N25" s="225"/>
      <c r="O25" s="9">
        <v>1</v>
      </c>
      <c r="P25" s="221">
        <v>1</v>
      </c>
      <c r="Q25" s="219" t="s">
        <v>403</v>
      </c>
      <c r="R25" s="221">
        <v>3</v>
      </c>
    </row>
    <row r="26" spans="1:18" ht="35.25" customHeight="1" thickBot="1">
      <c r="A26" s="224"/>
      <c r="B26" s="10" t="s">
        <v>359</v>
      </c>
      <c r="C26" s="11"/>
      <c r="D26" s="11"/>
      <c r="E26" s="226"/>
      <c r="F26" s="11"/>
      <c r="G26" s="222"/>
      <c r="H26" s="220"/>
      <c r="I26" s="222"/>
      <c r="J26" s="224"/>
      <c r="K26" s="10" t="s">
        <v>328</v>
      </c>
      <c r="L26" s="11"/>
      <c r="M26" s="11"/>
      <c r="N26" s="226"/>
      <c r="O26" s="11">
        <v>75</v>
      </c>
      <c r="P26" s="222"/>
      <c r="Q26" s="220"/>
      <c r="R26" s="222"/>
    </row>
    <row r="27" spans="1:18" ht="34.5" customHeight="1">
      <c r="A27" s="223">
        <v>4</v>
      </c>
      <c r="B27" s="177" t="s">
        <v>347</v>
      </c>
      <c r="C27" s="9">
        <v>0</v>
      </c>
      <c r="D27" s="9">
        <v>0</v>
      </c>
      <c r="E27" s="9">
        <v>1</v>
      </c>
      <c r="F27" s="225"/>
      <c r="G27" s="221">
        <v>0</v>
      </c>
      <c r="H27" s="219" t="s">
        <v>412</v>
      </c>
      <c r="I27" s="221">
        <v>3</v>
      </c>
      <c r="J27" s="223">
        <v>4</v>
      </c>
      <c r="K27" s="8" t="s">
        <v>351</v>
      </c>
      <c r="L27" s="9">
        <v>0</v>
      </c>
      <c r="M27" s="9">
        <v>0</v>
      </c>
      <c r="N27" s="9">
        <v>0</v>
      </c>
      <c r="O27" s="225"/>
      <c r="P27" s="221">
        <v>0</v>
      </c>
      <c r="Q27" s="219" t="s">
        <v>404</v>
      </c>
      <c r="R27" s="221">
        <v>4</v>
      </c>
    </row>
    <row r="28" spans="1:18" ht="35.25" customHeight="1" thickBot="1">
      <c r="A28" s="224"/>
      <c r="B28" s="10" t="s">
        <v>346</v>
      </c>
      <c r="C28" s="11"/>
      <c r="D28" s="11"/>
      <c r="E28" s="11">
        <v>60</v>
      </c>
      <c r="F28" s="226"/>
      <c r="G28" s="222"/>
      <c r="H28" s="220"/>
      <c r="I28" s="222"/>
      <c r="J28" s="224"/>
      <c r="K28" s="10" t="s">
        <v>352</v>
      </c>
      <c r="L28" s="12"/>
      <c r="M28" s="11"/>
      <c r="N28" s="11"/>
      <c r="O28" s="226"/>
      <c r="P28" s="222"/>
      <c r="Q28" s="220"/>
      <c r="R28" s="222"/>
    </row>
    <row r="29" spans="3:17" ht="30">
      <c r="C29" s="227" t="s">
        <v>141</v>
      </c>
      <c r="D29" s="227"/>
      <c r="E29" s="227"/>
      <c r="F29" s="227"/>
      <c r="G29" s="227"/>
      <c r="H29" s="227"/>
      <c r="L29" s="227" t="s">
        <v>141</v>
      </c>
      <c r="M29" s="227"/>
      <c r="N29" s="227"/>
      <c r="O29" s="227"/>
      <c r="P29" s="227"/>
      <c r="Q29" s="227"/>
    </row>
    <row r="30" spans="3:16" ht="20.25">
      <c r="C30" s="228" t="s">
        <v>142</v>
      </c>
      <c r="D30" s="228"/>
      <c r="E30" s="228"/>
      <c r="F30" s="228"/>
      <c r="G30" s="228"/>
      <c r="L30" s="228" t="s">
        <v>142</v>
      </c>
      <c r="M30" s="228"/>
      <c r="N30" s="228"/>
      <c r="O30" s="228"/>
      <c r="P30" s="228"/>
    </row>
    <row r="31" spans="4:14" ht="20.25">
      <c r="D31" s="1"/>
      <c r="E31" s="2" t="s">
        <v>0</v>
      </c>
      <c r="M31" s="1"/>
      <c r="N31" s="2" t="s">
        <v>0</v>
      </c>
    </row>
    <row r="32" spans="3:16" ht="20.25">
      <c r="C32" s="1"/>
      <c r="D32" s="229" t="s">
        <v>145</v>
      </c>
      <c r="E32" s="229"/>
      <c r="F32" s="229"/>
      <c r="G32" s="1"/>
      <c r="L32" s="1"/>
      <c r="M32" s="229" t="s">
        <v>149</v>
      </c>
      <c r="N32" s="229"/>
      <c r="O32" s="229"/>
      <c r="P32" s="1"/>
    </row>
    <row r="33" spans="1:18" ht="13.5" thickBot="1">
      <c r="A33" s="3"/>
      <c r="B33" s="3"/>
      <c r="C33" s="3"/>
      <c r="G33" s="3"/>
      <c r="H33" s="3"/>
      <c r="I33" s="3"/>
      <c r="J33" s="3"/>
      <c r="K33" s="3"/>
      <c r="L33" s="3"/>
      <c r="P33" s="3"/>
      <c r="Q33" s="3"/>
      <c r="R33" s="3"/>
    </row>
    <row r="34" spans="1:18" ht="24.75" thickBot="1">
      <c r="A34" s="4" t="s">
        <v>3</v>
      </c>
      <c r="B34" s="5" t="s">
        <v>4</v>
      </c>
      <c r="C34" s="6">
        <v>1</v>
      </c>
      <c r="D34" s="5">
        <v>2</v>
      </c>
      <c r="E34" s="5">
        <v>3</v>
      </c>
      <c r="F34" s="5">
        <v>4</v>
      </c>
      <c r="G34" s="7" t="s">
        <v>5</v>
      </c>
      <c r="H34" s="7" t="s">
        <v>6</v>
      </c>
      <c r="I34" s="7" t="s">
        <v>7</v>
      </c>
      <c r="J34" s="4" t="s">
        <v>3</v>
      </c>
      <c r="K34" s="5" t="s">
        <v>4</v>
      </c>
      <c r="L34" s="6">
        <v>1</v>
      </c>
      <c r="M34" s="5">
        <v>2</v>
      </c>
      <c r="N34" s="5">
        <v>3</v>
      </c>
      <c r="O34" s="5">
        <v>4</v>
      </c>
      <c r="P34" s="7" t="s">
        <v>5</v>
      </c>
      <c r="Q34" s="7" t="s">
        <v>6</v>
      </c>
      <c r="R34" s="7" t="s">
        <v>7</v>
      </c>
    </row>
    <row r="35" spans="1:18" ht="34.5" customHeight="1">
      <c r="A35" s="223">
        <v>1</v>
      </c>
      <c r="B35" s="8" t="s">
        <v>277</v>
      </c>
      <c r="C35" s="225"/>
      <c r="D35" s="9">
        <v>1</v>
      </c>
      <c r="E35" s="9">
        <v>1</v>
      </c>
      <c r="F35" s="9">
        <v>1</v>
      </c>
      <c r="G35" s="221">
        <v>3</v>
      </c>
      <c r="H35" s="219" t="s">
        <v>405</v>
      </c>
      <c r="I35" s="221">
        <v>1</v>
      </c>
      <c r="J35" s="223">
        <v>1</v>
      </c>
      <c r="K35" s="8" t="s">
        <v>282</v>
      </c>
      <c r="L35" s="225"/>
      <c r="M35" s="9">
        <v>0</v>
      </c>
      <c r="N35" s="9">
        <v>1</v>
      </c>
      <c r="O35" s="9">
        <v>1</v>
      </c>
      <c r="P35" s="221">
        <v>2</v>
      </c>
      <c r="Q35" s="219" t="s">
        <v>368</v>
      </c>
      <c r="R35" s="221">
        <v>2</v>
      </c>
    </row>
    <row r="36" spans="1:18" ht="35.25" customHeight="1" thickBot="1">
      <c r="A36" s="224"/>
      <c r="B36" s="10" t="s">
        <v>278</v>
      </c>
      <c r="C36" s="226"/>
      <c r="D36" s="11" t="s">
        <v>137</v>
      </c>
      <c r="E36" s="11">
        <v>64</v>
      </c>
      <c r="F36" s="11">
        <v>63</v>
      </c>
      <c r="G36" s="222"/>
      <c r="H36" s="220"/>
      <c r="I36" s="222"/>
      <c r="J36" s="224"/>
      <c r="K36" s="10" t="s">
        <v>283</v>
      </c>
      <c r="L36" s="226"/>
      <c r="M36" s="11"/>
      <c r="N36" s="11">
        <v>60</v>
      </c>
      <c r="O36" s="11">
        <v>62</v>
      </c>
      <c r="P36" s="222"/>
      <c r="Q36" s="220"/>
      <c r="R36" s="222"/>
    </row>
    <row r="37" spans="1:18" ht="34.5" customHeight="1">
      <c r="A37" s="223">
        <v>2</v>
      </c>
      <c r="B37" s="8" t="s">
        <v>297</v>
      </c>
      <c r="C37" s="9">
        <v>0</v>
      </c>
      <c r="D37" s="225"/>
      <c r="E37" s="9">
        <v>0</v>
      </c>
      <c r="F37" s="9">
        <v>0</v>
      </c>
      <c r="G37" s="221">
        <v>0</v>
      </c>
      <c r="H37" s="219" t="s">
        <v>406</v>
      </c>
      <c r="I37" s="221">
        <v>4</v>
      </c>
      <c r="J37" s="223">
        <v>2</v>
      </c>
      <c r="K37" s="8" t="s">
        <v>302</v>
      </c>
      <c r="L37" s="9">
        <v>1</v>
      </c>
      <c r="M37" s="225"/>
      <c r="N37" s="9">
        <v>1</v>
      </c>
      <c r="O37" s="9">
        <v>1</v>
      </c>
      <c r="P37" s="221">
        <v>3</v>
      </c>
      <c r="Q37" s="219" t="s">
        <v>369</v>
      </c>
      <c r="R37" s="221">
        <v>1</v>
      </c>
    </row>
    <row r="38" spans="1:18" ht="35.25" customHeight="1" thickBot="1">
      <c r="A38" s="224"/>
      <c r="B38" s="10" t="s">
        <v>298</v>
      </c>
      <c r="C38" s="11"/>
      <c r="D38" s="226"/>
      <c r="E38" s="11"/>
      <c r="F38" s="11"/>
      <c r="G38" s="222"/>
      <c r="H38" s="220"/>
      <c r="I38" s="222"/>
      <c r="J38" s="224"/>
      <c r="K38" s="10" t="s">
        <v>131</v>
      </c>
      <c r="L38" s="11">
        <v>75</v>
      </c>
      <c r="M38" s="226"/>
      <c r="N38" s="11">
        <v>62</v>
      </c>
      <c r="O38" s="11">
        <v>62</v>
      </c>
      <c r="P38" s="222"/>
      <c r="Q38" s="220"/>
      <c r="R38" s="222"/>
    </row>
    <row r="39" spans="1:18" ht="34.5" customHeight="1">
      <c r="A39" s="223">
        <v>3</v>
      </c>
      <c r="B39" s="8" t="s">
        <v>321</v>
      </c>
      <c r="C39" s="9">
        <v>0</v>
      </c>
      <c r="D39" s="9">
        <v>1</v>
      </c>
      <c r="E39" s="225"/>
      <c r="F39" s="9">
        <v>1</v>
      </c>
      <c r="G39" s="221">
        <v>2</v>
      </c>
      <c r="H39" s="219" t="s">
        <v>407</v>
      </c>
      <c r="I39" s="221">
        <v>2</v>
      </c>
      <c r="J39" s="223">
        <v>3</v>
      </c>
      <c r="K39" s="178" t="s">
        <v>329</v>
      </c>
      <c r="L39" s="9">
        <v>0</v>
      </c>
      <c r="M39" s="9">
        <v>0</v>
      </c>
      <c r="N39" s="225"/>
      <c r="O39" s="9">
        <v>1</v>
      </c>
      <c r="P39" s="221">
        <v>1</v>
      </c>
      <c r="Q39" s="219" t="s">
        <v>370</v>
      </c>
      <c r="R39" s="221">
        <v>3</v>
      </c>
    </row>
    <row r="40" spans="1:18" ht="35.25" customHeight="1" thickBot="1">
      <c r="A40" s="224"/>
      <c r="B40" s="10" t="s">
        <v>322</v>
      </c>
      <c r="C40" s="11"/>
      <c r="D40" s="11">
        <v>63</v>
      </c>
      <c r="E40" s="226"/>
      <c r="F40" s="11">
        <v>64</v>
      </c>
      <c r="G40" s="222"/>
      <c r="H40" s="220"/>
      <c r="I40" s="222"/>
      <c r="J40" s="224"/>
      <c r="K40" s="10" t="s">
        <v>330</v>
      </c>
      <c r="L40" s="11"/>
      <c r="M40" s="11"/>
      <c r="N40" s="226"/>
      <c r="O40" s="13">
        <v>64</v>
      </c>
      <c r="P40" s="222"/>
      <c r="Q40" s="220"/>
      <c r="R40" s="222"/>
    </row>
    <row r="41" spans="1:18" ht="34.5" customHeight="1">
      <c r="A41" s="223">
        <v>4</v>
      </c>
      <c r="B41" s="8" t="s">
        <v>104</v>
      </c>
      <c r="C41" s="9">
        <v>0</v>
      </c>
      <c r="D41" s="9">
        <v>1</v>
      </c>
      <c r="E41" s="9">
        <v>0</v>
      </c>
      <c r="F41" s="225"/>
      <c r="G41" s="221">
        <v>1</v>
      </c>
      <c r="H41" s="219" t="s">
        <v>408</v>
      </c>
      <c r="I41" s="221">
        <v>3</v>
      </c>
      <c r="J41" s="223">
        <v>4</v>
      </c>
      <c r="K41" s="8" t="s">
        <v>353</v>
      </c>
      <c r="L41" s="9">
        <v>0</v>
      </c>
      <c r="M41" s="9">
        <v>0</v>
      </c>
      <c r="N41" s="9">
        <v>0</v>
      </c>
      <c r="O41" s="225"/>
      <c r="P41" s="221">
        <v>0</v>
      </c>
      <c r="Q41" s="219" t="s">
        <v>371</v>
      </c>
      <c r="R41" s="221">
        <v>4</v>
      </c>
    </row>
    <row r="42" spans="1:18" ht="35.25" customHeight="1" thickBot="1">
      <c r="A42" s="224"/>
      <c r="B42" s="10" t="s">
        <v>356</v>
      </c>
      <c r="C42" s="11"/>
      <c r="D42" s="11">
        <v>64</v>
      </c>
      <c r="E42" s="13"/>
      <c r="F42" s="226"/>
      <c r="G42" s="222"/>
      <c r="H42" s="220"/>
      <c r="I42" s="222"/>
      <c r="J42" s="224"/>
      <c r="K42" s="10" t="s">
        <v>115</v>
      </c>
      <c r="L42" s="11"/>
      <c r="M42" s="11"/>
      <c r="N42" s="11"/>
      <c r="O42" s="226"/>
      <c r="P42" s="222"/>
      <c r="Q42" s="220"/>
      <c r="R42" s="222"/>
    </row>
    <row r="43" spans="3:17" ht="26.25" customHeight="1">
      <c r="C43" s="227" t="s">
        <v>141</v>
      </c>
      <c r="D43" s="227"/>
      <c r="E43" s="227"/>
      <c r="F43" s="227"/>
      <c r="G43" s="227"/>
      <c r="H43" s="227"/>
      <c r="L43" s="227" t="s">
        <v>141</v>
      </c>
      <c r="M43" s="227"/>
      <c r="N43" s="227"/>
      <c r="O43" s="227"/>
      <c r="P43" s="227"/>
      <c r="Q43" s="227"/>
    </row>
    <row r="44" spans="3:16" ht="26.25" customHeight="1">
      <c r="C44" s="228" t="s">
        <v>142</v>
      </c>
      <c r="D44" s="228"/>
      <c r="E44" s="228"/>
      <c r="F44" s="228"/>
      <c r="G44" s="228"/>
      <c r="L44" s="228" t="s">
        <v>142</v>
      </c>
      <c r="M44" s="228"/>
      <c r="N44" s="228"/>
      <c r="O44" s="228"/>
      <c r="P44" s="228"/>
    </row>
    <row r="45" spans="4:14" ht="20.25">
      <c r="D45" s="1"/>
      <c r="E45" s="2" t="s">
        <v>0</v>
      </c>
      <c r="M45" s="1"/>
      <c r="N45" s="2" t="s">
        <v>0</v>
      </c>
    </row>
    <row r="46" spans="3:16" ht="20.25">
      <c r="C46" s="1"/>
      <c r="D46" s="229" t="s">
        <v>146</v>
      </c>
      <c r="E46" s="229"/>
      <c r="F46" s="229"/>
      <c r="G46" s="1"/>
      <c r="L46" s="1"/>
      <c r="M46" s="229" t="s">
        <v>150</v>
      </c>
      <c r="N46" s="229"/>
      <c r="O46" s="229"/>
      <c r="P46" s="1"/>
    </row>
    <row r="47" spans="1:18" ht="13.5" thickBot="1">
      <c r="A47" s="3"/>
      <c r="B47" s="3"/>
      <c r="C47" s="3"/>
      <c r="G47" s="3"/>
      <c r="H47" s="3"/>
      <c r="I47" s="3"/>
      <c r="J47" s="3"/>
      <c r="K47" s="3"/>
      <c r="L47" s="3"/>
      <c r="P47" s="3"/>
      <c r="Q47" s="3"/>
      <c r="R47" s="3"/>
    </row>
    <row r="48" spans="1:18" ht="24.75" thickBot="1">
      <c r="A48" s="4" t="s">
        <v>3</v>
      </c>
      <c r="B48" s="5" t="s">
        <v>4</v>
      </c>
      <c r="C48" s="6">
        <v>1</v>
      </c>
      <c r="D48" s="5">
        <v>2</v>
      </c>
      <c r="E48" s="5">
        <v>3</v>
      </c>
      <c r="F48" s="5">
        <v>4</v>
      </c>
      <c r="G48" s="7" t="s">
        <v>5</v>
      </c>
      <c r="H48" s="7" t="s">
        <v>6</v>
      </c>
      <c r="I48" s="7" t="s">
        <v>7</v>
      </c>
      <c r="J48" s="4" t="s">
        <v>3</v>
      </c>
      <c r="K48" s="5" t="s">
        <v>4</v>
      </c>
      <c r="L48" s="6">
        <v>1</v>
      </c>
      <c r="M48" s="5">
        <v>2</v>
      </c>
      <c r="N48" s="5">
        <v>3</v>
      </c>
      <c r="O48" s="5">
        <v>4</v>
      </c>
      <c r="P48" s="5">
        <v>5</v>
      </c>
      <c r="Q48" s="7" t="s">
        <v>6</v>
      </c>
      <c r="R48" s="7" t="s">
        <v>7</v>
      </c>
    </row>
    <row r="49" spans="1:18" ht="34.5" customHeight="1">
      <c r="A49" s="223">
        <v>1</v>
      </c>
      <c r="B49" s="8" t="s">
        <v>279</v>
      </c>
      <c r="C49" s="225"/>
      <c r="D49" s="9">
        <v>1</v>
      </c>
      <c r="E49" s="9">
        <v>1</v>
      </c>
      <c r="F49" s="9">
        <v>1</v>
      </c>
      <c r="G49" s="221">
        <v>3</v>
      </c>
      <c r="H49" s="219" t="s">
        <v>364</v>
      </c>
      <c r="I49" s="221">
        <v>1</v>
      </c>
      <c r="J49" s="223">
        <v>1</v>
      </c>
      <c r="K49" s="8" t="s">
        <v>357</v>
      </c>
      <c r="L49" s="225"/>
      <c r="M49" s="9">
        <v>0</v>
      </c>
      <c r="N49" s="9">
        <v>1</v>
      </c>
      <c r="O49" s="9">
        <v>1</v>
      </c>
      <c r="P49" s="9">
        <v>1</v>
      </c>
      <c r="Q49" s="221" t="s">
        <v>83</v>
      </c>
      <c r="R49" s="221">
        <v>1</v>
      </c>
    </row>
    <row r="50" spans="1:18" ht="35.25" customHeight="1" thickBot="1">
      <c r="A50" s="224"/>
      <c r="B50" s="10" t="s">
        <v>385</v>
      </c>
      <c r="C50" s="226"/>
      <c r="D50" s="11">
        <v>62</v>
      </c>
      <c r="E50" s="11">
        <v>61</v>
      </c>
      <c r="F50" s="11">
        <v>60</v>
      </c>
      <c r="G50" s="222"/>
      <c r="H50" s="220"/>
      <c r="I50" s="222"/>
      <c r="J50" s="224"/>
      <c r="K50" s="10" t="s">
        <v>114</v>
      </c>
      <c r="L50" s="226"/>
      <c r="M50" s="11"/>
      <c r="N50" s="11">
        <v>62</v>
      </c>
      <c r="O50" s="11">
        <v>61</v>
      </c>
      <c r="P50" s="11">
        <v>60</v>
      </c>
      <c r="Q50" s="222"/>
      <c r="R50" s="222"/>
    </row>
    <row r="51" spans="1:18" ht="34.5" customHeight="1">
      <c r="A51" s="223">
        <v>2</v>
      </c>
      <c r="B51" s="8" t="s">
        <v>286</v>
      </c>
      <c r="C51" s="9">
        <v>0</v>
      </c>
      <c r="D51" s="225"/>
      <c r="E51" s="9">
        <v>1</v>
      </c>
      <c r="F51" s="9">
        <v>1</v>
      </c>
      <c r="G51" s="221">
        <v>2</v>
      </c>
      <c r="H51" s="219" t="s">
        <v>386</v>
      </c>
      <c r="I51" s="221">
        <v>2</v>
      </c>
      <c r="J51" s="223">
        <v>2</v>
      </c>
      <c r="K51" s="8" t="s">
        <v>128</v>
      </c>
      <c r="L51" s="9">
        <v>1</v>
      </c>
      <c r="M51" s="225"/>
      <c r="N51" s="9">
        <v>0</v>
      </c>
      <c r="O51" s="9">
        <v>1</v>
      </c>
      <c r="P51" s="9">
        <v>1</v>
      </c>
      <c r="Q51" s="221" t="s">
        <v>83</v>
      </c>
      <c r="R51" s="221">
        <v>2</v>
      </c>
    </row>
    <row r="52" spans="1:18" ht="35.25" customHeight="1" thickBot="1">
      <c r="A52" s="224"/>
      <c r="B52" s="10" t="s">
        <v>287</v>
      </c>
      <c r="C52" s="11"/>
      <c r="D52" s="226"/>
      <c r="E52" s="11">
        <v>63</v>
      </c>
      <c r="F52" s="11">
        <v>60</v>
      </c>
      <c r="G52" s="222"/>
      <c r="H52" s="220"/>
      <c r="I52" s="222"/>
      <c r="J52" s="224"/>
      <c r="K52" s="10" t="s">
        <v>130</v>
      </c>
      <c r="L52" s="11">
        <v>63</v>
      </c>
      <c r="M52" s="226"/>
      <c r="N52" s="11"/>
      <c r="O52" s="11">
        <v>62</v>
      </c>
      <c r="P52" s="13">
        <v>60</v>
      </c>
      <c r="Q52" s="222"/>
      <c r="R52" s="222"/>
    </row>
    <row r="53" spans="1:18" ht="34.5" customHeight="1">
      <c r="A53" s="223">
        <v>3</v>
      </c>
      <c r="B53" s="8" t="s">
        <v>323</v>
      </c>
      <c r="C53" s="9">
        <v>0</v>
      </c>
      <c r="D53" s="9">
        <v>0</v>
      </c>
      <c r="E53" s="225"/>
      <c r="F53" s="9">
        <v>0</v>
      </c>
      <c r="G53" s="221">
        <v>0</v>
      </c>
      <c r="H53" s="219" t="s">
        <v>409</v>
      </c>
      <c r="I53" s="221">
        <v>4</v>
      </c>
      <c r="J53" s="223">
        <v>3</v>
      </c>
      <c r="K53" s="8" t="s">
        <v>331</v>
      </c>
      <c r="L53" s="9">
        <v>0</v>
      </c>
      <c r="M53" s="9">
        <v>1</v>
      </c>
      <c r="N53" s="225"/>
      <c r="O53" s="9">
        <v>1</v>
      </c>
      <c r="P53" s="9">
        <v>1</v>
      </c>
      <c r="Q53" s="221" t="s">
        <v>83</v>
      </c>
      <c r="R53" s="221">
        <v>3</v>
      </c>
    </row>
    <row r="54" spans="1:18" ht="35.25" customHeight="1" thickBot="1">
      <c r="A54" s="224"/>
      <c r="B54" s="10" t="s">
        <v>324</v>
      </c>
      <c r="C54" s="11"/>
      <c r="D54" s="11"/>
      <c r="E54" s="226"/>
      <c r="F54" s="11"/>
      <c r="G54" s="222"/>
      <c r="H54" s="220"/>
      <c r="I54" s="222"/>
      <c r="J54" s="224"/>
      <c r="K54" s="10" t="s">
        <v>332</v>
      </c>
      <c r="L54" s="11"/>
      <c r="M54" s="11">
        <v>63</v>
      </c>
      <c r="N54" s="226"/>
      <c r="O54" s="11">
        <v>61</v>
      </c>
      <c r="P54" s="11">
        <v>63</v>
      </c>
      <c r="Q54" s="222"/>
      <c r="R54" s="222"/>
    </row>
    <row r="55" spans="1:18" ht="34.5" customHeight="1">
      <c r="A55" s="223">
        <v>4</v>
      </c>
      <c r="B55" s="177" t="s">
        <v>348</v>
      </c>
      <c r="C55" s="9">
        <v>0</v>
      </c>
      <c r="D55" s="9">
        <v>0</v>
      </c>
      <c r="E55" s="9">
        <v>1</v>
      </c>
      <c r="F55" s="225"/>
      <c r="G55" s="221">
        <v>1</v>
      </c>
      <c r="H55" s="219" t="s">
        <v>410</v>
      </c>
      <c r="I55" s="221">
        <v>3</v>
      </c>
      <c r="J55" s="223">
        <v>4</v>
      </c>
      <c r="K55" s="8" t="s">
        <v>354</v>
      </c>
      <c r="L55" s="9">
        <v>0</v>
      </c>
      <c r="M55" s="9">
        <v>0</v>
      </c>
      <c r="N55" s="9">
        <v>0</v>
      </c>
      <c r="O55" s="225"/>
      <c r="P55" s="9">
        <v>0</v>
      </c>
      <c r="Q55" s="221" t="s">
        <v>134</v>
      </c>
      <c r="R55" s="221">
        <v>5</v>
      </c>
    </row>
    <row r="56" spans="1:18" ht="35.25" customHeight="1" thickBot="1">
      <c r="A56" s="224"/>
      <c r="B56" s="10" t="s">
        <v>349</v>
      </c>
      <c r="C56" s="11"/>
      <c r="D56" s="11"/>
      <c r="E56" s="11" t="s">
        <v>135</v>
      </c>
      <c r="F56" s="226"/>
      <c r="G56" s="222"/>
      <c r="H56" s="220"/>
      <c r="I56" s="222"/>
      <c r="J56" s="224"/>
      <c r="K56" s="10" t="s">
        <v>136</v>
      </c>
      <c r="L56" s="12"/>
      <c r="M56" s="11"/>
      <c r="N56" s="11"/>
      <c r="O56" s="226"/>
      <c r="P56" s="11"/>
      <c r="Q56" s="222"/>
      <c r="R56" s="222"/>
    </row>
    <row r="57" spans="1:18" ht="35.25" customHeight="1">
      <c r="A57" s="223"/>
      <c r="B57" s="177"/>
      <c r="C57" s="9"/>
      <c r="D57" s="9"/>
      <c r="E57" s="9"/>
      <c r="F57" s="225"/>
      <c r="G57" s="221"/>
      <c r="H57" s="219"/>
      <c r="I57" s="221"/>
      <c r="J57" s="223">
        <v>5</v>
      </c>
      <c r="K57" s="177" t="s">
        <v>335</v>
      </c>
      <c r="L57" s="9">
        <v>0</v>
      </c>
      <c r="M57" s="9">
        <v>0</v>
      </c>
      <c r="N57" s="9">
        <v>0</v>
      </c>
      <c r="O57" s="9">
        <v>1</v>
      </c>
      <c r="P57" s="225"/>
      <c r="Q57" s="221">
        <v>1</v>
      </c>
      <c r="R57" s="221">
        <v>4</v>
      </c>
    </row>
    <row r="58" spans="1:18" ht="35.25" customHeight="1" thickBot="1">
      <c r="A58" s="224"/>
      <c r="B58" s="10"/>
      <c r="C58" s="11"/>
      <c r="D58" s="11"/>
      <c r="E58" s="11"/>
      <c r="F58" s="226"/>
      <c r="G58" s="222"/>
      <c r="H58" s="220"/>
      <c r="I58" s="222"/>
      <c r="J58" s="224"/>
      <c r="K58" s="10" t="s">
        <v>336</v>
      </c>
      <c r="L58" s="11"/>
      <c r="M58" s="11"/>
      <c r="N58" s="11"/>
      <c r="O58" s="11">
        <v>75</v>
      </c>
      <c r="P58" s="226"/>
      <c r="Q58" s="222"/>
      <c r="R58" s="222"/>
    </row>
  </sheetData>
  <mergeCells count="189">
    <mergeCell ref="J57:J58"/>
    <mergeCell ref="P57:P58"/>
    <mergeCell ref="Q57:Q58"/>
    <mergeCell ref="R55:R56"/>
    <mergeCell ref="Q53:Q54"/>
    <mergeCell ref="R53:R54"/>
    <mergeCell ref="R57:R58"/>
    <mergeCell ref="A55:A56"/>
    <mergeCell ref="F55:F56"/>
    <mergeCell ref="G55:G56"/>
    <mergeCell ref="H55:H56"/>
    <mergeCell ref="I55:I56"/>
    <mergeCell ref="J55:J56"/>
    <mergeCell ref="O55:O56"/>
    <mergeCell ref="Q51:Q52"/>
    <mergeCell ref="Q55:Q56"/>
    <mergeCell ref="R51:R52"/>
    <mergeCell ref="A53:A54"/>
    <mergeCell ref="E53:E54"/>
    <mergeCell ref="G53:G54"/>
    <mergeCell ref="H53:H54"/>
    <mergeCell ref="I53:I54"/>
    <mergeCell ref="J53:J54"/>
    <mergeCell ref="N53:N54"/>
    <mergeCell ref="Q49:Q50"/>
    <mergeCell ref="R49:R50"/>
    <mergeCell ref="A51:A52"/>
    <mergeCell ref="D51:D52"/>
    <mergeCell ref="G51:G52"/>
    <mergeCell ref="H51:H52"/>
    <mergeCell ref="I51:I52"/>
    <mergeCell ref="J51:J52"/>
    <mergeCell ref="M51:M52"/>
    <mergeCell ref="I49:I50"/>
    <mergeCell ref="J49:J50"/>
    <mergeCell ref="L49:L50"/>
    <mergeCell ref="A49:A50"/>
    <mergeCell ref="C49:C50"/>
    <mergeCell ref="G49:G50"/>
    <mergeCell ref="H49:H50"/>
    <mergeCell ref="L43:Q43"/>
    <mergeCell ref="C44:G44"/>
    <mergeCell ref="L44:P44"/>
    <mergeCell ref="D46:F46"/>
    <mergeCell ref="M46:O46"/>
    <mergeCell ref="C43:H43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R35:R36"/>
    <mergeCell ref="J37:J38"/>
    <mergeCell ref="M37:M38"/>
    <mergeCell ref="P37:P38"/>
    <mergeCell ref="Q37:Q38"/>
    <mergeCell ref="R37:R38"/>
    <mergeCell ref="L35:L36"/>
    <mergeCell ref="P35:P36"/>
    <mergeCell ref="L30:P30"/>
    <mergeCell ref="M32:O32"/>
    <mergeCell ref="J35:J36"/>
    <mergeCell ref="L29:Q29"/>
    <mergeCell ref="Q35:Q36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I35:I36"/>
    <mergeCell ref="A37:A38"/>
    <mergeCell ref="D37:D38"/>
    <mergeCell ref="G37:G38"/>
    <mergeCell ref="H37:H38"/>
    <mergeCell ref="I37:I38"/>
    <mergeCell ref="C35:C36"/>
    <mergeCell ref="G35:G36"/>
    <mergeCell ref="C30:G30"/>
    <mergeCell ref="D32:F32"/>
    <mergeCell ref="A35:A36"/>
    <mergeCell ref="C29:H29"/>
    <mergeCell ref="H35:H3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A23:A24"/>
    <mergeCell ref="D23:D24"/>
    <mergeCell ref="G23:G24"/>
    <mergeCell ref="I23:I24"/>
    <mergeCell ref="A21:A22"/>
    <mergeCell ref="C21:C22"/>
    <mergeCell ref="G21:G22"/>
    <mergeCell ref="F13:F14"/>
    <mergeCell ref="G13:G14"/>
    <mergeCell ref="I7:I8"/>
    <mergeCell ref="G9:G10"/>
    <mergeCell ref="I9:I10"/>
    <mergeCell ref="G7:G8"/>
    <mergeCell ref="H7:H8"/>
    <mergeCell ref="A7:A8"/>
    <mergeCell ref="A9:A10"/>
    <mergeCell ref="A11:A12"/>
    <mergeCell ref="A13:A14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M4:O4"/>
    <mergeCell ref="L15:Q15"/>
    <mergeCell ref="L16:P16"/>
    <mergeCell ref="M18:O18"/>
    <mergeCell ref="I57:I58"/>
    <mergeCell ref="A57:A58"/>
    <mergeCell ref="F57:F58"/>
    <mergeCell ref="G57:G58"/>
    <mergeCell ref="H57:H58"/>
  </mergeCells>
  <printOptions/>
  <pageMargins left="0.75" right="0.75" top="1" bottom="1" header="0.5" footer="0.5"/>
  <pageSetup fitToHeight="2" horizontalDpi="75" verticalDpi="75" orientation="portrait" paperSize="9" scale="64" r:id="rId12"/>
  <rowBreaks count="1" manualBreakCount="1">
    <brk id="28" max="17" man="1"/>
  </rowBreaks>
  <colBreaks count="1" manualBreakCount="1">
    <brk id="9" max="57" man="1"/>
  </colBreaks>
  <legacyDrawing r:id="rId11"/>
  <oleObjects>
    <oleObject progId="MS_ClipArt_Gallery.2" shapeId="108428" r:id="rId1"/>
    <oleObject progId="MS_ClipArt_Gallery.2" shapeId="108429" r:id="rId2"/>
    <oleObject progId="MS_ClipArt_Gallery.2" shapeId="108430" r:id="rId3"/>
    <oleObject progId="MS_ClipArt_Gallery.2" shapeId="108431" r:id="rId4"/>
    <oleObject progId="MS_ClipArt_Gallery.2" shapeId="108432" r:id="rId5"/>
    <oleObject progId="MS_ClipArt_Gallery.2" shapeId="108433" r:id="rId6"/>
    <oleObject progId="MS_ClipArt_Gallery.2" shapeId="108434" r:id="rId7"/>
    <oleObject progId="MS_ClipArt_Gallery.2" shapeId="108435" r:id="rId8"/>
    <oleObject progId="MS_ClipArt_Gallery.2" shapeId="108436" r:id="rId9"/>
    <oleObject progId="MS_ClipArt_Gallery.2" shapeId="108437" r:id="rId10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62"/>
  <sheetViews>
    <sheetView zoomScale="75" zoomScaleNormal="75" workbookViewId="0" topLeftCell="B1">
      <selection activeCell="Q53" sqref="Q53:Q54"/>
    </sheetView>
  </sheetViews>
  <sheetFormatPr defaultColWidth="9.00390625" defaultRowHeight="12.75"/>
  <cols>
    <col min="2" max="2" width="40.625" style="0" customWidth="1"/>
    <col min="7" max="9" width="13.625" style="0" customWidth="1"/>
    <col min="11" max="11" width="40.875" style="0" customWidth="1"/>
    <col min="12" max="13" width="9.875" style="0" bestFit="1" customWidth="1"/>
    <col min="16" max="16" width="13.625" style="0" customWidth="1"/>
    <col min="17" max="18" width="13.875" style="0" customWidth="1"/>
  </cols>
  <sheetData>
    <row r="1" spans="3:17" ht="30">
      <c r="C1" s="227" t="s">
        <v>141</v>
      </c>
      <c r="D1" s="227"/>
      <c r="E1" s="227"/>
      <c r="F1" s="227"/>
      <c r="G1" s="227"/>
      <c r="H1" s="227"/>
      <c r="L1" s="227" t="s">
        <v>141</v>
      </c>
      <c r="M1" s="227"/>
      <c r="N1" s="227"/>
      <c r="O1" s="227"/>
      <c r="P1" s="227"/>
      <c r="Q1" s="227"/>
    </row>
    <row r="2" spans="3:16" ht="20.25">
      <c r="C2" s="228" t="s">
        <v>142</v>
      </c>
      <c r="D2" s="228"/>
      <c r="E2" s="228"/>
      <c r="F2" s="228"/>
      <c r="G2" s="228"/>
      <c r="L2" s="228" t="s">
        <v>142</v>
      </c>
      <c r="M2" s="228"/>
      <c r="N2" s="228"/>
      <c r="O2" s="228"/>
      <c r="P2" s="228"/>
    </row>
    <row r="3" spans="4:14" ht="20.25">
      <c r="D3" s="1"/>
      <c r="E3" s="2" t="s">
        <v>389</v>
      </c>
      <c r="M3" s="1"/>
      <c r="N3" s="2" t="s">
        <v>389</v>
      </c>
    </row>
    <row r="4" spans="3:16" ht="20.25">
      <c r="C4" s="1"/>
      <c r="D4" s="229" t="s">
        <v>1</v>
      </c>
      <c r="E4" s="229"/>
      <c r="F4" s="229"/>
      <c r="G4" s="1"/>
      <c r="L4" s="1"/>
      <c r="M4" s="229" t="s">
        <v>2</v>
      </c>
      <c r="N4" s="229"/>
      <c r="O4" s="229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3</v>
      </c>
      <c r="B6" s="5" t="s">
        <v>4</v>
      </c>
      <c r="C6" s="6">
        <v>1</v>
      </c>
      <c r="D6" s="5">
        <v>2</v>
      </c>
      <c r="E6" s="5">
        <v>3</v>
      </c>
      <c r="F6" s="5">
        <v>4</v>
      </c>
      <c r="G6" s="7" t="s">
        <v>5</v>
      </c>
      <c r="H6" s="7" t="s">
        <v>6</v>
      </c>
      <c r="I6" s="7" t="s">
        <v>7</v>
      </c>
      <c r="J6" s="4" t="s">
        <v>3</v>
      </c>
      <c r="K6" s="5" t="s">
        <v>4</v>
      </c>
      <c r="L6" s="6">
        <v>1</v>
      </c>
      <c r="M6" s="5">
        <v>2</v>
      </c>
      <c r="N6" s="5">
        <v>3</v>
      </c>
      <c r="O6" s="5">
        <v>4</v>
      </c>
      <c r="P6" s="7" t="s">
        <v>5</v>
      </c>
      <c r="Q6" s="7" t="s">
        <v>6</v>
      </c>
      <c r="R6" s="7" t="s">
        <v>7</v>
      </c>
    </row>
    <row r="7" spans="1:18" ht="34.5" customHeight="1">
      <c r="A7" s="223">
        <v>1</v>
      </c>
      <c r="B7" s="8" t="s">
        <v>301</v>
      </c>
      <c r="C7" s="225"/>
      <c r="D7" s="9">
        <v>0</v>
      </c>
      <c r="E7" s="9">
        <v>0</v>
      </c>
      <c r="F7" s="9">
        <v>1</v>
      </c>
      <c r="G7" s="221">
        <v>1</v>
      </c>
      <c r="H7" s="219"/>
      <c r="I7" s="221">
        <v>3</v>
      </c>
      <c r="J7" s="223">
        <v>1</v>
      </c>
      <c r="K7" s="8" t="s">
        <v>118</v>
      </c>
      <c r="L7" s="225"/>
      <c r="M7" s="9">
        <v>1</v>
      </c>
      <c r="N7" s="9">
        <v>0</v>
      </c>
      <c r="O7" s="9">
        <v>0</v>
      </c>
      <c r="P7" s="221">
        <v>1</v>
      </c>
      <c r="Q7" s="219"/>
      <c r="R7" s="221">
        <v>4</v>
      </c>
    </row>
    <row r="8" spans="1:18" ht="34.5" customHeight="1" thickBot="1">
      <c r="A8" s="224"/>
      <c r="B8" s="10" t="s">
        <v>120</v>
      </c>
      <c r="C8" s="226"/>
      <c r="D8" s="11"/>
      <c r="E8" s="11"/>
      <c r="F8" s="13" t="s">
        <v>137</v>
      </c>
      <c r="G8" s="222"/>
      <c r="H8" s="220"/>
      <c r="I8" s="222"/>
      <c r="J8" s="224"/>
      <c r="K8" s="10" t="s">
        <v>274</v>
      </c>
      <c r="L8" s="226"/>
      <c r="M8" s="11">
        <v>64</v>
      </c>
      <c r="N8" s="11"/>
      <c r="O8" s="11"/>
      <c r="P8" s="222"/>
      <c r="Q8" s="220"/>
      <c r="R8" s="222"/>
    </row>
    <row r="9" spans="1:18" ht="34.5" customHeight="1">
      <c r="A9" s="223">
        <v>2</v>
      </c>
      <c r="B9" s="8" t="s">
        <v>302</v>
      </c>
      <c r="C9" s="9">
        <v>1</v>
      </c>
      <c r="D9" s="225"/>
      <c r="E9" s="9">
        <v>0</v>
      </c>
      <c r="F9" s="9">
        <v>1</v>
      </c>
      <c r="G9" s="221">
        <v>2</v>
      </c>
      <c r="H9" s="219"/>
      <c r="I9" s="221">
        <v>2</v>
      </c>
      <c r="J9" s="223">
        <v>2</v>
      </c>
      <c r="K9" s="8" t="s">
        <v>417</v>
      </c>
      <c r="L9" s="9">
        <v>0</v>
      </c>
      <c r="M9" s="225"/>
      <c r="N9" s="9">
        <v>1</v>
      </c>
      <c r="O9" s="9">
        <v>0</v>
      </c>
      <c r="P9" s="221">
        <v>1</v>
      </c>
      <c r="Q9" s="219"/>
      <c r="R9" s="221">
        <v>2</v>
      </c>
    </row>
    <row r="10" spans="1:18" ht="34.5" customHeight="1" thickBot="1">
      <c r="A10" s="224"/>
      <c r="B10" s="10" t="s">
        <v>131</v>
      </c>
      <c r="C10" s="11">
        <v>75</v>
      </c>
      <c r="D10" s="226"/>
      <c r="E10" s="11"/>
      <c r="F10" s="11">
        <v>62</v>
      </c>
      <c r="G10" s="222"/>
      <c r="H10" s="220"/>
      <c r="I10" s="222"/>
      <c r="J10" s="224"/>
      <c r="K10" s="10" t="s">
        <v>385</v>
      </c>
      <c r="L10" s="11"/>
      <c r="M10" s="226"/>
      <c r="N10" s="11">
        <v>61</v>
      </c>
      <c r="O10" s="11"/>
      <c r="P10" s="222"/>
      <c r="Q10" s="220"/>
      <c r="R10" s="222"/>
    </row>
    <row r="11" spans="1:18" ht="34.5" customHeight="1">
      <c r="A11" s="223">
        <v>3</v>
      </c>
      <c r="B11" s="8" t="s">
        <v>272</v>
      </c>
      <c r="C11" s="9">
        <v>1</v>
      </c>
      <c r="D11" s="9">
        <v>1</v>
      </c>
      <c r="E11" s="225"/>
      <c r="F11" s="9">
        <v>1</v>
      </c>
      <c r="G11" s="221">
        <v>3</v>
      </c>
      <c r="H11" s="219"/>
      <c r="I11" s="221">
        <v>1</v>
      </c>
      <c r="J11" s="223">
        <v>3</v>
      </c>
      <c r="K11" s="178" t="s">
        <v>325</v>
      </c>
      <c r="L11" s="9">
        <v>1</v>
      </c>
      <c r="M11" s="9">
        <v>0</v>
      </c>
      <c r="N11" s="225"/>
      <c r="O11" s="9">
        <v>0</v>
      </c>
      <c r="P11" s="221">
        <v>1</v>
      </c>
      <c r="Q11" s="219"/>
      <c r="R11" s="221">
        <v>3</v>
      </c>
    </row>
    <row r="12" spans="1:18" ht="34.5" customHeight="1" thickBot="1">
      <c r="A12" s="224"/>
      <c r="B12" s="10" t="s">
        <v>273</v>
      </c>
      <c r="C12" s="11">
        <v>62</v>
      </c>
      <c r="D12" s="11">
        <v>64</v>
      </c>
      <c r="E12" s="226"/>
      <c r="F12" s="11">
        <v>62</v>
      </c>
      <c r="G12" s="222"/>
      <c r="H12" s="220"/>
      <c r="I12" s="222"/>
      <c r="J12" s="224"/>
      <c r="K12" s="10" t="s">
        <v>326</v>
      </c>
      <c r="L12" s="11" t="s">
        <v>133</v>
      </c>
      <c r="M12" s="11"/>
      <c r="N12" s="226"/>
      <c r="O12" s="13"/>
      <c r="P12" s="222"/>
      <c r="Q12" s="220"/>
      <c r="R12" s="222"/>
    </row>
    <row r="13" spans="1:18" ht="34.5" customHeight="1">
      <c r="A13" s="223">
        <v>4</v>
      </c>
      <c r="B13" s="8" t="s">
        <v>128</v>
      </c>
      <c r="C13" s="9">
        <v>0</v>
      </c>
      <c r="D13" s="9">
        <v>0</v>
      </c>
      <c r="E13" s="9">
        <v>0</v>
      </c>
      <c r="F13" s="225"/>
      <c r="G13" s="221">
        <v>0</v>
      </c>
      <c r="H13" s="219"/>
      <c r="I13" s="221">
        <v>4</v>
      </c>
      <c r="J13" s="223">
        <v>4</v>
      </c>
      <c r="K13" s="8" t="s">
        <v>282</v>
      </c>
      <c r="L13" s="9">
        <v>1</v>
      </c>
      <c r="M13" s="9">
        <v>1</v>
      </c>
      <c r="N13" s="9">
        <v>1</v>
      </c>
      <c r="O13" s="225"/>
      <c r="P13" s="221">
        <v>3</v>
      </c>
      <c r="Q13" s="219"/>
      <c r="R13" s="221">
        <v>1</v>
      </c>
    </row>
    <row r="14" spans="1:18" ht="34.5" customHeight="1" thickBot="1">
      <c r="A14" s="224"/>
      <c r="B14" s="10" t="s">
        <v>130</v>
      </c>
      <c r="C14" s="11"/>
      <c r="D14" s="11"/>
      <c r="E14" s="13"/>
      <c r="F14" s="226"/>
      <c r="G14" s="222"/>
      <c r="H14" s="220"/>
      <c r="I14" s="222"/>
      <c r="J14" s="224"/>
      <c r="K14" s="10" t="s">
        <v>283</v>
      </c>
      <c r="L14" s="11">
        <v>63</v>
      </c>
      <c r="M14" s="11">
        <v>64</v>
      </c>
      <c r="N14" s="11">
        <v>75</v>
      </c>
      <c r="O14" s="226"/>
      <c r="P14" s="222"/>
      <c r="Q14" s="220"/>
      <c r="R14" s="222"/>
    </row>
    <row r="15" spans="3:17" ht="30">
      <c r="C15" s="227" t="s">
        <v>141</v>
      </c>
      <c r="D15" s="227"/>
      <c r="E15" s="227"/>
      <c r="F15" s="227"/>
      <c r="G15" s="227"/>
      <c r="H15" s="227"/>
      <c r="L15" s="227" t="s">
        <v>141</v>
      </c>
      <c r="M15" s="227"/>
      <c r="N15" s="227"/>
      <c r="O15" s="227"/>
      <c r="P15" s="227"/>
      <c r="Q15" s="227"/>
    </row>
    <row r="16" spans="3:16" ht="20.25">
      <c r="C16" s="228" t="s">
        <v>142</v>
      </c>
      <c r="D16" s="228"/>
      <c r="E16" s="228"/>
      <c r="F16" s="228"/>
      <c r="G16" s="228"/>
      <c r="L16" s="228" t="s">
        <v>142</v>
      </c>
      <c r="M16" s="228"/>
      <c r="N16" s="228"/>
      <c r="O16" s="228"/>
      <c r="P16" s="228"/>
    </row>
    <row r="17" spans="4:14" ht="20.25">
      <c r="D17" s="1"/>
      <c r="E17" s="2" t="s">
        <v>389</v>
      </c>
      <c r="M17" s="1"/>
      <c r="N17" s="2" t="s">
        <v>389</v>
      </c>
    </row>
    <row r="18" spans="3:16" ht="20.25">
      <c r="C18" s="1"/>
      <c r="D18" s="229" t="s">
        <v>8</v>
      </c>
      <c r="E18" s="229"/>
      <c r="F18" s="229"/>
      <c r="G18" s="1"/>
      <c r="L18" s="1"/>
      <c r="M18" s="229" t="s">
        <v>9</v>
      </c>
      <c r="N18" s="229"/>
      <c r="O18" s="229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4.75" thickBot="1">
      <c r="A20" s="4" t="s">
        <v>3</v>
      </c>
      <c r="B20" s="5" t="s">
        <v>4</v>
      </c>
      <c r="C20" s="6">
        <v>1</v>
      </c>
      <c r="D20" s="5">
        <v>2</v>
      </c>
      <c r="E20" s="5">
        <v>3</v>
      </c>
      <c r="F20" s="5">
        <v>4</v>
      </c>
      <c r="G20" s="7" t="s">
        <v>5</v>
      </c>
      <c r="H20" s="7" t="s">
        <v>6</v>
      </c>
      <c r="I20" s="7" t="s">
        <v>7</v>
      </c>
      <c r="J20" s="4" t="s">
        <v>3</v>
      </c>
      <c r="K20" s="5" t="s">
        <v>4</v>
      </c>
      <c r="L20" s="6">
        <v>1</v>
      </c>
      <c r="M20" s="5">
        <v>2</v>
      </c>
      <c r="N20" s="5">
        <v>3</v>
      </c>
      <c r="O20" s="5">
        <v>4</v>
      </c>
      <c r="P20" s="7" t="s">
        <v>5</v>
      </c>
      <c r="Q20" s="7" t="s">
        <v>6</v>
      </c>
      <c r="R20" s="7" t="s">
        <v>7</v>
      </c>
    </row>
    <row r="21" spans="1:18" ht="34.5" customHeight="1">
      <c r="A21" s="223">
        <v>1</v>
      </c>
      <c r="B21" s="8" t="s">
        <v>268</v>
      </c>
      <c r="C21" s="225"/>
      <c r="D21" s="9">
        <v>0</v>
      </c>
      <c r="E21" s="9">
        <v>1</v>
      </c>
      <c r="F21" s="9">
        <v>1</v>
      </c>
      <c r="G21" s="221">
        <v>2</v>
      </c>
      <c r="H21" s="219"/>
      <c r="I21" s="221">
        <v>2</v>
      </c>
      <c r="J21" s="223">
        <v>1</v>
      </c>
      <c r="K21" s="8" t="s">
        <v>269</v>
      </c>
      <c r="L21" s="225"/>
      <c r="M21" s="9">
        <v>1</v>
      </c>
      <c r="N21" s="9">
        <v>1</v>
      </c>
      <c r="O21" s="9">
        <v>1</v>
      </c>
      <c r="P21" s="221">
        <v>3</v>
      </c>
      <c r="Q21" s="219"/>
      <c r="R21" s="221">
        <v>1</v>
      </c>
    </row>
    <row r="22" spans="1:18" ht="35.25" customHeight="1" thickBot="1">
      <c r="A22" s="224"/>
      <c r="B22" s="10" t="s">
        <v>267</v>
      </c>
      <c r="C22" s="226"/>
      <c r="D22" s="11"/>
      <c r="E22" s="11">
        <v>63</v>
      </c>
      <c r="F22" s="11">
        <v>64</v>
      </c>
      <c r="G22" s="222"/>
      <c r="H22" s="220"/>
      <c r="I22" s="222"/>
      <c r="J22" s="224"/>
      <c r="K22" s="10" t="s">
        <v>121</v>
      </c>
      <c r="L22" s="226"/>
      <c r="M22" s="11">
        <v>75</v>
      </c>
      <c r="N22" s="11">
        <v>61</v>
      </c>
      <c r="O22" s="11">
        <v>61</v>
      </c>
      <c r="P22" s="222"/>
      <c r="Q22" s="220"/>
      <c r="R22" s="222"/>
    </row>
    <row r="23" spans="1:18" ht="34.5" customHeight="1">
      <c r="A23" s="223">
        <v>2</v>
      </c>
      <c r="B23" s="8" t="s">
        <v>124</v>
      </c>
      <c r="C23" s="9">
        <v>1</v>
      </c>
      <c r="D23" s="225"/>
      <c r="E23" s="9">
        <v>1</v>
      </c>
      <c r="F23" s="9">
        <v>0</v>
      </c>
      <c r="G23" s="221">
        <v>2</v>
      </c>
      <c r="H23" s="219"/>
      <c r="I23" s="221">
        <v>1</v>
      </c>
      <c r="J23" s="223">
        <v>2</v>
      </c>
      <c r="K23" s="8" t="s">
        <v>265</v>
      </c>
      <c r="L23" s="9">
        <v>0</v>
      </c>
      <c r="M23" s="225"/>
      <c r="N23" s="9">
        <v>1</v>
      </c>
      <c r="O23" s="9">
        <v>0</v>
      </c>
      <c r="P23" s="221">
        <v>1</v>
      </c>
      <c r="Q23" s="219"/>
      <c r="R23" s="221">
        <v>3</v>
      </c>
    </row>
    <row r="24" spans="1:18" ht="35.25" customHeight="1" thickBot="1">
      <c r="A24" s="224"/>
      <c r="B24" s="10" t="s">
        <v>125</v>
      </c>
      <c r="C24" s="11">
        <v>63</v>
      </c>
      <c r="D24" s="226"/>
      <c r="E24" s="11">
        <v>61</v>
      </c>
      <c r="F24" s="11"/>
      <c r="G24" s="222"/>
      <c r="H24" s="220"/>
      <c r="I24" s="222"/>
      <c r="J24" s="224"/>
      <c r="K24" s="10" t="s">
        <v>266</v>
      </c>
      <c r="L24" s="11"/>
      <c r="M24" s="226"/>
      <c r="N24" s="11">
        <v>62</v>
      </c>
      <c r="O24" s="13"/>
      <c r="P24" s="222"/>
      <c r="Q24" s="220"/>
      <c r="R24" s="222"/>
    </row>
    <row r="25" spans="1:18" ht="34.5" customHeight="1">
      <c r="A25" s="223">
        <v>3</v>
      </c>
      <c r="B25" s="8" t="s">
        <v>111</v>
      </c>
      <c r="C25" s="9">
        <v>0</v>
      </c>
      <c r="D25" s="9">
        <v>0</v>
      </c>
      <c r="E25" s="225"/>
      <c r="F25" s="9">
        <v>1</v>
      </c>
      <c r="G25" s="221">
        <v>1</v>
      </c>
      <c r="H25" s="219"/>
      <c r="I25" s="221">
        <v>3</v>
      </c>
      <c r="J25" s="223">
        <v>3</v>
      </c>
      <c r="K25" s="8" t="s">
        <v>311</v>
      </c>
      <c r="L25" s="9">
        <v>0</v>
      </c>
      <c r="M25" s="9">
        <v>0</v>
      </c>
      <c r="N25" s="225"/>
      <c r="O25" s="9">
        <v>0</v>
      </c>
      <c r="P25" s="221">
        <v>0</v>
      </c>
      <c r="Q25" s="219"/>
      <c r="R25" s="221">
        <v>4</v>
      </c>
    </row>
    <row r="26" spans="1:18" ht="35.25" customHeight="1" thickBot="1">
      <c r="A26" s="224"/>
      <c r="B26" s="10" t="s">
        <v>119</v>
      </c>
      <c r="C26" s="11"/>
      <c r="D26" s="11"/>
      <c r="E26" s="226"/>
      <c r="F26" s="11" t="s">
        <v>423</v>
      </c>
      <c r="G26" s="222"/>
      <c r="H26" s="220"/>
      <c r="I26" s="222"/>
      <c r="J26" s="224"/>
      <c r="K26" s="10" t="s">
        <v>312</v>
      </c>
      <c r="L26" s="11"/>
      <c r="M26" s="11"/>
      <c r="N26" s="226"/>
      <c r="O26" s="11"/>
      <c r="P26" s="222"/>
      <c r="Q26" s="220"/>
      <c r="R26" s="222"/>
    </row>
    <row r="27" spans="1:18" ht="34.5" customHeight="1">
      <c r="A27" s="223">
        <v>4</v>
      </c>
      <c r="B27" s="177" t="s">
        <v>295</v>
      </c>
      <c r="C27" s="9">
        <v>0</v>
      </c>
      <c r="D27" s="9">
        <v>1</v>
      </c>
      <c r="E27" s="9">
        <v>0</v>
      </c>
      <c r="F27" s="225"/>
      <c r="G27" s="221">
        <v>1</v>
      </c>
      <c r="H27" s="219"/>
      <c r="I27" s="221">
        <v>4</v>
      </c>
      <c r="J27" s="223">
        <v>4</v>
      </c>
      <c r="K27" s="8" t="s">
        <v>109</v>
      </c>
      <c r="L27" s="9">
        <v>0</v>
      </c>
      <c r="M27" s="9">
        <v>1</v>
      </c>
      <c r="N27" s="9">
        <v>1</v>
      </c>
      <c r="O27" s="225"/>
      <c r="P27" s="221">
        <v>2</v>
      </c>
      <c r="Q27" s="219"/>
      <c r="R27" s="221">
        <v>2</v>
      </c>
    </row>
    <row r="28" spans="1:18" ht="35.25" customHeight="1" thickBot="1">
      <c r="A28" s="224"/>
      <c r="B28" s="10" t="s">
        <v>296</v>
      </c>
      <c r="C28" s="11"/>
      <c r="D28" s="11">
        <v>64</v>
      </c>
      <c r="E28" s="11"/>
      <c r="F28" s="226"/>
      <c r="G28" s="222"/>
      <c r="H28" s="220"/>
      <c r="I28" s="222"/>
      <c r="J28" s="224"/>
      <c r="K28" s="10" t="s">
        <v>113</v>
      </c>
      <c r="L28" s="12"/>
      <c r="M28" s="11" t="s">
        <v>133</v>
      </c>
      <c r="N28" s="11" t="s">
        <v>137</v>
      </c>
      <c r="O28" s="226"/>
      <c r="P28" s="222"/>
      <c r="Q28" s="220"/>
      <c r="R28" s="222"/>
    </row>
    <row r="29" spans="3:17" ht="30">
      <c r="C29" s="227" t="s">
        <v>141</v>
      </c>
      <c r="D29" s="227"/>
      <c r="E29" s="227"/>
      <c r="F29" s="227"/>
      <c r="G29" s="227"/>
      <c r="H29" s="227"/>
      <c r="L29" s="227" t="s">
        <v>141</v>
      </c>
      <c r="M29" s="227"/>
      <c r="N29" s="227"/>
      <c r="O29" s="227"/>
      <c r="P29" s="227"/>
      <c r="Q29" s="227"/>
    </row>
    <row r="30" spans="3:16" ht="20.25">
      <c r="C30" s="228" t="s">
        <v>142</v>
      </c>
      <c r="D30" s="228"/>
      <c r="E30" s="228"/>
      <c r="F30" s="228"/>
      <c r="G30" s="228"/>
      <c r="L30" s="228" t="s">
        <v>142</v>
      </c>
      <c r="M30" s="228"/>
      <c r="N30" s="228"/>
      <c r="O30" s="228"/>
      <c r="P30" s="228"/>
    </row>
    <row r="31" spans="4:14" ht="20.25">
      <c r="D31" s="1"/>
      <c r="E31" s="2" t="s">
        <v>389</v>
      </c>
      <c r="M31" s="1"/>
      <c r="N31" s="2" t="s">
        <v>389</v>
      </c>
    </row>
    <row r="32" spans="3:16" ht="20.25">
      <c r="C32" s="1"/>
      <c r="D32" s="229" t="s">
        <v>10</v>
      </c>
      <c r="E32" s="229"/>
      <c r="F32" s="229"/>
      <c r="G32" s="1"/>
      <c r="L32" s="1"/>
      <c r="M32" s="229" t="s">
        <v>11</v>
      </c>
      <c r="N32" s="229"/>
      <c r="O32" s="229"/>
      <c r="P32" s="1"/>
    </row>
    <row r="33" spans="1:18" ht="13.5" thickBot="1">
      <c r="A33" s="3"/>
      <c r="B33" s="3"/>
      <c r="C33" s="3"/>
      <c r="G33" s="3"/>
      <c r="H33" s="3"/>
      <c r="I33" s="3"/>
      <c r="J33" s="3"/>
      <c r="K33" s="3"/>
      <c r="L33" s="3"/>
      <c r="P33" s="3"/>
      <c r="Q33" s="3"/>
      <c r="R33" s="3"/>
    </row>
    <row r="34" spans="1:18" ht="24.75" thickBot="1">
      <c r="A34" s="4" t="s">
        <v>3</v>
      </c>
      <c r="B34" s="5" t="s">
        <v>4</v>
      </c>
      <c r="C34" s="6">
        <v>1</v>
      </c>
      <c r="D34" s="5">
        <v>2</v>
      </c>
      <c r="E34" s="5">
        <v>3</v>
      </c>
      <c r="F34" s="5">
        <v>4</v>
      </c>
      <c r="G34" s="7" t="s">
        <v>5</v>
      </c>
      <c r="H34" s="7" t="s">
        <v>6</v>
      </c>
      <c r="I34" s="7" t="s">
        <v>7</v>
      </c>
      <c r="J34" s="4" t="s">
        <v>3</v>
      </c>
      <c r="K34" s="5" t="s">
        <v>4</v>
      </c>
      <c r="L34" s="6">
        <v>1</v>
      </c>
      <c r="M34" s="5">
        <v>2</v>
      </c>
      <c r="N34" s="5">
        <v>3</v>
      </c>
      <c r="O34" s="5">
        <v>4</v>
      </c>
      <c r="P34" s="7" t="s">
        <v>5</v>
      </c>
      <c r="Q34" s="7" t="s">
        <v>6</v>
      </c>
      <c r="R34" s="7" t="s">
        <v>7</v>
      </c>
    </row>
    <row r="35" spans="1:18" ht="34.5" customHeight="1">
      <c r="A35" s="223">
        <v>1</v>
      </c>
      <c r="B35" s="8" t="s">
        <v>263</v>
      </c>
      <c r="C35" s="225"/>
      <c r="D35" s="9">
        <v>1</v>
      </c>
      <c r="E35" s="9">
        <v>1</v>
      </c>
      <c r="F35" s="9">
        <v>1</v>
      </c>
      <c r="G35" s="221">
        <v>3</v>
      </c>
      <c r="H35" s="219"/>
      <c r="I35" s="221">
        <v>1</v>
      </c>
      <c r="J35" s="223">
        <v>1</v>
      </c>
      <c r="K35" s="8" t="s">
        <v>270</v>
      </c>
      <c r="L35" s="225"/>
      <c r="M35" s="9">
        <v>0</v>
      </c>
      <c r="N35" s="9">
        <v>1</v>
      </c>
      <c r="O35" s="9">
        <v>1</v>
      </c>
      <c r="P35" s="221">
        <v>2</v>
      </c>
      <c r="Q35" s="219"/>
      <c r="R35" s="221">
        <v>2</v>
      </c>
    </row>
    <row r="36" spans="1:18" ht="35.25" customHeight="1" thickBot="1">
      <c r="A36" s="224"/>
      <c r="B36" s="10" t="s">
        <v>264</v>
      </c>
      <c r="C36" s="226"/>
      <c r="D36" s="11">
        <v>64</v>
      </c>
      <c r="E36" s="11">
        <v>61</v>
      </c>
      <c r="F36" s="11">
        <v>62</v>
      </c>
      <c r="G36" s="222"/>
      <c r="H36" s="220"/>
      <c r="I36" s="222"/>
      <c r="J36" s="224"/>
      <c r="K36" s="10" t="s">
        <v>271</v>
      </c>
      <c r="L36" s="226"/>
      <c r="M36" s="11"/>
      <c r="N36" s="11">
        <v>62</v>
      </c>
      <c r="O36" s="11">
        <v>61</v>
      </c>
      <c r="P36" s="222"/>
      <c r="Q36" s="220"/>
      <c r="R36" s="222"/>
    </row>
    <row r="37" spans="1:18" ht="34.5" customHeight="1">
      <c r="A37" s="223">
        <v>2</v>
      </c>
      <c r="B37" s="177" t="s">
        <v>294</v>
      </c>
      <c r="C37" s="9">
        <v>0</v>
      </c>
      <c r="D37" s="225"/>
      <c r="E37" s="9">
        <v>1</v>
      </c>
      <c r="F37" s="9">
        <v>1</v>
      </c>
      <c r="G37" s="221">
        <v>2</v>
      </c>
      <c r="H37" s="219"/>
      <c r="I37" s="221">
        <v>2</v>
      </c>
      <c r="J37" s="223">
        <v>2</v>
      </c>
      <c r="K37" s="8" t="s">
        <v>277</v>
      </c>
      <c r="L37" s="9">
        <v>1</v>
      </c>
      <c r="M37" s="225"/>
      <c r="N37" s="9">
        <v>1</v>
      </c>
      <c r="O37" s="9">
        <v>1</v>
      </c>
      <c r="P37" s="221">
        <v>3</v>
      </c>
      <c r="Q37" s="219"/>
      <c r="R37" s="221">
        <v>1</v>
      </c>
    </row>
    <row r="38" spans="1:18" ht="35.25" customHeight="1" thickBot="1">
      <c r="A38" s="224"/>
      <c r="B38" s="10" t="s">
        <v>132</v>
      </c>
      <c r="C38" s="11"/>
      <c r="D38" s="226"/>
      <c r="E38" s="11">
        <v>75</v>
      </c>
      <c r="F38" s="11">
        <v>62</v>
      </c>
      <c r="G38" s="222"/>
      <c r="H38" s="220"/>
      <c r="I38" s="222"/>
      <c r="J38" s="224"/>
      <c r="K38" s="10" t="s">
        <v>278</v>
      </c>
      <c r="L38" s="11">
        <v>75</v>
      </c>
      <c r="M38" s="226"/>
      <c r="N38" s="11">
        <v>75</v>
      </c>
      <c r="O38" s="11">
        <v>61</v>
      </c>
      <c r="P38" s="222"/>
      <c r="Q38" s="220"/>
      <c r="R38" s="222"/>
    </row>
    <row r="39" spans="1:18" ht="34.5" customHeight="1">
      <c r="A39" s="223">
        <v>3</v>
      </c>
      <c r="B39" s="8" t="s">
        <v>280</v>
      </c>
      <c r="C39" s="9">
        <v>0</v>
      </c>
      <c r="D39" s="9">
        <v>0</v>
      </c>
      <c r="E39" s="225"/>
      <c r="F39" s="9">
        <v>0</v>
      </c>
      <c r="G39" s="221">
        <v>0</v>
      </c>
      <c r="H39" s="219"/>
      <c r="I39" s="221">
        <v>4</v>
      </c>
      <c r="J39" s="223">
        <v>3</v>
      </c>
      <c r="K39" s="178" t="s">
        <v>303</v>
      </c>
      <c r="L39" s="9">
        <v>0</v>
      </c>
      <c r="M39" s="9">
        <v>0</v>
      </c>
      <c r="N39" s="225"/>
      <c r="O39" s="9">
        <v>1</v>
      </c>
      <c r="P39" s="221">
        <v>1</v>
      </c>
      <c r="Q39" s="219"/>
      <c r="R39" s="221">
        <v>3</v>
      </c>
    </row>
    <row r="40" spans="1:18" ht="35.25" customHeight="1" thickBot="1">
      <c r="A40" s="224"/>
      <c r="B40" s="10" t="s">
        <v>281</v>
      </c>
      <c r="C40" s="11"/>
      <c r="D40" s="11"/>
      <c r="E40" s="226"/>
      <c r="F40" s="11"/>
      <c r="G40" s="222"/>
      <c r="H40" s="220"/>
      <c r="I40" s="222"/>
      <c r="J40" s="224"/>
      <c r="K40" s="10" t="s">
        <v>304</v>
      </c>
      <c r="L40" s="11"/>
      <c r="M40" s="11"/>
      <c r="N40" s="226"/>
      <c r="O40" s="13" t="s">
        <v>419</v>
      </c>
      <c r="P40" s="222"/>
      <c r="Q40" s="220"/>
      <c r="R40" s="222"/>
    </row>
    <row r="41" spans="1:18" ht="34.5" customHeight="1">
      <c r="A41" s="223">
        <v>4</v>
      </c>
      <c r="B41" s="8" t="s">
        <v>418</v>
      </c>
      <c r="C41" s="9">
        <v>0</v>
      </c>
      <c r="D41" s="9">
        <v>0</v>
      </c>
      <c r="E41" s="9">
        <v>1</v>
      </c>
      <c r="F41" s="225"/>
      <c r="G41" s="221">
        <v>1</v>
      </c>
      <c r="H41" s="219"/>
      <c r="I41" s="221">
        <v>3</v>
      </c>
      <c r="J41" s="223">
        <v>4</v>
      </c>
      <c r="K41" s="8" t="s">
        <v>317</v>
      </c>
      <c r="L41" s="9">
        <v>0</v>
      </c>
      <c r="M41" s="9">
        <v>0</v>
      </c>
      <c r="N41" s="9">
        <v>0</v>
      </c>
      <c r="O41" s="225"/>
      <c r="P41" s="221">
        <v>0</v>
      </c>
      <c r="Q41" s="219"/>
      <c r="R41" s="221">
        <v>4</v>
      </c>
    </row>
    <row r="42" spans="1:18" ht="35.25" customHeight="1" thickBot="1">
      <c r="A42" s="224"/>
      <c r="B42" s="10" t="s">
        <v>110</v>
      </c>
      <c r="C42" s="11"/>
      <c r="D42" s="11"/>
      <c r="E42" s="13">
        <v>64</v>
      </c>
      <c r="F42" s="226"/>
      <c r="G42" s="222"/>
      <c r="H42" s="220"/>
      <c r="I42" s="222"/>
      <c r="J42" s="224"/>
      <c r="K42" s="10" t="s">
        <v>318</v>
      </c>
      <c r="L42" s="11"/>
      <c r="M42" s="11"/>
      <c r="N42" s="11"/>
      <c r="O42" s="226"/>
      <c r="P42" s="222"/>
      <c r="Q42" s="220"/>
      <c r="R42" s="222"/>
    </row>
    <row r="43" spans="3:17" ht="26.25" customHeight="1">
      <c r="C43" s="227" t="s">
        <v>141</v>
      </c>
      <c r="D43" s="227"/>
      <c r="E43" s="227"/>
      <c r="F43" s="227"/>
      <c r="G43" s="227"/>
      <c r="H43" s="227"/>
      <c r="L43" s="227" t="s">
        <v>141</v>
      </c>
      <c r="M43" s="227"/>
      <c r="N43" s="227"/>
      <c r="O43" s="227"/>
      <c r="P43" s="227"/>
      <c r="Q43" s="227"/>
    </row>
    <row r="44" spans="3:16" ht="26.25" customHeight="1">
      <c r="C44" s="228" t="s">
        <v>142</v>
      </c>
      <c r="D44" s="228"/>
      <c r="E44" s="228"/>
      <c r="F44" s="228"/>
      <c r="G44" s="228"/>
      <c r="L44" s="228" t="s">
        <v>142</v>
      </c>
      <c r="M44" s="228"/>
      <c r="N44" s="228"/>
      <c r="O44" s="228"/>
      <c r="P44" s="228"/>
    </row>
    <row r="45" spans="4:14" ht="20.25">
      <c r="D45" s="1"/>
      <c r="E45" s="2" t="s">
        <v>389</v>
      </c>
      <c r="M45" s="1"/>
      <c r="N45" s="2" t="s">
        <v>389</v>
      </c>
    </row>
    <row r="46" spans="3:16" ht="20.25">
      <c r="C46" s="1"/>
      <c r="D46" s="229" t="s">
        <v>12</v>
      </c>
      <c r="E46" s="229"/>
      <c r="F46" s="229"/>
      <c r="G46" s="1"/>
      <c r="L46" s="1"/>
      <c r="M46" s="229" t="s">
        <v>13</v>
      </c>
      <c r="N46" s="229"/>
      <c r="O46" s="229"/>
      <c r="P46" s="1"/>
    </row>
    <row r="47" spans="1:18" ht="13.5" thickBot="1">
      <c r="A47" s="3"/>
      <c r="B47" s="3"/>
      <c r="C47" s="3"/>
      <c r="G47" s="3"/>
      <c r="H47" s="3"/>
      <c r="I47" s="3"/>
      <c r="J47" s="3"/>
      <c r="K47" s="3"/>
      <c r="L47" s="3"/>
      <c r="P47" s="3"/>
      <c r="Q47" s="3"/>
      <c r="R47" s="3"/>
    </row>
    <row r="48" spans="1:18" ht="24.75" thickBot="1">
      <c r="A48" s="4" t="s">
        <v>3</v>
      </c>
      <c r="B48" s="5" t="s">
        <v>4</v>
      </c>
      <c r="C48" s="6">
        <v>1</v>
      </c>
      <c r="D48" s="5">
        <v>2</v>
      </c>
      <c r="E48" s="5">
        <v>3</v>
      </c>
      <c r="F48" s="5">
        <v>4</v>
      </c>
      <c r="G48" s="7" t="s">
        <v>5</v>
      </c>
      <c r="H48" s="7" t="s">
        <v>6</v>
      </c>
      <c r="I48" s="7" t="s">
        <v>7</v>
      </c>
      <c r="J48" s="4" t="s">
        <v>3</v>
      </c>
      <c r="K48" s="5" t="s">
        <v>4</v>
      </c>
      <c r="L48" s="6">
        <v>1</v>
      </c>
      <c r="M48" s="5">
        <v>2</v>
      </c>
      <c r="N48" s="5">
        <v>3</v>
      </c>
      <c r="O48" s="5">
        <v>4</v>
      </c>
      <c r="P48" s="7" t="s">
        <v>5</v>
      </c>
      <c r="Q48" s="7" t="s">
        <v>6</v>
      </c>
      <c r="R48" s="7" t="s">
        <v>7</v>
      </c>
    </row>
    <row r="49" spans="1:18" ht="34.5" customHeight="1">
      <c r="A49" s="223">
        <v>1</v>
      </c>
      <c r="B49" s="8" t="s">
        <v>339</v>
      </c>
      <c r="C49" s="225"/>
      <c r="D49" s="9">
        <v>1</v>
      </c>
      <c r="E49" s="9">
        <v>1</v>
      </c>
      <c r="F49" s="9">
        <v>0</v>
      </c>
      <c r="G49" s="221">
        <v>2</v>
      </c>
      <c r="H49" s="219"/>
      <c r="I49" s="221">
        <v>2</v>
      </c>
      <c r="J49" s="223">
        <v>1</v>
      </c>
      <c r="K49" s="8" t="s">
        <v>126</v>
      </c>
      <c r="L49" s="225"/>
      <c r="M49" s="9">
        <v>0</v>
      </c>
      <c r="N49" s="9">
        <v>0</v>
      </c>
      <c r="O49" s="9">
        <v>0</v>
      </c>
      <c r="P49" s="221">
        <v>0</v>
      </c>
      <c r="Q49" s="219"/>
      <c r="R49" s="221">
        <v>4</v>
      </c>
    </row>
    <row r="50" spans="1:18" ht="35.25" customHeight="1" thickBot="1">
      <c r="A50" s="224"/>
      <c r="B50" s="10" t="s">
        <v>340</v>
      </c>
      <c r="C50" s="226"/>
      <c r="D50" s="11">
        <v>61</v>
      </c>
      <c r="E50" s="13" t="s">
        <v>424</v>
      </c>
      <c r="F50" s="11"/>
      <c r="G50" s="222"/>
      <c r="H50" s="220"/>
      <c r="I50" s="222"/>
      <c r="J50" s="224"/>
      <c r="K50" s="10" t="s">
        <v>127</v>
      </c>
      <c r="L50" s="226"/>
      <c r="M50" s="11"/>
      <c r="N50" s="11"/>
      <c r="O50" s="11"/>
      <c r="P50" s="222"/>
      <c r="Q50" s="220"/>
      <c r="R50" s="222"/>
    </row>
    <row r="51" spans="1:18" ht="34.5" customHeight="1">
      <c r="A51" s="223">
        <v>2</v>
      </c>
      <c r="B51" s="8" t="s">
        <v>357</v>
      </c>
      <c r="C51" s="9">
        <v>0</v>
      </c>
      <c r="D51" s="225"/>
      <c r="E51" s="9">
        <v>0</v>
      </c>
      <c r="F51" s="9">
        <v>0</v>
      </c>
      <c r="G51" s="221">
        <v>0</v>
      </c>
      <c r="H51" s="219"/>
      <c r="I51" s="221">
        <v>4</v>
      </c>
      <c r="J51" s="223">
        <v>2</v>
      </c>
      <c r="K51" s="8" t="s">
        <v>122</v>
      </c>
      <c r="L51" s="9">
        <v>1</v>
      </c>
      <c r="M51" s="225"/>
      <c r="N51" s="9">
        <v>1</v>
      </c>
      <c r="O51" s="9">
        <v>0</v>
      </c>
      <c r="P51" s="221">
        <v>2</v>
      </c>
      <c r="Q51" s="219"/>
      <c r="R51" s="221">
        <v>2</v>
      </c>
    </row>
    <row r="52" spans="1:18" ht="35.25" customHeight="1" thickBot="1">
      <c r="A52" s="224"/>
      <c r="B52" s="10" t="s">
        <v>114</v>
      </c>
      <c r="C52" s="11"/>
      <c r="D52" s="226"/>
      <c r="E52" s="11"/>
      <c r="F52" s="11"/>
      <c r="G52" s="222"/>
      <c r="H52" s="220"/>
      <c r="I52" s="222"/>
      <c r="J52" s="224"/>
      <c r="K52" s="10" t="s">
        <v>123</v>
      </c>
      <c r="L52" s="11">
        <v>64</v>
      </c>
      <c r="M52" s="226"/>
      <c r="N52" s="11">
        <v>62</v>
      </c>
      <c r="O52" s="13"/>
      <c r="P52" s="222"/>
      <c r="Q52" s="220"/>
      <c r="R52" s="222"/>
    </row>
    <row r="53" spans="1:18" ht="34.5" customHeight="1">
      <c r="A53" s="223">
        <v>3</v>
      </c>
      <c r="B53" s="8" t="s">
        <v>286</v>
      </c>
      <c r="C53" s="9">
        <v>0</v>
      </c>
      <c r="D53" s="9">
        <v>1</v>
      </c>
      <c r="E53" s="225"/>
      <c r="F53" s="9">
        <v>0</v>
      </c>
      <c r="G53" s="221">
        <v>1</v>
      </c>
      <c r="H53" s="219"/>
      <c r="I53" s="221">
        <v>3</v>
      </c>
      <c r="J53" s="223">
        <v>3</v>
      </c>
      <c r="K53" s="8" t="s">
        <v>321</v>
      </c>
      <c r="L53" s="9">
        <v>1</v>
      </c>
      <c r="M53" s="9">
        <v>0</v>
      </c>
      <c r="N53" s="225"/>
      <c r="O53" s="9">
        <v>0</v>
      </c>
      <c r="P53" s="221">
        <v>1</v>
      </c>
      <c r="Q53" s="219"/>
      <c r="R53" s="221">
        <v>3</v>
      </c>
    </row>
    <row r="54" spans="1:18" ht="35.25" customHeight="1" thickBot="1">
      <c r="A54" s="224"/>
      <c r="B54" s="10" t="s">
        <v>287</v>
      </c>
      <c r="C54" s="11"/>
      <c r="D54" s="11">
        <v>63</v>
      </c>
      <c r="E54" s="226"/>
      <c r="F54" s="11"/>
      <c r="G54" s="222"/>
      <c r="H54" s="220"/>
      <c r="I54" s="222"/>
      <c r="J54" s="224"/>
      <c r="K54" s="10" t="s">
        <v>322</v>
      </c>
      <c r="L54" s="11" t="s">
        <v>424</v>
      </c>
      <c r="M54" s="11"/>
      <c r="N54" s="226"/>
      <c r="O54" s="11"/>
      <c r="P54" s="222"/>
      <c r="Q54" s="220"/>
      <c r="R54" s="222"/>
    </row>
    <row r="55" spans="1:18" ht="34.5" customHeight="1">
      <c r="A55" s="223">
        <v>4</v>
      </c>
      <c r="B55" s="8" t="s">
        <v>275</v>
      </c>
      <c r="C55" s="9">
        <v>1</v>
      </c>
      <c r="D55" s="9">
        <v>1</v>
      </c>
      <c r="E55" s="9">
        <v>1</v>
      </c>
      <c r="F55" s="225"/>
      <c r="G55" s="221">
        <v>3</v>
      </c>
      <c r="H55" s="219"/>
      <c r="I55" s="221">
        <v>1</v>
      </c>
      <c r="J55" s="223">
        <v>4</v>
      </c>
      <c r="K55" s="8" t="s">
        <v>288</v>
      </c>
      <c r="L55" s="9">
        <v>1</v>
      </c>
      <c r="M55" s="9">
        <v>1</v>
      </c>
      <c r="N55" s="9">
        <v>1</v>
      </c>
      <c r="O55" s="225"/>
      <c r="P55" s="221">
        <v>3</v>
      </c>
      <c r="Q55" s="219"/>
      <c r="R55" s="221">
        <v>1</v>
      </c>
    </row>
    <row r="56" spans="1:18" ht="35.25" customHeight="1" thickBot="1">
      <c r="A56" s="224"/>
      <c r="B56" s="10" t="s">
        <v>276</v>
      </c>
      <c r="C56" s="11">
        <v>62</v>
      </c>
      <c r="D56" s="11">
        <v>61</v>
      </c>
      <c r="E56" s="11">
        <v>62</v>
      </c>
      <c r="F56" s="226"/>
      <c r="G56" s="222"/>
      <c r="H56" s="220"/>
      <c r="I56" s="222"/>
      <c r="J56" s="224"/>
      <c r="K56" s="10" t="s">
        <v>112</v>
      </c>
      <c r="L56" s="12">
        <v>64</v>
      </c>
      <c r="M56" s="11">
        <v>75</v>
      </c>
      <c r="N56" s="11">
        <v>61</v>
      </c>
      <c r="O56" s="226"/>
      <c r="P56" s="222"/>
      <c r="Q56" s="220"/>
      <c r="R56" s="222"/>
    </row>
    <row r="61" ht="21">
      <c r="B61" s="215"/>
    </row>
    <row r="62" ht="21">
      <c r="B62" s="215"/>
    </row>
  </sheetData>
  <mergeCells count="184">
    <mergeCell ref="Q55:Q56"/>
    <mergeCell ref="R55:R56"/>
    <mergeCell ref="Q53:Q54"/>
    <mergeCell ref="R53:R54"/>
    <mergeCell ref="A55:A56"/>
    <mergeCell ref="F55:F56"/>
    <mergeCell ref="G55:G56"/>
    <mergeCell ref="H55:H56"/>
    <mergeCell ref="I55:I56"/>
    <mergeCell ref="J55:J56"/>
    <mergeCell ref="O55:O56"/>
    <mergeCell ref="P55:P56"/>
    <mergeCell ref="Q51:Q52"/>
    <mergeCell ref="R51:R52"/>
    <mergeCell ref="A53:A54"/>
    <mergeCell ref="E53:E54"/>
    <mergeCell ref="G53:G54"/>
    <mergeCell ref="H53:H54"/>
    <mergeCell ref="I53:I54"/>
    <mergeCell ref="J53:J54"/>
    <mergeCell ref="N53:N54"/>
    <mergeCell ref="P53:P54"/>
    <mergeCell ref="Q49:Q50"/>
    <mergeCell ref="R49:R50"/>
    <mergeCell ref="A51:A52"/>
    <mergeCell ref="D51:D52"/>
    <mergeCell ref="G51:G52"/>
    <mergeCell ref="H51:H52"/>
    <mergeCell ref="I51:I52"/>
    <mergeCell ref="J51:J52"/>
    <mergeCell ref="M51:M52"/>
    <mergeCell ref="P51:P52"/>
    <mergeCell ref="I49:I50"/>
    <mergeCell ref="J49:J50"/>
    <mergeCell ref="L49:L50"/>
    <mergeCell ref="P49:P50"/>
    <mergeCell ref="A49:A50"/>
    <mergeCell ref="C49:C50"/>
    <mergeCell ref="G49:G50"/>
    <mergeCell ref="H49:H50"/>
    <mergeCell ref="L43:Q43"/>
    <mergeCell ref="C44:G44"/>
    <mergeCell ref="L44:P44"/>
    <mergeCell ref="D46:F46"/>
    <mergeCell ref="M46:O46"/>
    <mergeCell ref="C43:H43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R35:R36"/>
    <mergeCell ref="J37:J38"/>
    <mergeCell ref="M37:M38"/>
    <mergeCell ref="P37:P38"/>
    <mergeCell ref="Q37:Q38"/>
    <mergeCell ref="R37:R38"/>
    <mergeCell ref="L35:L36"/>
    <mergeCell ref="P35:P36"/>
    <mergeCell ref="L30:P30"/>
    <mergeCell ref="M32:O32"/>
    <mergeCell ref="J35:J36"/>
    <mergeCell ref="L29:Q29"/>
    <mergeCell ref="Q35:Q36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I35:I36"/>
    <mergeCell ref="A37:A38"/>
    <mergeCell ref="D37:D38"/>
    <mergeCell ref="G37:G38"/>
    <mergeCell ref="H37:H38"/>
    <mergeCell ref="I37:I38"/>
    <mergeCell ref="C35:C36"/>
    <mergeCell ref="G35:G36"/>
    <mergeCell ref="C30:G30"/>
    <mergeCell ref="D32:F32"/>
    <mergeCell ref="A35:A36"/>
    <mergeCell ref="C29:H29"/>
    <mergeCell ref="H35:H3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A23:A24"/>
    <mergeCell ref="D23:D24"/>
    <mergeCell ref="G23:G24"/>
    <mergeCell ref="I23:I24"/>
    <mergeCell ref="A21:A22"/>
    <mergeCell ref="C21:C22"/>
    <mergeCell ref="G21:G22"/>
    <mergeCell ref="F13:F14"/>
    <mergeCell ref="G13:G14"/>
    <mergeCell ref="I7:I8"/>
    <mergeCell ref="G9:G10"/>
    <mergeCell ref="I9:I10"/>
    <mergeCell ref="G7:G8"/>
    <mergeCell ref="H7:H8"/>
    <mergeCell ref="A7:A8"/>
    <mergeCell ref="A9:A10"/>
    <mergeCell ref="A11:A12"/>
    <mergeCell ref="A13:A14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M4:O4"/>
    <mergeCell ref="L15:Q15"/>
    <mergeCell ref="L16:P16"/>
    <mergeCell ref="M18:O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fitToWidth="2" horizontalDpi="75" verticalDpi="75" orientation="portrait" paperSize="9" scale="64" r:id="rId12"/>
  <rowBreaks count="1" manualBreakCount="1">
    <brk id="28" max="17" man="1"/>
  </rowBreaks>
  <colBreaks count="1" manualBreakCount="1">
    <brk id="9" max="55" man="1"/>
  </colBreaks>
  <legacyDrawing r:id="rId11"/>
  <oleObjects>
    <oleObject progId="MS_ClipArt_Gallery.2" shapeId="112802" r:id="rId1"/>
    <oleObject progId="MS_ClipArt_Gallery.2" shapeId="112803" r:id="rId2"/>
    <oleObject progId="MS_ClipArt_Gallery.2" shapeId="112804" r:id="rId3"/>
    <oleObject progId="MS_ClipArt_Gallery.2" shapeId="112805" r:id="rId4"/>
    <oleObject progId="MS_ClipArt_Gallery.2" shapeId="112806" r:id="rId5"/>
    <oleObject progId="MS_ClipArt_Gallery.2" shapeId="112807" r:id="rId6"/>
    <oleObject progId="MS_ClipArt_Gallery.2" shapeId="112808" r:id="rId7"/>
    <oleObject progId="MS_ClipArt_Gallery.2" shapeId="112809" r:id="rId8"/>
    <oleObject progId="MS_ClipArt_Gallery.2" shapeId="112810" r:id="rId9"/>
    <oleObject progId="MS_ClipArt_Gallery.2" shapeId="11281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58"/>
  <sheetViews>
    <sheetView zoomScale="75" zoomScaleNormal="75" workbookViewId="0" topLeftCell="A10">
      <selection activeCell="K24" sqref="K24"/>
    </sheetView>
  </sheetViews>
  <sheetFormatPr defaultColWidth="9.00390625" defaultRowHeight="12.75"/>
  <cols>
    <col min="2" max="2" width="40.625" style="0" customWidth="1"/>
    <col min="7" max="9" width="13.625" style="0" customWidth="1"/>
    <col min="11" max="11" width="40.875" style="0" customWidth="1"/>
    <col min="12" max="13" width="9.875" style="0" bestFit="1" customWidth="1"/>
    <col min="16" max="16" width="13.625" style="0" customWidth="1"/>
    <col min="17" max="18" width="13.875" style="0" customWidth="1"/>
  </cols>
  <sheetData>
    <row r="1" spans="3:17" ht="30">
      <c r="C1" s="227" t="s">
        <v>141</v>
      </c>
      <c r="D1" s="227"/>
      <c r="E1" s="227"/>
      <c r="F1" s="227"/>
      <c r="G1" s="227"/>
      <c r="H1" s="227"/>
      <c r="L1" s="227" t="s">
        <v>141</v>
      </c>
      <c r="M1" s="227"/>
      <c r="N1" s="227"/>
      <c r="O1" s="227"/>
      <c r="P1" s="227"/>
      <c r="Q1" s="227"/>
    </row>
    <row r="2" spans="3:16" ht="20.25">
      <c r="C2" s="228" t="s">
        <v>142</v>
      </c>
      <c r="D2" s="228"/>
      <c r="E2" s="228"/>
      <c r="F2" s="228"/>
      <c r="G2" s="228"/>
      <c r="L2" s="228" t="s">
        <v>142</v>
      </c>
      <c r="M2" s="228"/>
      <c r="N2" s="228"/>
      <c r="O2" s="228"/>
      <c r="P2" s="228"/>
    </row>
    <row r="3" spans="4:14" ht="20.25">
      <c r="D3" s="1"/>
      <c r="E3" s="2" t="s">
        <v>390</v>
      </c>
      <c r="M3" s="1"/>
      <c r="N3" s="2" t="s">
        <v>390</v>
      </c>
    </row>
    <row r="4" spans="3:16" ht="20.25">
      <c r="C4" s="1"/>
      <c r="D4" s="229" t="s">
        <v>1</v>
      </c>
      <c r="E4" s="229"/>
      <c r="F4" s="229"/>
      <c r="G4" s="1"/>
      <c r="L4" s="1"/>
      <c r="M4" s="229" t="s">
        <v>2</v>
      </c>
      <c r="N4" s="229"/>
      <c r="O4" s="229"/>
      <c r="P4" s="1"/>
    </row>
    <row r="5" spans="1:18" ht="13.5" thickBot="1">
      <c r="A5" s="3"/>
      <c r="B5" s="3"/>
      <c r="C5" s="3"/>
      <c r="G5" s="3"/>
      <c r="H5" s="3"/>
      <c r="I5" s="3"/>
      <c r="J5" s="3"/>
      <c r="K5" s="3"/>
      <c r="L5" s="3"/>
      <c r="P5" s="3"/>
      <c r="Q5" s="3"/>
      <c r="R5" s="3"/>
    </row>
    <row r="6" spans="1:18" ht="27" customHeight="1" thickBot="1">
      <c r="A6" s="4" t="s">
        <v>3</v>
      </c>
      <c r="B6" s="5" t="s">
        <v>4</v>
      </c>
      <c r="C6" s="6">
        <v>1</v>
      </c>
      <c r="D6" s="5">
        <v>2</v>
      </c>
      <c r="E6" s="5">
        <v>3</v>
      </c>
      <c r="F6" s="5">
        <v>4</v>
      </c>
      <c r="G6" s="7" t="s">
        <v>5</v>
      </c>
      <c r="H6" s="7" t="s">
        <v>6</v>
      </c>
      <c r="I6" s="7" t="s">
        <v>7</v>
      </c>
      <c r="J6" s="4" t="s">
        <v>3</v>
      </c>
      <c r="K6" s="5" t="s">
        <v>4</v>
      </c>
      <c r="L6" s="6">
        <v>1</v>
      </c>
      <c r="M6" s="5">
        <v>2</v>
      </c>
      <c r="N6" s="5">
        <v>3</v>
      </c>
      <c r="O6" s="5">
        <v>4</v>
      </c>
      <c r="P6" s="7" t="s">
        <v>5</v>
      </c>
      <c r="Q6" s="7" t="s">
        <v>6</v>
      </c>
      <c r="R6" s="7" t="s">
        <v>7</v>
      </c>
    </row>
    <row r="7" spans="1:18" ht="34.5" customHeight="1">
      <c r="A7" s="223">
        <v>1</v>
      </c>
      <c r="B7" s="8" t="s">
        <v>104</v>
      </c>
      <c r="C7" s="225"/>
      <c r="D7" s="9">
        <v>0</v>
      </c>
      <c r="E7" s="9">
        <v>1</v>
      </c>
      <c r="F7" s="9">
        <v>1</v>
      </c>
      <c r="G7" s="221">
        <v>2</v>
      </c>
      <c r="H7" s="219"/>
      <c r="I7" s="221">
        <v>2</v>
      </c>
      <c r="J7" s="223">
        <v>1</v>
      </c>
      <c r="K7" s="8" t="s">
        <v>348</v>
      </c>
      <c r="L7" s="225"/>
      <c r="M7" s="9">
        <v>0</v>
      </c>
      <c r="N7" s="9">
        <v>0</v>
      </c>
      <c r="O7" s="9">
        <v>0</v>
      </c>
      <c r="P7" s="221">
        <v>0</v>
      </c>
      <c r="Q7" s="219"/>
      <c r="R7" s="221">
        <v>4</v>
      </c>
    </row>
    <row r="8" spans="1:18" ht="34.5" customHeight="1" thickBot="1">
      <c r="A8" s="224"/>
      <c r="B8" s="10" t="s">
        <v>356</v>
      </c>
      <c r="C8" s="226"/>
      <c r="D8" s="11"/>
      <c r="E8" s="11">
        <v>62</v>
      </c>
      <c r="F8" s="11">
        <v>62</v>
      </c>
      <c r="G8" s="222"/>
      <c r="H8" s="220"/>
      <c r="I8" s="222"/>
      <c r="J8" s="224"/>
      <c r="K8" s="10" t="s">
        <v>349</v>
      </c>
      <c r="L8" s="226"/>
      <c r="M8" s="11"/>
      <c r="N8" s="11"/>
      <c r="O8" s="11"/>
      <c r="P8" s="222"/>
      <c r="Q8" s="220"/>
      <c r="R8" s="222"/>
    </row>
    <row r="9" spans="1:18" ht="34.5" customHeight="1">
      <c r="A9" s="223">
        <v>2</v>
      </c>
      <c r="B9" s="8" t="s">
        <v>307</v>
      </c>
      <c r="C9" s="9">
        <v>1</v>
      </c>
      <c r="D9" s="225"/>
      <c r="E9" s="9">
        <v>1</v>
      </c>
      <c r="F9" s="9">
        <v>1</v>
      </c>
      <c r="G9" s="221">
        <v>3</v>
      </c>
      <c r="H9" s="219"/>
      <c r="I9" s="221">
        <v>1</v>
      </c>
      <c r="J9" s="223">
        <v>2</v>
      </c>
      <c r="K9" s="8" t="s">
        <v>347</v>
      </c>
      <c r="L9" s="9">
        <v>1</v>
      </c>
      <c r="M9" s="225"/>
      <c r="N9" s="9">
        <v>1</v>
      </c>
      <c r="O9" s="9">
        <v>0</v>
      </c>
      <c r="P9" s="221">
        <v>2</v>
      </c>
      <c r="Q9" s="219"/>
      <c r="R9" s="221">
        <v>2</v>
      </c>
    </row>
    <row r="10" spans="1:18" ht="34.5" customHeight="1" thickBot="1">
      <c r="A10" s="224"/>
      <c r="B10" s="10" t="s">
        <v>308</v>
      </c>
      <c r="C10" s="11">
        <v>64</v>
      </c>
      <c r="D10" s="226"/>
      <c r="E10" s="11">
        <v>75</v>
      </c>
      <c r="F10" s="11">
        <v>62</v>
      </c>
      <c r="G10" s="222"/>
      <c r="H10" s="220"/>
      <c r="I10" s="222"/>
      <c r="J10" s="224"/>
      <c r="K10" s="10" t="s">
        <v>414</v>
      </c>
      <c r="L10" s="11"/>
      <c r="M10" s="226"/>
      <c r="N10" s="11">
        <v>62</v>
      </c>
      <c r="O10" s="11"/>
      <c r="P10" s="222"/>
      <c r="Q10" s="220"/>
      <c r="R10" s="222"/>
    </row>
    <row r="11" spans="1:18" ht="34.5" customHeight="1">
      <c r="A11" s="223">
        <v>3</v>
      </c>
      <c r="B11" s="8" t="s">
        <v>415</v>
      </c>
      <c r="C11" s="9">
        <v>0</v>
      </c>
      <c r="D11" s="9">
        <v>0</v>
      </c>
      <c r="E11" s="225"/>
      <c r="F11" s="9">
        <v>0</v>
      </c>
      <c r="G11" s="221">
        <v>0</v>
      </c>
      <c r="H11" s="219"/>
      <c r="I11" s="221">
        <v>4</v>
      </c>
      <c r="J11" s="223">
        <v>3</v>
      </c>
      <c r="K11" s="178" t="s">
        <v>597</v>
      </c>
      <c r="L11" s="9">
        <v>1</v>
      </c>
      <c r="M11" s="9">
        <v>0</v>
      </c>
      <c r="N11" s="225"/>
      <c r="O11" s="9">
        <v>0</v>
      </c>
      <c r="P11" s="221">
        <v>1</v>
      </c>
      <c r="Q11" s="219"/>
      <c r="R11" s="221">
        <v>3</v>
      </c>
    </row>
    <row r="12" spans="1:18" ht="34.5" customHeight="1" thickBot="1">
      <c r="A12" s="224"/>
      <c r="B12" s="10" t="s">
        <v>342</v>
      </c>
      <c r="C12" s="11"/>
      <c r="D12" s="11"/>
      <c r="E12" s="226"/>
      <c r="F12" s="11"/>
      <c r="G12" s="222"/>
      <c r="H12" s="220"/>
      <c r="I12" s="222"/>
      <c r="J12" s="224"/>
      <c r="K12" s="10" t="s">
        <v>598</v>
      </c>
      <c r="L12" s="11"/>
      <c r="M12" s="11"/>
      <c r="N12" s="226"/>
      <c r="O12" s="13"/>
      <c r="P12" s="222"/>
      <c r="Q12" s="220"/>
      <c r="R12" s="222"/>
    </row>
    <row r="13" spans="1:18" ht="34.5" customHeight="1">
      <c r="A13" s="223">
        <v>4</v>
      </c>
      <c r="B13" s="8" t="s">
        <v>129</v>
      </c>
      <c r="C13" s="9">
        <v>0</v>
      </c>
      <c r="D13" s="9">
        <v>0</v>
      </c>
      <c r="E13" s="9">
        <v>1</v>
      </c>
      <c r="F13" s="225"/>
      <c r="G13" s="221">
        <v>1</v>
      </c>
      <c r="H13" s="219"/>
      <c r="I13" s="221">
        <v>3</v>
      </c>
      <c r="J13" s="223">
        <v>4</v>
      </c>
      <c r="K13" s="8" t="s">
        <v>108</v>
      </c>
      <c r="L13" s="9">
        <v>1</v>
      </c>
      <c r="M13" s="9">
        <v>1</v>
      </c>
      <c r="N13" s="9">
        <v>1</v>
      </c>
      <c r="O13" s="225"/>
      <c r="P13" s="221">
        <v>3</v>
      </c>
      <c r="Q13" s="219"/>
      <c r="R13" s="221">
        <v>1</v>
      </c>
    </row>
    <row r="14" spans="1:18" ht="34.5" customHeight="1" thickBot="1">
      <c r="A14" s="224"/>
      <c r="B14" s="10" t="s">
        <v>343</v>
      </c>
      <c r="C14" s="11"/>
      <c r="D14" s="11"/>
      <c r="E14" s="13">
        <v>63</v>
      </c>
      <c r="F14" s="226"/>
      <c r="G14" s="222"/>
      <c r="H14" s="220"/>
      <c r="I14" s="222"/>
      <c r="J14" s="224"/>
      <c r="K14" s="10" t="s">
        <v>285</v>
      </c>
      <c r="L14" s="11"/>
      <c r="M14" s="11">
        <v>64</v>
      </c>
      <c r="N14" s="11">
        <v>75</v>
      </c>
      <c r="O14" s="226"/>
      <c r="P14" s="222"/>
      <c r="Q14" s="220"/>
      <c r="R14" s="222"/>
    </row>
    <row r="15" spans="3:17" ht="30">
      <c r="C15" s="227" t="s">
        <v>141</v>
      </c>
      <c r="D15" s="227"/>
      <c r="E15" s="227"/>
      <c r="F15" s="227"/>
      <c r="G15" s="227"/>
      <c r="H15" s="227"/>
      <c r="L15" s="227" t="s">
        <v>141</v>
      </c>
      <c r="M15" s="227"/>
      <c r="N15" s="227"/>
      <c r="O15" s="227"/>
      <c r="P15" s="227"/>
      <c r="Q15" s="227"/>
    </row>
    <row r="16" spans="3:16" ht="20.25">
      <c r="C16" s="228" t="s">
        <v>142</v>
      </c>
      <c r="D16" s="228"/>
      <c r="E16" s="228"/>
      <c r="F16" s="228"/>
      <c r="G16" s="228"/>
      <c r="L16" s="228" t="s">
        <v>142</v>
      </c>
      <c r="M16" s="228"/>
      <c r="N16" s="228"/>
      <c r="O16" s="228"/>
      <c r="P16" s="228"/>
    </row>
    <row r="17" spans="4:14" ht="20.25">
      <c r="D17" s="1"/>
      <c r="E17" s="2" t="s">
        <v>390</v>
      </c>
      <c r="M17" s="1"/>
      <c r="N17" s="2" t="s">
        <v>390</v>
      </c>
    </row>
    <row r="18" spans="3:16" ht="20.25">
      <c r="C18" s="1"/>
      <c r="D18" s="229" t="s">
        <v>8</v>
      </c>
      <c r="E18" s="229"/>
      <c r="F18" s="229"/>
      <c r="G18" s="1"/>
      <c r="L18" s="1"/>
      <c r="M18" s="229" t="s">
        <v>9</v>
      </c>
      <c r="N18" s="229"/>
      <c r="O18" s="229"/>
      <c r="P18" s="1"/>
    </row>
    <row r="19" spans="1:18" ht="13.5" thickBot="1">
      <c r="A19" s="3"/>
      <c r="B19" s="3"/>
      <c r="C19" s="3"/>
      <c r="G19" s="3"/>
      <c r="H19" s="3"/>
      <c r="I19" s="3"/>
      <c r="J19" s="3"/>
      <c r="K19" s="3"/>
      <c r="L19" s="3"/>
      <c r="P19" s="3"/>
      <c r="Q19" s="3"/>
      <c r="R19" s="3"/>
    </row>
    <row r="20" spans="1:18" ht="24.75" thickBot="1">
      <c r="A20" s="4" t="s">
        <v>3</v>
      </c>
      <c r="B20" s="5" t="s">
        <v>4</v>
      </c>
      <c r="C20" s="6">
        <v>1</v>
      </c>
      <c r="D20" s="5">
        <v>2</v>
      </c>
      <c r="E20" s="5">
        <v>3</v>
      </c>
      <c r="F20" s="5">
        <v>4</v>
      </c>
      <c r="G20" s="7" t="s">
        <v>5</v>
      </c>
      <c r="H20" s="7" t="s">
        <v>6</v>
      </c>
      <c r="I20" s="7" t="s">
        <v>7</v>
      </c>
      <c r="J20" s="4" t="s">
        <v>3</v>
      </c>
      <c r="K20" s="5" t="s">
        <v>4</v>
      </c>
      <c r="L20" s="6">
        <v>1</v>
      </c>
      <c r="M20" s="5">
        <v>2</v>
      </c>
      <c r="N20" s="5">
        <v>3</v>
      </c>
      <c r="O20" s="5">
        <v>4</v>
      </c>
      <c r="P20" s="7" t="s">
        <v>5</v>
      </c>
      <c r="Q20" s="7" t="s">
        <v>6</v>
      </c>
      <c r="R20" s="7" t="s">
        <v>7</v>
      </c>
    </row>
    <row r="21" spans="1:18" ht="34.5" customHeight="1">
      <c r="A21" s="223">
        <v>1</v>
      </c>
      <c r="B21" s="8" t="s">
        <v>305</v>
      </c>
      <c r="C21" s="225"/>
      <c r="D21" s="9">
        <v>1</v>
      </c>
      <c r="E21" s="9">
        <v>1</v>
      </c>
      <c r="F21" s="9">
        <v>1</v>
      </c>
      <c r="G21" s="221">
        <v>3</v>
      </c>
      <c r="H21" s="219"/>
      <c r="I21" s="221">
        <v>1</v>
      </c>
      <c r="J21" s="223">
        <v>1</v>
      </c>
      <c r="K21" s="8" t="s">
        <v>315</v>
      </c>
      <c r="L21" s="225"/>
      <c r="M21" s="9">
        <v>1</v>
      </c>
      <c r="N21" s="9">
        <v>0</v>
      </c>
      <c r="O21" s="9">
        <v>0</v>
      </c>
      <c r="P21" s="221">
        <v>1</v>
      </c>
      <c r="Q21" s="219"/>
      <c r="R21" s="221">
        <v>2</v>
      </c>
    </row>
    <row r="22" spans="1:18" ht="35.25" customHeight="1" thickBot="1">
      <c r="A22" s="224"/>
      <c r="B22" s="10" t="s">
        <v>306</v>
      </c>
      <c r="C22" s="226"/>
      <c r="D22" s="11">
        <v>64</v>
      </c>
      <c r="E22" s="11"/>
      <c r="F22" s="11">
        <v>61</v>
      </c>
      <c r="G22" s="222"/>
      <c r="H22" s="220"/>
      <c r="I22" s="222"/>
      <c r="J22" s="224"/>
      <c r="K22" s="10" t="s">
        <v>316</v>
      </c>
      <c r="L22" s="226"/>
      <c r="M22" s="11">
        <v>60</v>
      </c>
      <c r="N22" s="11"/>
      <c r="O22" s="11"/>
      <c r="P22" s="222"/>
      <c r="Q22" s="220"/>
      <c r="R22" s="222"/>
    </row>
    <row r="23" spans="1:18" ht="34.5" customHeight="1">
      <c r="A23" s="223">
        <v>2</v>
      </c>
      <c r="B23" s="8" t="s">
        <v>327</v>
      </c>
      <c r="C23" s="9">
        <v>0</v>
      </c>
      <c r="D23" s="225"/>
      <c r="E23" s="9">
        <v>1</v>
      </c>
      <c r="F23" s="9">
        <v>1</v>
      </c>
      <c r="G23" s="221">
        <v>2</v>
      </c>
      <c r="H23" s="219"/>
      <c r="I23" s="221">
        <v>2</v>
      </c>
      <c r="J23" s="223">
        <v>2</v>
      </c>
      <c r="K23" s="8" t="s">
        <v>599</v>
      </c>
      <c r="L23" s="9">
        <v>0</v>
      </c>
      <c r="M23" s="225"/>
      <c r="N23" s="9">
        <v>1</v>
      </c>
      <c r="O23" s="9">
        <v>0</v>
      </c>
      <c r="P23" s="221">
        <v>1</v>
      </c>
      <c r="Q23" s="219"/>
      <c r="R23" s="221">
        <v>4</v>
      </c>
    </row>
    <row r="24" spans="1:18" ht="35.25" customHeight="1" thickBot="1">
      <c r="A24" s="224"/>
      <c r="B24" s="10" t="s">
        <v>328</v>
      </c>
      <c r="C24" s="11"/>
      <c r="D24" s="226"/>
      <c r="E24" s="11"/>
      <c r="F24" s="11">
        <v>61</v>
      </c>
      <c r="G24" s="222"/>
      <c r="H24" s="220"/>
      <c r="I24" s="222"/>
      <c r="J24" s="224"/>
      <c r="K24" s="10" t="s">
        <v>136</v>
      </c>
      <c r="L24" s="11"/>
      <c r="M24" s="226"/>
      <c r="N24" s="11">
        <v>62</v>
      </c>
      <c r="O24" s="13"/>
      <c r="P24" s="222"/>
      <c r="Q24" s="220"/>
      <c r="R24" s="222"/>
    </row>
    <row r="25" spans="1:18" ht="34.5" customHeight="1">
      <c r="A25" s="223">
        <v>3</v>
      </c>
      <c r="B25" s="8" t="s">
        <v>313</v>
      </c>
      <c r="C25" s="9">
        <v>0</v>
      </c>
      <c r="D25" s="9">
        <v>0</v>
      </c>
      <c r="E25" s="225"/>
      <c r="F25" s="9">
        <v>0</v>
      </c>
      <c r="G25" s="221">
        <v>0</v>
      </c>
      <c r="H25" s="219"/>
      <c r="I25" s="221">
        <v>4</v>
      </c>
      <c r="J25" s="223">
        <v>3</v>
      </c>
      <c r="K25" s="8" t="s">
        <v>416</v>
      </c>
      <c r="L25" s="9">
        <v>1</v>
      </c>
      <c r="M25" s="9">
        <v>0</v>
      </c>
      <c r="N25" s="225"/>
      <c r="O25" s="9">
        <v>0</v>
      </c>
      <c r="P25" s="221">
        <v>1</v>
      </c>
      <c r="Q25" s="219"/>
      <c r="R25" s="221">
        <v>3</v>
      </c>
    </row>
    <row r="26" spans="1:18" ht="35.25" customHeight="1" thickBot="1">
      <c r="A26" s="224"/>
      <c r="B26" s="10" t="s">
        <v>314</v>
      </c>
      <c r="C26" s="11"/>
      <c r="D26" s="11"/>
      <c r="E26" s="226"/>
      <c r="F26" s="11"/>
      <c r="G26" s="222"/>
      <c r="H26" s="220"/>
      <c r="I26" s="222"/>
      <c r="J26" s="224"/>
      <c r="K26" s="10" t="s">
        <v>352</v>
      </c>
      <c r="L26" s="11">
        <v>64</v>
      </c>
      <c r="M26" s="11"/>
      <c r="N26" s="226"/>
      <c r="O26" s="11"/>
      <c r="P26" s="222"/>
      <c r="Q26" s="220"/>
      <c r="R26" s="222"/>
    </row>
    <row r="27" spans="1:18" ht="34.5" customHeight="1">
      <c r="A27" s="223">
        <v>4</v>
      </c>
      <c r="B27" s="177" t="s">
        <v>358</v>
      </c>
      <c r="C27" s="9">
        <v>0</v>
      </c>
      <c r="D27" s="9">
        <v>0</v>
      </c>
      <c r="E27" s="9">
        <v>1</v>
      </c>
      <c r="F27" s="225"/>
      <c r="G27" s="221">
        <v>1</v>
      </c>
      <c r="H27" s="219"/>
      <c r="I27" s="221">
        <v>3</v>
      </c>
      <c r="J27" s="223">
        <v>4</v>
      </c>
      <c r="K27" s="8" t="s">
        <v>297</v>
      </c>
      <c r="L27" s="9">
        <v>1</v>
      </c>
      <c r="M27" s="9">
        <v>1</v>
      </c>
      <c r="N27" s="9">
        <v>1</v>
      </c>
      <c r="O27" s="225"/>
      <c r="P27" s="221">
        <v>3</v>
      </c>
      <c r="Q27" s="219"/>
      <c r="R27" s="221">
        <v>1</v>
      </c>
    </row>
    <row r="28" spans="1:18" ht="35.25" customHeight="1" thickBot="1">
      <c r="A28" s="224"/>
      <c r="B28" s="10" t="s">
        <v>359</v>
      </c>
      <c r="C28" s="11"/>
      <c r="D28" s="11"/>
      <c r="E28" s="11"/>
      <c r="F28" s="226"/>
      <c r="G28" s="222"/>
      <c r="H28" s="220"/>
      <c r="I28" s="222"/>
      <c r="J28" s="224"/>
      <c r="K28" s="10" t="s">
        <v>298</v>
      </c>
      <c r="L28" s="12">
        <v>62</v>
      </c>
      <c r="M28" s="11">
        <v>62</v>
      </c>
      <c r="N28" s="11">
        <v>60</v>
      </c>
      <c r="O28" s="226"/>
      <c r="P28" s="222"/>
      <c r="Q28" s="220"/>
      <c r="R28" s="222"/>
    </row>
    <row r="29" spans="3:17" ht="30">
      <c r="C29" s="227" t="s">
        <v>141</v>
      </c>
      <c r="D29" s="227"/>
      <c r="E29" s="227"/>
      <c r="F29" s="227"/>
      <c r="G29" s="227"/>
      <c r="H29" s="227"/>
      <c r="L29" s="227" t="s">
        <v>141</v>
      </c>
      <c r="M29" s="227"/>
      <c r="N29" s="227"/>
      <c r="O29" s="227"/>
      <c r="P29" s="227"/>
      <c r="Q29" s="227"/>
    </row>
    <row r="30" spans="3:16" ht="20.25">
      <c r="C30" s="228" t="s">
        <v>142</v>
      </c>
      <c r="D30" s="228"/>
      <c r="E30" s="228"/>
      <c r="F30" s="228"/>
      <c r="G30" s="228"/>
      <c r="L30" s="228" t="s">
        <v>142</v>
      </c>
      <c r="M30" s="228"/>
      <c r="N30" s="228"/>
      <c r="O30" s="228"/>
      <c r="P30" s="228"/>
    </row>
    <row r="31" spans="4:14" ht="20.25">
      <c r="D31" s="1"/>
      <c r="E31" s="2" t="s">
        <v>390</v>
      </c>
      <c r="M31" s="1"/>
      <c r="N31" s="2" t="s">
        <v>390</v>
      </c>
    </row>
    <row r="32" spans="3:16" ht="20.25">
      <c r="C32" s="1"/>
      <c r="D32" s="229" t="s">
        <v>10</v>
      </c>
      <c r="E32" s="229"/>
      <c r="F32" s="229"/>
      <c r="G32" s="1"/>
      <c r="L32" s="1"/>
      <c r="M32" s="229" t="s">
        <v>11</v>
      </c>
      <c r="N32" s="229"/>
      <c r="O32" s="229"/>
      <c r="P32" s="1"/>
    </row>
    <row r="33" spans="1:18" ht="13.5" thickBot="1">
      <c r="A33" s="3"/>
      <c r="B33" s="3"/>
      <c r="C33" s="3"/>
      <c r="G33" s="3"/>
      <c r="H33" s="3"/>
      <c r="I33" s="3"/>
      <c r="J33" s="3"/>
      <c r="K33" s="3"/>
      <c r="L33" s="3"/>
      <c r="P33" s="3"/>
      <c r="Q33" s="3"/>
      <c r="R33" s="3"/>
    </row>
    <row r="34" spans="1:18" ht="24.75" thickBot="1">
      <c r="A34" s="4" t="s">
        <v>3</v>
      </c>
      <c r="B34" s="5" t="s">
        <v>4</v>
      </c>
      <c r="C34" s="6">
        <v>1</v>
      </c>
      <c r="D34" s="5">
        <v>2</v>
      </c>
      <c r="E34" s="5">
        <v>3</v>
      </c>
      <c r="F34" s="5">
        <v>4</v>
      </c>
      <c r="G34" s="7" t="s">
        <v>5</v>
      </c>
      <c r="H34" s="7" t="s">
        <v>6</v>
      </c>
      <c r="I34" s="7" t="s">
        <v>7</v>
      </c>
      <c r="J34" s="4" t="s">
        <v>3</v>
      </c>
      <c r="K34" s="5" t="s">
        <v>4</v>
      </c>
      <c r="L34" s="6">
        <v>1</v>
      </c>
      <c r="M34" s="5">
        <v>2</v>
      </c>
      <c r="N34" s="5">
        <v>3</v>
      </c>
      <c r="O34" s="5">
        <v>4</v>
      </c>
      <c r="P34" s="7" t="s">
        <v>5</v>
      </c>
      <c r="Q34" s="7" t="s">
        <v>6</v>
      </c>
      <c r="R34" s="7" t="s">
        <v>7</v>
      </c>
    </row>
    <row r="35" spans="1:18" ht="34.5" customHeight="1">
      <c r="A35" s="223">
        <v>1</v>
      </c>
      <c r="B35" s="8" t="s">
        <v>413</v>
      </c>
      <c r="C35" s="225"/>
      <c r="D35" s="9">
        <v>0</v>
      </c>
      <c r="E35" s="9">
        <v>1</v>
      </c>
      <c r="F35" s="9">
        <v>1</v>
      </c>
      <c r="G35" s="221">
        <v>2</v>
      </c>
      <c r="H35" s="219"/>
      <c r="I35" s="221">
        <v>2</v>
      </c>
      <c r="J35" s="223">
        <v>1</v>
      </c>
      <c r="K35" s="8" t="s">
        <v>319</v>
      </c>
      <c r="L35" s="225"/>
      <c r="M35" s="9">
        <v>1</v>
      </c>
      <c r="N35" s="9">
        <v>1</v>
      </c>
      <c r="O35" s="9">
        <v>1</v>
      </c>
      <c r="P35" s="221">
        <v>3</v>
      </c>
      <c r="Q35" s="219"/>
      <c r="R35" s="221">
        <v>1</v>
      </c>
    </row>
    <row r="36" spans="1:18" ht="35.25" customHeight="1" thickBot="1">
      <c r="A36" s="224"/>
      <c r="B36" s="10" t="s">
        <v>330</v>
      </c>
      <c r="C36" s="226"/>
      <c r="D36" s="11"/>
      <c r="E36" s="11">
        <v>60</v>
      </c>
      <c r="F36" s="11">
        <v>63</v>
      </c>
      <c r="G36" s="222"/>
      <c r="H36" s="220"/>
      <c r="I36" s="222"/>
      <c r="J36" s="224"/>
      <c r="K36" s="10" t="s">
        <v>320</v>
      </c>
      <c r="L36" s="226"/>
      <c r="M36" s="11"/>
      <c r="N36" s="11">
        <v>75</v>
      </c>
      <c r="O36" s="11">
        <v>62</v>
      </c>
      <c r="P36" s="222"/>
      <c r="Q36" s="220"/>
      <c r="R36" s="222"/>
    </row>
    <row r="37" spans="1:18" ht="34.5" customHeight="1">
      <c r="A37" s="223">
        <v>2</v>
      </c>
      <c r="B37" s="8" t="s">
        <v>293</v>
      </c>
      <c r="C37" s="9">
        <v>1</v>
      </c>
      <c r="D37" s="225"/>
      <c r="E37" s="9">
        <v>1</v>
      </c>
      <c r="F37" s="9">
        <v>1</v>
      </c>
      <c r="G37" s="221">
        <v>3</v>
      </c>
      <c r="H37" s="219"/>
      <c r="I37" s="221">
        <v>1</v>
      </c>
      <c r="J37" s="223">
        <v>2</v>
      </c>
      <c r="K37" s="8" t="s">
        <v>309</v>
      </c>
      <c r="L37" s="9">
        <v>0</v>
      </c>
      <c r="M37" s="225"/>
      <c r="N37" s="9">
        <v>0</v>
      </c>
      <c r="O37" s="9">
        <v>0</v>
      </c>
      <c r="P37" s="221">
        <v>0</v>
      </c>
      <c r="Q37" s="219"/>
      <c r="R37" s="221">
        <v>4</v>
      </c>
    </row>
    <row r="38" spans="1:18" ht="35.25" customHeight="1" thickBot="1">
      <c r="A38" s="224"/>
      <c r="B38" s="10" t="s">
        <v>117</v>
      </c>
      <c r="C38" s="11">
        <v>63</v>
      </c>
      <c r="D38" s="226"/>
      <c r="E38" s="11">
        <v>61</v>
      </c>
      <c r="F38" s="11">
        <v>62</v>
      </c>
      <c r="G38" s="222"/>
      <c r="H38" s="220"/>
      <c r="I38" s="222"/>
      <c r="J38" s="224"/>
      <c r="K38" s="10" t="s">
        <v>310</v>
      </c>
      <c r="L38" s="11"/>
      <c r="M38" s="226"/>
      <c r="N38" s="11"/>
      <c r="O38" s="11"/>
      <c r="P38" s="222"/>
      <c r="Q38" s="220"/>
      <c r="R38" s="222"/>
    </row>
    <row r="39" spans="1:18" ht="34.5" customHeight="1">
      <c r="A39" s="223">
        <v>3</v>
      </c>
      <c r="B39" s="8" t="s">
        <v>335</v>
      </c>
      <c r="C39" s="9">
        <v>0</v>
      </c>
      <c r="D39" s="9">
        <v>0</v>
      </c>
      <c r="E39" s="225"/>
      <c r="F39" s="9">
        <v>0</v>
      </c>
      <c r="G39" s="221">
        <v>0</v>
      </c>
      <c r="H39" s="219"/>
      <c r="I39" s="221">
        <v>4</v>
      </c>
      <c r="J39" s="223">
        <v>3</v>
      </c>
      <c r="K39" s="178" t="s">
        <v>323</v>
      </c>
      <c r="L39" s="9">
        <v>0</v>
      </c>
      <c r="M39" s="9">
        <v>1</v>
      </c>
      <c r="N39" s="225"/>
      <c r="O39" s="9">
        <v>0</v>
      </c>
      <c r="P39" s="221">
        <v>1</v>
      </c>
      <c r="Q39" s="219"/>
      <c r="R39" s="221">
        <v>3</v>
      </c>
    </row>
    <row r="40" spans="1:18" ht="35.25" customHeight="1" thickBot="1">
      <c r="A40" s="224"/>
      <c r="B40" s="10" t="s">
        <v>336</v>
      </c>
      <c r="C40" s="11"/>
      <c r="D40" s="11"/>
      <c r="E40" s="226"/>
      <c r="F40" s="11"/>
      <c r="G40" s="222"/>
      <c r="H40" s="220"/>
      <c r="I40" s="222"/>
      <c r="J40" s="224"/>
      <c r="K40" s="10" t="s">
        <v>324</v>
      </c>
      <c r="L40" s="11"/>
      <c r="M40" s="11"/>
      <c r="N40" s="226"/>
      <c r="O40" s="13"/>
      <c r="P40" s="222"/>
      <c r="Q40" s="220"/>
      <c r="R40" s="222"/>
    </row>
    <row r="41" spans="1:18" ht="34.5" customHeight="1">
      <c r="A41" s="223">
        <v>4</v>
      </c>
      <c r="B41" s="8" t="s">
        <v>338</v>
      </c>
      <c r="C41" s="9">
        <v>0</v>
      </c>
      <c r="D41" s="9">
        <v>0</v>
      </c>
      <c r="E41" s="9">
        <v>1</v>
      </c>
      <c r="F41" s="225"/>
      <c r="G41" s="221">
        <v>1</v>
      </c>
      <c r="H41" s="219"/>
      <c r="I41" s="221">
        <v>3</v>
      </c>
      <c r="J41" s="223">
        <v>4</v>
      </c>
      <c r="K41" s="8" t="s">
        <v>353</v>
      </c>
      <c r="L41" s="9">
        <v>0</v>
      </c>
      <c r="M41" s="9">
        <v>1</v>
      </c>
      <c r="N41" s="9">
        <v>1</v>
      </c>
      <c r="O41" s="225"/>
      <c r="P41" s="221">
        <v>2</v>
      </c>
      <c r="Q41" s="219"/>
      <c r="R41" s="221">
        <v>2</v>
      </c>
    </row>
    <row r="42" spans="1:18" ht="35.25" customHeight="1" thickBot="1">
      <c r="A42" s="224"/>
      <c r="B42" s="10" t="s">
        <v>105</v>
      </c>
      <c r="C42" s="11"/>
      <c r="D42" s="11"/>
      <c r="E42" s="13">
        <v>63</v>
      </c>
      <c r="F42" s="226"/>
      <c r="G42" s="222"/>
      <c r="H42" s="220"/>
      <c r="I42" s="222"/>
      <c r="J42" s="224"/>
      <c r="K42" s="10" t="s">
        <v>115</v>
      </c>
      <c r="L42" s="11"/>
      <c r="M42" s="11">
        <v>60</v>
      </c>
      <c r="N42" s="11">
        <v>63</v>
      </c>
      <c r="O42" s="226"/>
      <c r="P42" s="222"/>
      <c r="Q42" s="220"/>
      <c r="R42" s="222"/>
    </row>
    <row r="43" spans="3:17" ht="26.25" customHeight="1">
      <c r="C43" s="227" t="s">
        <v>141</v>
      </c>
      <c r="D43" s="227"/>
      <c r="E43" s="227"/>
      <c r="F43" s="227"/>
      <c r="G43" s="227"/>
      <c r="H43" s="227"/>
      <c r="L43" s="227" t="s">
        <v>141</v>
      </c>
      <c r="M43" s="227"/>
      <c r="N43" s="227"/>
      <c r="O43" s="227"/>
      <c r="P43" s="227"/>
      <c r="Q43" s="227"/>
    </row>
    <row r="44" spans="3:16" ht="26.25" customHeight="1">
      <c r="C44" s="228" t="s">
        <v>142</v>
      </c>
      <c r="D44" s="228"/>
      <c r="E44" s="228"/>
      <c r="F44" s="228"/>
      <c r="G44" s="228"/>
      <c r="L44" s="228" t="s">
        <v>142</v>
      </c>
      <c r="M44" s="228"/>
      <c r="N44" s="228"/>
      <c r="O44" s="228"/>
      <c r="P44" s="228"/>
    </row>
    <row r="45" spans="4:14" ht="20.25">
      <c r="D45" s="1"/>
      <c r="E45" s="2" t="s">
        <v>390</v>
      </c>
      <c r="M45" s="1"/>
      <c r="N45" s="2" t="s">
        <v>390</v>
      </c>
    </row>
    <row r="46" spans="3:16" ht="20.25">
      <c r="C46" s="1"/>
      <c r="D46" s="229" t="s">
        <v>12</v>
      </c>
      <c r="E46" s="229"/>
      <c r="F46" s="229"/>
      <c r="G46" s="1"/>
      <c r="L46" s="1"/>
      <c r="M46" s="229" t="s">
        <v>13</v>
      </c>
      <c r="N46" s="229"/>
      <c r="O46" s="229"/>
      <c r="P46" s="1"/>
    </row>
    <row r="47" spans="1:18" ht="13.5" thickBot="1">
      <c r="A47" s="3"/>
      <c r="B47" s="3"/>
      <c r="C47" s="3"/>
      <c r="G47" s="3"/>
      <c r="H47" s="3"/>
      <c r="I47" s="3"/>
      <c r="J47" s="3"/>
      <c r="K47" s="3"/>
      <c r="L47" s="3"/>
      <c r="P47" s="3"/>
      <c r="Q47" s="3"/>
      <c r="R47" s="3"/>
    </row>
    <row r="48" spans="1:18" ht="24.75" thickBot="1">
      <c r="A48" s="4" t="s">
        <v>3</v>
      </c>
      <c r="B48" s="5" t="s">
        <v>4</v>
      </c>
      <c r="C48" s="6">
        <v>1</v>
      </c>
      <c r="D48" s="5">
        <v>2</v>
      </c>
      <c r="E48" s="5">
        <v>3</v>
      </c>
      <c r="F48" s="5">
        <v>4</v>
      </c>
      <c r="G48" s="7" t="s">
        <v>5</v>
      </c>
      <c r="H48" s="7" t="s">
        <v>6</v>
      </c>
      <c r="I48" s="7" t="s">
        <v>7</v>
      </c>
      <c r="J48" s="4" t="s">
        <v>3</v>
      </c>
      <c r="K48" s="5" t="s">
        <v>4</v>
      </c>
      <c r="L48" s="6">
        <v>1</v>
      </c>
      <c r="M48" s="5">
        <v>2</v>
      </c>
      <c r="N48" s="5">
        <v>3</v>
      </c>
      <c r="O48" s="5">
        <v>4</v>
      </c>
      <c r="P48" s="7" t="s">
        <v>5</v>
      </c>
      <c r="Q48" s="7" t="s">
        <v>6</v>
      </c>
      <c r="R48" s="7" t="s">
        <v>7</v>
      </c>
    </row>
    <row r="49" spans="1:18" ht="34.5" customHeight="1">
      <c r="A49" s="223">
        <v>1</v>
      </c>
      <c r="B49" s="8" t="s">
        <v>299</v>
      </c>
      <c r="C49" s="225"/>
      <c r="D49" s="9">
        <v>1</v>
      </c>
      <c r="E49" s="9">
        <v>1</v>
      </c>
      <c r="F49" s="9">
        <v>1</v>
      </c>
      <c r="G49" s="221">
        <v>3</v>
      </c>
      <c r="H49" s="219"/>
      <c r="I49" s="221">
        <v>1</v>
      </c>
      <c r="J49" s="223">
        <v>1</v>
      </c>
      <c r="K49" s="8" t="s">
        <v>331</v>
      </c>
      <c r="L49" s="225"/>
      <c r="M49" s="9">
        <v>1</v>
      </c>
      <c r="N49" s="9">
        <v>1</v>
      </c>
      <c r="O49" s="9">
        <v>1</v>
      </c>
      <c r="P49" s="221">
        <v>3</v>
      </c>
      <c r="Q49" s="219"/>
      <c r="R49" s="221">
        <v>1</v>
      </c>
    </row>
    <row r="50" spans="1:18" ht="35.25" customHeight="1" thickBot="1">
      <c r="A50" s="224"/>
      <c r="B50" s="10" t="s">
        <v>300</v>
      </c>
      <c r="C50" s="226"/>
      <c r="D50" s="11"/>
      <c r="E50" s="11">
        <v>62</v>
      </c>
      <c r="F50" s="11">
        <v>62</v>
      </c>
      <c r="G50" s="222"/>
      <c r="H50" s="220"/>
      <c r="I50" s="222"/>
      <c r="J50" s="224"/>
      <c r="K50" s="10" t="s">
        <v>332</v>
      </c>
      <c r="L50" s="226"/>
      <c r="M50" s="11">
        <v>62</v>
      </c>
      <c r="N50" s="11">
        <v>61</v>
      </c>
      <c r="O50" s="11">
        <v>62</v>
      </c>
      <c r="P50" s="222"/>
      <c r="Q50" s="220"/>
      <c r="R50" s="222"/>
    </row>
    <row r="51" spans="1:18" ht="34.5" customHeight="1">
      <c r="A51" s="223">
        <v>2</v>
      </c>
      <c r="B51" s="8" t="s">
        <v>289</v>
      </c>
      <c r="C51" s="9">
        <v>0</v>
      </c>
      <c r="D51" s="225"/>
      <c r="E51" s="9">
        <v>0</v>
      </c>
      <c r="F51" s="9">
        <v>0</v>
      </c>
      <c r="G51" s="221">
        <v>0</v>
      </c>
      <c r="H51" s="219"/>
      <c r="I51" s="221">
        <v>4</v>
      </c>
      <c r="J51" s="223">
        <v>2</v>
      </c>
      <c r="K51" s="8" t="s">
        <v>333</v>
      </c>
      <c r="L51" s="9">
        <v>0</v>
      </c>
      <c r="M51" s="225"/>
      <c r="N51" s="9">
        <v>1</v>
      </c>
      <c r="O51" s="9">
        <v>1</v>
      </c>
      <c r="P51" s="221">
        <v>2</v>
      </c>
      <c r="Q51" s="219"/>
      <c r="R51" s="221">
        <v>2</v>
      </c>
    </row>
    <row r="52" spans="1:18" ht="35.25" customHeight="1" thickBot="1">
      <c r="A52" s="224"/>
      <c r="B52" s="10" t="s">
        <v>290</v>
      </c>
      <c r="C52" s="11"/>
      <c r="D52" s="226"/>
      <c r="E52" s="11"/>
      <c r="F52" s="11"/>
      <c r="G52" s="222"/>
      <c r="H52" s="220"/>
      <c r="I52" s="222"/>
      <c r="J52" s="224"/>
      <c r="K52" s="10" t="s">
        <v>334</v>
      </c>
      <c r="L52" s="11"/>
      <c r="M52" s="226"/>
      <c r="N52" s="11">
        <v>60</v>
      </c>
      <c r="O52" s="13">
        <v>61</v>
      </c>
      <c r="P52" s="222"/>
      <c r="Q52" s="220"/>
      <c r="R52" s="222"/>
    </row>
    <row r="53" spans="1:18" ht="34.5" customHeight="1">
      <c r="A53" s="223">
        <v>3</v>
      </c>
      <c r="B53" s="8" t="s">
        <v>106</v>
      </c>
      <c r="C53" s="9">
        <v>0</v>
      </c>
      <c r="D53" s="9">
        <v>1</v>
      </c>
      <c r="E53" s="225"/>
      <c r="F53" s="9">
        <v>1</v>
      </c>
      <c r="G53" s="221">
        <v>2</v>
      </c>
      <c r="H53" s="219"/>
      <c r="I53" s="221">
        <v>2</v>
      </c>
      <c r="J53" s="223">
        <v>3</v>
      </c>
      <c r="K53" s="8" t="s">
        <v>350</v>
      </c>
      <c r="L53" s="9">
        <v>0</v>
      </c>
      <c r="M53" s="9">
        <v>0</v>
      </c>
      <c r="N53" s="225"/>
      <c r="O53" s="9">
        <v>1</v>
      </c>
      <c r="P53" s="221">
        <v>1</v>
      </c>
      <c r="Q53" s="219"/>
      <c r="R53" s="221">
        <v>3</v>
      </c>
    </row>
    <row r="54" spans="1:18" ht="35.25" customHeight="1" thickBot="1">
      <c r="A54" s="224"/>
      <c r="B54" s="10" t="s">
        <v>355</v>
      </c>
      <c r="C54" s="11"/>
      <c r="D54" s="11" t="s">
        <v>422</v>
      </c>
      <c r="E54" s="226"/>
      <c r="F54" s="11">
        <v>64</v>
      </c>
      <c r="G54" s="222"/>
      <c r="H54" s="220"/>
      <c r="I54" s="222"/>
      <c r="J54" s="224"/>
      <c r="K54" s="10" t="s">
        <v>363</v>
      </c>
      <c r="L54" s="11"/>
      <c r="M54" s="11"/>
      <c r="N54" s="226"/>
      <c r="O54" s="11">
        <v>75</v>
      </c>
      <c r="P54" s="222"/>
      <c r="Q54" s="220"/>
      <c r="R54" s="222"/>
    </row>
    <row r="55" spans="1:18" ht="34.5" customHeight="1">
      <c r="A55" s="223">
        <v>4</v>
      </c>
      <c r="B55" s="177" t="s">
        <v>344</v>
      </c>
      <c r="C55" s="9">
        <v>0</v>
      </c>
      <c r="D55" s="9">
        <v>1</v>
      </c>
      <c r="E55" s="9">
        <v>0</v>
      </c>
      <c r="F55" s="225"/>
      <c r="G55" s="221">
        <v>1</v>
      </c>
      <c r="H55" s="219"/>
      <c r="I55" s="221">
        <v>3</v>
      </c>
      <c r="J55" s="223">
        <v>4</v>
      </c>
      <c r="K55" s="178" t="s">
        <v>116</v>
      </c>
      <c r="L55" s="9">
        <v>0</v>
      </c>
      <c r="M55" s="9">
        <v>0</v>
      </c>
      <c r="N55" s="9">
        <v>0</v>
      </c>
      <c r="O55" s="225"/>
      <c r="P55" s="221">
        <v>0</v>
      </c>
      <c r="Q55" s="219"/>
      <c r="R55" s="221">
        <v>4</v>
      </c>
    </row>
    <row r="56" spans="1:18" ht="35.25" customHeight="1" thickBot="1">
      <c r="A56" s="224"/>
      <c r="B56" s="10" t="s">
        <v>345</v>
      </c>
      <c r="C56" s="11"/>
      <c r="D56" s="11">
        <v>63</v>
      </c>
      <c r="E56" s="11"/>
      <c r="F56" s="226"/>
      <c r="G56" s="222"/>
      <c r="H56" s="220"/>
      <c r="I56" s="222"/>
      <c r="J56" s="224"/>
      <c r="K56" s="10" t="s">
        <v>337</v>
      </c>
      <c r="L56" s="12"/>
      <c r="M56" s="11"/>
      <c r="N56" s="11"/>
      <c r="O56" s="226"/>
      <c r="P56" s="222"/>
      <c r="Q56" s="220"/>
      <c r="R56" s="222"/>
    </row>
    <row r="57" spans="1:18" ht="35.25" customHeight="1">
      <c r="A57" s="223"/>
      <c r="B57" s="177"/>
      <c r="C57" s="9"/>
      <c r="D57" s="9"/>
      <c r="E57" s="9"/>
      <c r="F57" s="225"/>
      <c r="G57" s="221"/>
      <c r="H57" s="219"/>
      <c r="I57" s="221"/>
      <c r="J57" s="223"/>
      <c r="K57" s="8"/>
      <c r="L57" s="9"/>
      <c r="M57" s="9"/>
      <c r="N57" s="9"/>
      <c r="O57" s="225"/>
      <c r="P57" s="221"/>
      <c r="Q57" s="219"/>
      <c r="R57" s="221"/>
    </row>
    <row r="58" spans="1:18" ht="35.25" customHeight="1" thickBot="1">
      <c r="A58" s="224"/>
      <c r="B58" s="10"/>
      <c r="C58" s="11"/>
      <c r="D58" s="11"/>
      <c r="E58" s="11"/>
      <c r="F58" s="226"/>
      <c r="G58" s="222"/>
      <c r="H58" s="220"/>
      <c r="I58" s="222"/>
      <c r="J58" s="224"/>
      <c r="K58" s="10"/>
      <c r="L58" s="12"/>
      <c r="M58" s="11"/>
      <c r="N58" s="11"/>
      <c r="O58" s="226"/>
      <c r="P58" s="222"/>
      <c r="Q58" s="220"/>
      <c r="R58" s="222"/>
    </row>
  </sheetData>
  <mergeCells count="194">
    <mergeCell ref="Q57:Q58"/>
    <mergeCell ref="R57:R58"/>
    <mergeCell ref="I57:I58"/>
    <mergeCell ref="J57:J58"/>
    <mergeCell ref="O57:O58"/>
    <mergeCell ref="P57:P58"/>
    <mergeCell ref="A57:A58"/>
    <mergeCell ref="F57:F58"/>
    <mergeCell ref="G57:G58"/>
    <mergeCell ref="H57:H58"/>
    <mergeCell ref="M4:O4"/>
    <mergeCell ref="L15:Q15"/>
    <mergeCell ref="L16:P16"/>
    <mergeCell ref="M18:O18"/>
    <mergeCell ref="C1:H1"/>
    <mergeCell ref="C15:H15"/>
    <mergeCell ref="C16:G16"/>
    <mergeCell ref="D18:F18"/>
    <mergeCell ref="C2:G2"/>
    <mergeCell ref="D4:F4"/>
    <mergeCell ref="C7:C8"/>
    <mergeCell ref="D9:D10"/>
    <mergeCell ref="E11:E12"/>
    <mergeCell ref="G11:G12"/>
    <mergeCell ref="A7:A8"/>
    <mergeCell ref="A9:A10"/>
    <mergeCell ref="A11:A12"/>
    <mergeCell ref="A13:A14"/>
    <mergeCell ref="I7:I8"/>
    <mergeCell ref="G9:G10"/>
    <mergeCell ref="I9:I10"/>
    <mergeCell ref="G7:G8"/>
    <mergeCell ref="H7:H8"/>
    <mergeCell ref="A21:A22"/>
    <mergeCell ref="C21:C22"/>
    <mergeCell ref="G21:G22"/>
    <mergeCell ref="F13:F14"/>
    <mergeCell ref="G13:G14"/>
    <mergeCell ref="A23:A24"/>
    <mergeCell ref="D23:D24"/>
    <mergeCell ref="G23:G24"/>
    <mergeCell ref="I23:I24"/>
    <mergeCell ref="H25:H26"/>
    <mergeCell ref="H27:H28"/>
    <mergeCell ref="I25:I26"/>
    <mergeCell ref="A27:A28"/>
    <mergeCell ref="F27:F28"/>
    <mergeCell ref="G27:G28"/>
    <mergeCell ref="I27:I28"/>
    <mergeCell ref="A25:A26"/>
    <mergeCell ref="E25:E26"/>
    <mergeCell ref="G25:G26"/>
    <mergeCell ref="L1:Q1"/>
    <mergeCell ref="L2:P2"/>
    <mergeCell ref="H21:H22"/>
    <mergeCell ref="H23:H24"/>
    <mergeCell ref="I21:I22"/>
    <mergeCell ref="H9:H10"/>
    <mergeCell ref="H11:H12"/>
    <mergeCell ref="H13:H14"/>
    <mergeCell ref="I11:I12"/>
    <mergeCell ref="I13:I14"/>
    <mergeCell ref="C30:G30"/>
    <mergeCell ref="D32:F32"/>
    <mergeCell ref="A35:A36"/>
    <mergeCell ref="C29:H29"/>
    <mergeCell ref="H35:H36"/>
    <mergeCell ref="I35:I36"/>
    <mergeCell ref="A37:A38"/>
    <mergeCell ref="D37:D38"/>
    <mergeCell ref="G37:G38"/>
    <mergeCell ref="H37:H38"/>
    <mergeCell ref="I37:I38"/>
    <mergeCell ref="C35:C36"/>
    <mergeCell ref="G35:G36"/>
    <mergeCell ref="I39:I40"/>
    <mergeCell ref="A41:A42"/>
    <mergeCell ref="F41:F42"/>
    <mergeCell ref="G41:G42"/>
    <mergeCell ref="H41:H42"/>
    <mergeCell ref="I41:I42"/>
    <mergeCell ref="A39:A40"/>
    <mergeCell ref="E39:E40"/>
    <mergeCell ref="G39:G40"/>
    <mergeCell ref="H39:H40"/>
    <mergeCell ref="R7:R8"/>
    <mergeCell ref="J9:J10"/>
    <mergeCell ref="M9:M10"/>
    <mergeCell ref="P9:P10"/>
    <mergeCell ref="R9:R10"/>
    <mergeCell ref="L7:L8"/>
    <mergeCell ref="P7:P8"/>
    <mergeCell ref="J7:J8"/>
    <mergeCell ref="Q7:Q8"/>
    <mergeCell ref="Q9:Q10"/>
    <mergeCell ref="R11:R12"/>
    <mergeCell ref="J13:J14"/>
    <mergeCell ref="O13:O14"/>
    <mergeCell ref="P13:P14"/>
    <mergeCell ref="Q13:Q14"/>
    <mergeCell ref="R13:R14"/>
    <mergeCell ref="J11:J12"/>
    <mergeCell ref="N11:N12"/>
    <mergeCell ref="P11:P12"/>
    <mergeCell ref="Q11:Q12"/>
    <mergeCell ref="J21:J22"/>
    <mergeCell ref="Q21:Q22"/>
    <mergeCell ref="R21:R22"/>
    <mergeCell ref="J23:J24"/>
    <mergeCell ref="M23:M24"/>
    <mergeCell ref="P23:P24"/>
    <mergeCell ref="Q23:Q24"/>
    <mergeCell ref="R23:R24"/>
    <mergeCell ref="L21:L22"/>
    <mergeCell ref="P21:P22"/>
    <mergeCell ref="R25:R26"/>
    <mergeCell ref="R27:R28"/>
    <mergeCell ref="J25:J26"/>
    <mergeCell ref="N25:N26"/>
    <mergeCell ref="P25:P26"/>
    <mergeCell ref="Q25:Q26"/>
    <mergeCell ref="J27:J28"/>
    <mergeCell ref="O27:O28"/>
    <mergeCell ref="P27:P28"/>
    <mergeCell ref="Q27:Q28"/>
    <mergeCell ref="L30:P30"/>
    <mergeCell ref="M32:O32"/>
    <mergeCell ref="J35:J36"/>
    <mergeCell ref="L29:Q29"/>
    <mergeCell ref="Q35:Q36"/>
    <mergeCell ref="R35:R36"/>
    <mergeCell ref="J37:J38"/>
    <mergeCell ref="M37:M38"/>
    <mergeCell ref="P37:P38"/>
    <mergeCell ref="Q37:Q38"/>
    <mergeCell ref="R37:R38"/>
    <mergeCell ref="L35:L36"/>
    <mergeCell ref="P35:P36"/>
    <mergeCell ref="R39:R40"/>
    <mergeCell ref="J41:J42"/>
    <mergeCell ref="O41:O42"/>
    <mergeCell ref="P41:P42"/>
    <mergeCell ref="Q41:Q42"/>
    <mergeCell ref="R41:R42"/>
    <mergeCell ref="J39:J40"/>
    <mergeCell ref="N39:N40"/>
    <mergeCell ref="P39:P40"/>
    <mergeCell ref="Q39:Q40"/>
    <mergeCell ref="L43:Q43"/>
    <mergeCell ref="C44:G44"/>
    <mergeCell ref="L44:P44"/>
    <mergeCell ref="D46:F46"/>
    <mergeCell ref="M46:O46"/>
    <mergeCell ref="C43:H43"/>
    <mergeCell ref="A49:A50"/>
    <mergeCell ref="C49:C50"/>
    <mergeCell ref="G49:G50"/>
    <mergeCell ref="H49:H50"/>
    <mergeCell ref="I49:I50"/>
    <mergeCell ref="J49:J50"/>
    <mergeCell ref="L49:L50"/>
    <mergeCell ref="P49:P50"/>
    <mergeCell ref="Q49:Q50"/>
    <mergeCell ref="R49:R50"/>
    <mergeCell ref="A51:A52"/>
    <mergeCell ref="D51:D52"/>
    <mergeCell ref="G51:G52"/>
    <mergeCell ref="H51:H52"/>
    <mergeCell ref="I51:I52"/>
    <mergeCell ref="J51:J52"/>
    <mergeCell ref="M51:M52"/>
    <mergeCell ref="P51:P52"/>
    <mergeCell ref="Q51:Q52"/>
    <mergeCell ref="R51:R52"/>
    <mergeCell ref="A53:A54"/>
    <mergeCell ref="E53:E54"/>
    <mergeCell ref="G53:G54"/>
    <mergeCell ref="H53:H54"/>
    <mergeCell ref="I53:I54"/>
    <mergeCell ref="J53:J54"/>
    <mergeCell ref="N53:N54"/>
    <mergeCell ref="P53:P54"/>
    <mergeCell ref="I55:I56"/>
    <mergeCell ref="J55:J56"/>
    <mergeCell ref="O55:O56"/>
    <mergeCell ref="P55:P56"/>
    <mergeCell ref="A55:A56"/>
    <mergeCell ref="F55:F56"/>
    <mergeCell ref="G55:G56"/>
    <mergeCell ref="H55:H56"/>
    <mergeCell ref="Q55:Q56"/>
    <mergeCell ref="R55:R56"/>
    <mergeCell ref="Q53:Q54"/>
    <mergeCell ref="R53:R54"/>
  </mergeCells>
  <printOptions/>
  <pageMargins left="0.75" right="0.75" top="1" bottom="1" header="0.5" footer="0.5"/>
  <pageSetup fitToHeight="2" fitToWidth="2" horizontalDpi="75" verticalDpi="75" orientation="portrait" paperSize="9" scale="64" r:id="rId12"/>
  <rowBreaks count="1" manualBreakCount="1">
    <brk id="28" max="17" man="1"/>
  </rowBreaks>
  <colBreaks count="1" manualBreakCount="1">
    <brk id="9" max="57" man="1"/>
  </colBreaks>
  <legacyDrawing r:id="rId11"/>
  <oleObjects>
    <oleObject progId="MS_ClipArt_Gallery.2" shapeId="114516" r:id="rId1"/>
    <oleObject progId="MS_ClipArt_Gallery.2" shapeId="114517" r:id="rId2"/>
    <oleObject progId="MS_ClipArt_Gallery.2" shapeId="114518" r:id="rId3"/>
    <oleObject progId="MS_ClipArt_Gallery.2" shapeId="114519" r:id="rId4"/>
    <oleObject progId="MS_ClipArt_Gallery.2" shapeId="114520" r:id="rId5"/>
    <oleObject progId="MS_ClipArt_Gallery.2" shapeId="114521" r:id="rId6"/>
    <oleObject progId="MS_ClipArt_Gallery.2" shapeId="114522" r:id="rId7"/>
    <oleObject progId="MS_ClipArt_Gallery.2" shapeId="114523" r:id="rId8"/>
    <oleObject progId="MS_ClipArt_Gallery.2" shapeId="114524" r:id="rId9"/>
    <oleObject progId="MS_ClipArt_Gallery.2" shapeId="114525" r:id="rId10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N518"/>
  <sheetViews>
    <sheetView showGridLines="0" showZeros="0" workbookViewId="0" topLeftCell="A1">
      <pane ySplit="6" topLeftCell="BM110" activePane="bottomLeft" state="frozen"/>
      <selection pane="topLeft" activeCell="D4" sqref="D4"/>
      <selection pane="bottomLeft" activeCell="B7" sqref="B7:D138"/>
    </sheetView>
  </sheetViews>
  <sheetFormatPr defaultColWidth="9.00390625" defaultRowHeight="12.75"/>
  <cols>
    <col min="1" max="1" width="4.00390625" style="188" customWidth="1"/>
    <col min="2" max="2" width="22.125" style="188" customWidth="1"/>
    <col min="3" max="3" width="20.625" style="188" customWidth="1"/>
    <col min="4" max="4" width="8.625" style="214" customWidth="1"/>
    <col min="5" max="13" width="9.125" style="188" customWidth="1"/>
    <col min="14" max="14" width="19.875" style="188" hidden="1" customWidth="1"/>
    <col min="15" max="16384" width="9.125" style="188" customWidth="1"/>
  </cols>
  <sheetData>
    <row r="1" spans="1:14" ht="24">
      <c r="A1" s="195"/>
      <c r="B1" s="189"/>
      <c r="C1" s="196" t="s">
        <v>153</v>
      </c>
      <c r="D1" s="196"/>
      <c r="N1" s="197"/>
    </row>
    <row r="2" spans="1:4" ht="12.75">
      <c r="A2" s="190"/>
      <c r="B2" s="190"/>
      <c r="C2" s="198" t="s">
        <v>154</v>
      </c>
      <c r="D2" s="199"/>
    </row>
    <row r="3" spans="1:4" s="192" customFormat="1" ht="12.75">
      <c r="A3" s="191" t="s">
        <v>14</v>
      </c>
      <c r="B3" s="191"/>
      <c r="C3" s="200" t="s">
        <v>151</v>
      </c>
      <c r="D3" s="200" t="s">
        <v>152</v>
      </c>
    </row>
    <row r="4" spans="1:4" s="192" customFormat="1" ht="13.5" thickBot="1">
      <c r="A4" s="230" t="s">
        <v>586</v>
      </c>
      <c r="B4" s="230"/>
      <c r="C4" s="193" t="s">
        <v>167</v>
      </c>
      <c r="D4" s="201"/>
    </row>
    <row r="5" spans="1:4" s="204" customFormat="1" ht="36" customHeight="1">
      <c r="A5" s="202" t="s">
        <v>87</v>
      </c>
      <c r="B5" s="203" t="s">
        <v>88</v>
      </c>
      <c r="C5" s="203" t="s">
        <v>89</v>
      </c>
      <c r="D5" s="203" t="s">
        <v>90</v>
      </c>
    </row>
    <row r="6" spans="1:4" s="192" customFormat="1" ht="12.75" customHeight="1" thickBot="1">
      <c r="A6" s="205"/>
      <c r="B6" s="206"/>
      <c r="C6" s="206"/>
      <c r="D6" s="206"/>
    </row>
    <row r="7" spans="1:14" s="194" customFormat="1" ht="11.25" customHeight="1">
      <c r="A7" s="207">
        <v>1</v>
      </c>
      <c r="B7" s="208" t="s">
        <v>182</v>
      </c>
      <c r="C7" s="208" t="s">
        <v>63</v>
      </c>
      <c r="D7" s="211" t="s">
        <v>181</v>
      </c>
      <c r="N7" s="210" t="str">
        <f aca="true" t="shared" si="0" ref="N7:N70">IF(B7="",,C7&amp;" "&amp;UPPER(B7)&amp;" ("&amp;D7&amp;")")</f>
        <v>Дмитрий АВРАМОВ (С.Петерб)</v>
      </c>
    </row>
    <row r="8" spans="1:14" s="194" customFormat="1" ht="11.25" customHeight="1">
      <c r="A8" s="207">
        <v>2</v>
      </c>
      <c r="B8" s="208" t="s">
        <v>96</v>
      </c>
      <c r="C8" s="208" t="s">
        <v>48</v>
      </c>
      <c r="D8" s="211" t="s">
        <v>102</v>
      </c>
      <c r="N8" s="210" t="str">
        <f t="shared" si="0"/>
        <v>Анатолий АЛЕКСИЙЧУК (Ровно)</v>
      </c>
    </row>
    <row r="9" spans="1:14" s="194" customFormat="1" ht="11.25" customHeight="1">
      <c r="A9" s="207">
        <v>3</v>
      </c>
      <c r="B9" s="208" t="s">
        <v>258</v>
      </c>
      <c r="C9" s="208" t="s">
        <v>169</v>
      </c>
      <c r="D9" s="211" t="s">
        <v>36</v>
      </c>
      <c r="N9" s="210" t="str">
        <f t="shared" si="0"/>
        <v>Борис АЛЕХИНЕЦ (Ялта)</v>
      </c>
    </row>
    <row r="10" spans="1:14" s="194" customFormat="1" ht="11.25" customHeight="1">
      <c r="A10" s="207">
        <v>4</v>
      </c>
      <c r="B10" s="208" t="s">
        <v>46</v>
      </c>
      <c r="C10" s="208" t="s">
        <v>30</v>
      </c>
      <c r="D10" s="211" t="s">
        <v>23</v>
      </c>
      <c r="N10" s="210" t="str">
        <f t="shared" si="0"/>
        <v>Николай АНДРИЕВСКИЙ (Киев)</v>
      </c>
    </row>
    <row r="11" spans="1:14" s="194" customFormat="1" ht="11.25" customHeight="1">
      <c r="A11" s="207">
        <v>5</v>
      </c>
      <c r="B11" s="208" t="s">
        <v>242</v>
      </c>
      <c r="C11" s="208" t="s">
        <v>27</v>
      </c>
      <c r="D11" s="211" t="s">
        <v>240</v>
      </c>
      <c r="N11" s="210" t="str">
        <f t="shared" si="0"/>
        <v>Андрей АНДРИЕНКО (Запорожье)</v>
      </c>
    </row>
    <row r="12" spans="1:14" s="194" customFormat="1" ht="11.25" customHeight="1">
      <c r="A12" s="207">
        <v>6</v>
      </c>
      <c r="B12" s="208" t="s">
        <v>591</v>
      </c>
      <c r="C12" s="208" t="s">
        <v>592</v>
      </c>
      <c r="D12" s="211" t="s">
        <v>103</v>
      </c>
      <c r="N12" s="210" t="str">
        <f t="shared" si="0"/>
        <v>Лай Коук АНЬ (Харьков)</v>
      </c>
    </row>
    <row r="13" spans="1:14" s="194" customFormat="1" ht="11.25" customHeight="1">
      <c r="A13" s="207">
        <v>7</v>
      </c>
      <c r="B13" s="208" t="s">
        <v>100</v>
      </c>
      <c r="C13" s="208" t="s">
        <v>27</v>
      </c>
      <c r="D13" s="209" t="s">
        <v>23</v>
      </c>
      <c r="N13" s="210" t="str">
        <f t="shared" si="0"/>
        <v>Андрей АФАНАСЬЕВ (Киев)</v>
      </c>
    </row>
    <row r="14" spans="1:14" s="194" customFormat="1" ht="11.25" customHeight="1">
      <c r="A14" s="207">
        <v>8</v>
      </c>
      <c r="B14" s="208" t="s">
        <v>233</v>
      </c>
      <c r="C14" s="208" t="s">
        <v>26</v>
      </c>
      <c r="D14" s="211" t="s">
        <v>23</v>
      </c>
      <c r="N14" s="210" t="str">
        <f t="shared" si="0"/>
        <v>Александр БАБИЙ (Киев)</v>
      </c>
    </row>
    <row r="15" spans="1:14" s="194" customFormat="1" ht="11.25" customHeight="1">
      <c r="A15" s="207">
        <v>9</v>
      </c>
      <c r="B15" s="208" t="s">
        <v>185</v>
      </c>
      <c r="C15" s="208" t="s">
        <v>186</v>
      </c>
      <c r="D15" s="211" t="s">
        <v>181</v>
      </c>
      <c r="N15" s="210" t="str">
        <f t="shared" si="0"/>
        <v>Ренат БАЙЧУРИН (С.Петерб)</v>
      </c>
    </row>
    <row r="16" spans="1:14" s="194" customFormat="1" ht="11.25" customHeight="1">
      <c r="A16" s="207">
        <v>10</v>
      </c>
      <c r="B16" s="208" t="s">
        <v>235</v>
      </c>
      <c r="C16" s="208" t="s">
        <v>19</v>
      </c>
      <c r="D16" s="211" t="s">
        <v>164</v>
      </c>
      <c r="N16" s="210" t="str">
        <f t="shared" si="0"/>
        <v>Сергей БАЛЫК (Алушта)</v>
      </c>
    </row>
    <row r="17" spans="1:14" s="194" customFormat="1" ht="11.25" customHeight="1">
      <c r="A17" s="207">
        <v>11</v>
      </c>
      <c r="B17" s="208" t="s">
        <v>171</v>
      </c>
      <c r="C17" s="208" t="s">
        <v>21</v>
      </c>
      <c r="D17" s="211" t="s">
        <v>172</v>
      </c>
      <c r="N17" s="210" t="str">
        <f t="shared" si="0"/>
        <v>Михаил БАРКОВ (Волгоград)</v>
      </c>
    </row>
    <row r="18" spans="1:14" s="194" customFormat="1" ht="11.25" customHeight="1">
      <c r="A18" s="207">
        <v>12</v>
      </c>
      <c r="B18" s="208" t="s">
        <v>155</v>
      </c>
      <c r="C18" s="208" t="s">
        <v>156</v>
      </c>
      <c r="D18" s="209" t="s">
        <v>23</v>
      </c>
      <c r="N18" s="210" t="str">
        <f t="shared" si="0"/>
        <v>Тато БАРОНЯН (Киев)</v>
      </c>
    </row>
    <row r="19" spans="1:14" s="194" customFormat="1" ht="11.25" customHeight="1">
      <c r="A19" s="207">
        <v>13</v>
      </c>
      <c r="B19" s="208" t="s">
        <v>57</v>
      </c>
      <c r="C19" s="208" t="s">
        <v>19</v>
      </c>
      <c r="D19" s="211" t="s">
        <v>23</v>
      </c>
      <c r="N19" s="210" t="str">
        <f t="shared" si="0"/>
        <v>Сергей БАШЛАКОВ (Киев)</v>
      </c>
    </row>
    <row r="20" spans="1:14" s="194" customFormat="1" ht="11.25" customHeight="1">
      <c r="A20" s="207">
        <v>14</v>
      </c>
      <c r="B20" s="208" t="s">
        <v>198</v>
      </c>
      <c r="C20" s="208" t="s">
        <v>24</v>
      </c>
      <c r="D20" s="211" t="s">
        <v>181</v>
      </c>
      <c r="N20" s="210" t="str">
        <f t="shared" si="0"/>
        <v>Игорь БАШУН (С.Петерб)</v>
      </c>
    </row>
    <row r="21" spans="1:14" s="194" customFormat="1" ht="11.25" customHeight="1">
      <c r="A21" s="207">
        <v>15</v>
      </c>
      <c r="B21" s="208" t="s">
        <v>173</v>
      </c>
      <c r="C21" s="208" t="s">
        <v>26</v>
      </c>
      <c r="D21" s="211" t="s">
        <v>23</v>
      </c>
      <c r="N21" s="210" t="str">
        <f t="shared" si="0"/>
        <v>Александр БЕСПАЛЫЙ (Киев)</v>
      </c>
    </row>
    <row r="22" spans="1:14" s="194" customFormat="1" ht="11.25" customHeight="1">
      <c r="A22" s="207">
        <v>16</v>
      </c>
      <c r="B22" s="208" t="s">
        <v>206</v>
      </c>
      <c r="C22" s="208" t="s">
        <v>66</v>
      </c>
      <c r="D22" s="211" t="s">
        <v>23</v>
      </c>
      <c r="N22" s="210" t="str">
        <f t="shared" si="0"/>
        <v>Валерий БОГОМОЛОВ (Киев)</v>
      </c>
    </row>
    <row r="23" spans="1:14" s="194" customFormat="1" ht="11.25" customHeight="1">
      <c r="A23" s="207">
        <v>17</v>
      </c>
      <c r="B23" s="208" t="s">
        <v>204</v>
      </c>
      <c r="C23" s="208" t="s">
        <v>22</v>
      </c>
      <c r="D23" s="211" t="s">
        <v>205</v>
      </c>
      <c r="N23" s="210" t="str">
        <f t="shared" si="0"/>
        <v>Владимир БОРЯЕВ (Севастополь)</v>
      </c>
    </row>
    <row r="24" spans="1:14" s="194" customFormat="1" ht="11.25" customHeight="1">
      <c r="A24" s="207">
        <v>18</v>
      </c>
      <c r="B24" s="208" t="s">
        <v>184</v>
      </c>
      <c r="C24" s="208" t="s">
        <v>21</v>
      </c>
      <c r="D24" s="211" t="s">
        <v>181</v>
      </c>
      <c r="N24" s="210" t="str">
        <f t="shared" si="0"/>
        <v>Михаил БРОДСКИЙ (С.Петерб)</v>
      </c>
    </row>
    <row r="25" spans="1:14" s="194" customFormat="1" ht="11.25" customHeight="1">
      <c r="A25" s="207">
        <v>19</v>
      </c>
      <c r="B25" s="208" t="s">
        <v>250</v>
      </c>
      <c r="C25" s="208" t="s">
        <v>21</v>
      </c>
      <c r="D25" s="211" t="s">
        <v>167</v>
      </c>
      <c r="N25" s="210" t="str">
        <f t="shared" si="0"/>
        <v>Михаил ВАШУРКИН  (Черкассы)</v>
      </c>
    </row>
    <row r="26" spans="1:14" s="194" customFormat="1" ht="11.25" customHeight="1">
      <c r="A26" s="207">
        <v>20</v>
      </c>
      <c r="B26" s="208" t="s">
        <v>587</v>
      </c>
      <c r="C26" s="208"/>
      <c r="D26" s="211" t="s">
        <v>252</v>
      </c>
      <c r="N26" s="210" t="str">
        <f t="shared" si="0"/>
        <v> ВЕЛАСКО (Испания)</v>
      </c>
    </row>
    <row r="27" spans="1:14" s="194" customFormat="1" ht="11.25" customHeight="1">
      <c r="A27" s="207">
        <v>21</v>
      </c>
      <c r="B27" s="208" t="s">
        <v>253</v>
      </c>
      <c r="C27" s="208"/>
      <c r="D27" s="211" t="s">
        <v>252</v>
      </c>
      <c r="N27" s="210" t="str">
        <f t="shared" si="0"/>
        <v> ВИСКАИНО (Испания)</v>
      </c>
    </row>
    <row r="28" spans="1:14" s="194" customFormat="1" ht="11.25" customHeight="1">
      <c r="A28" s="207">
        <v>22</v>
      </c>
      <c r="B28" s="208" t="s">
        <v>262</v>
      </c>
      <c r="C28" s="208" t="s">
        <v>19</v>
      </c>
      <c r="D28" s="211" t="s">
        <v>167</v>
      </c>
      <c r="N28" s="210" t="str">
        <f t="shared" si="0"/>
        <v>Сергей ВИШНЯКОВ (Черкассы)</v>
      </c>
    </row>
    <row r="29" spans="1:14" s="194" customFormat="1" ht="11.25" customHeight="1">
      <c r="A29" s="207">
        <v>23</v>
      </c>
      <c r="B29" s="208" t="s">
        <v>44</v>
      </c>
      <c r="C29" s="208" t="s">
        <v>43</v>
      </c>
      <c r="D29" s="211" t="s">
        <v>23</v>
      </c>
      <c r="N29" s="210" t="str">
        <f t="shared" si="0"/>
        <v>Виктор ВОЛОЩУК (Киев)</v>
      </c>
    </row>
    <row r="30" spans="1:14" s="194" customFormat="1" ht="11.25" customHeight="1">
      <c r="A30" s="207">
        <v>24</v>
      </c>
      <c r="B30" s="208" t="s">
        <v>215</v>
      </c>
      <c r="C30" s="208" t="s">
        <v>27</v>
      </c>
      <c r="D30" s="211" t="s">
        <v>214</v>
      </c>
      <c r="N30" s="210" t="str">
        <f t="shared" si="0"/>
        <v>Андрей ВОЛЬДРАТ (Донецк)</v>
      </c>
    </row>
    <row r="31" spans="1:14" s="194" customFormat="1" ht="11.25" customHeight="1">
      <c r="A31" s="207">
        <v>25</v>
      </c>
      <c r="B31" s="208" t="s">
        <v>58</v>
      </c>
      <c r="C31" s="208" t="s">
        <v>30</v>
      </c>
      <c r="D31" s="211" t="s">
        <v>23</v>
      </c>
      <c r="N31" s="210" t="str">
        <f t="shared" si="0"/>
        <v>Николай ВОРОТИЛИН (Киев)</v>
      </c>
    </row>
    <row r="32" spans="1:14" s="194" customFormat="1" ht="11.25" customHeight="1">
      <c r="A32" s="207">
        <v>26</v>
      </c>
      <c r="B32" s="208" t="s">
        <v>210</v>
      </c>
      <c r="C32" s="208" t="s">
        <v>56</v>
      </c>
      <c r="D32" s="211" t="s">
        <v>23</v>
      </c>
      <c r="N32" s="210" t="str">
        <f t="shared" si="0"/>
        <v>Олег ГЕРМАН (Киев)</v>
      </c>
    </row>
    <row r="33" spans="1:14" s="194" customFormat="1" ht="11.25" customHeight="1">
      <c r="A33" s="207">
        <v>27</v>
      </c>
      <c r="B33" s="208" t="s">
        <v>227</v>
      </c>
      <c r="C33" s="208" t="s">
        <v>63</v>
      </c>
      <c r="D33" s="211" t="s">
        <v>23</v>
      </c>
      <c r="N33" s="210" t="str">
        <f t="shared" si="0"/>
        <v>Дмитрий ГЛУЩЕНКО (Киев)</v>
      </c>
    </row>
    <row r="34" spans="1:14" s="194" customFormat="1" ht="11.25" customHeight="1">
      <c r="A34" s="207">
        <v>28</v>
      </c>
      <c r="B34" s="208" t="s">
        <v>213</v>
      </c>
      <c r="C34" s="208" t="s">
        <v>19</v>
      </c>
      <c r="D34" s="211" t="s">
        <v>214</v>
      </c>
      <c r="N34" s="210" t="str">
        <f t="shared" si="0"/>
        <v>Сергей ГОЛЯДКИН (Донецк)</v>
      </c>
    </row>
    <row r="35" spans="1:14" s="194" customFormat="1" ht="11.25" customHeight="1">
      <c r="A35" s="207">
        <v>29</v>
      </c>
      <c r="B35" s="208" t="s">
        <v>260</v>
      </c>
      <c r="C35" s="208" t="s">
        <v>40</v>
      </c>
      <c r="D35" s="211" t="s">
        <v>261</v>
      </c>
      <c r="N35" s="210" t="str">
        <f t="shared" si="0"/>
        <v>Юрий ГОНЧАРЕНКО (Смела)</v>
      </c>
    </row>
    <row r="36" spans="1:14" s="194" customFormat="1" ht="11.25" customHeight="1">
      <c r="A36" s="207">
        <v>30</v>
      </c>
      <c r="B36" s="208" t="s">
        <v>251</v>
      </c>
      <c r="C36" s="208" t="s">
        <v>29</v>
      </c>
      <c r="D36" s="211" t="s">
        <v>167</v>
      </c>
      <c r="N36" s="210" t="str">
        <f t="shared" si="0"/>
        <v>Константин ГРЕБЕНЮК (Черкассы)</v>
      </c>
    </row>
    <row r="37" spans="1:14" s="194" customFormat="1" ht="11.25" customHeight="1">
      <c r="A37" s="207">
        <v>31</v>
      </c>
      <c r="B37" s="208" t="s">
        <v>225</v>
      </c>
      <c r="C37" s="208" t="s">
        <v>226</v>
      </c>
      <c r="D37" s="211" t="s">
        <v>23</v>
      </c>
      <c r="N37" s="210" t="str">
        <f t="shared" si="0"/>
        <v>Федор ГРИЩЕВ (Киев)</v>
      </c>
    </row>
    <row r="38" spans="1:14" s="194" customFormat="1" ht="11.25" customHeight="1">
      <c r="A38" s="207">
        <v>32</v>
      </c>
      <c r="B38" s="208" t="s">
        <v>236</v>
      </c>
      <c r="C38" s="208" t="s">
        <v>27</v>
      </c>
      <c r="D38" s="211" t="s">
        <v>157</v>
      </c>
      <c r="N38" s="210" t="str">
        <f t="shared" si="0"/>
        <v>Андрей ДАНЕЛЬСКИЙ (Днепропетр)</v>
      </c>
    </row>
    <row r="39" spans="1:14" s="194" customFormat="1" ht="11.25" customHeight="1">
      <c r="A39" s="207">
        <v>33</v>
      </c>
      <c r="B39" s="208" t="s">
        <v>220</v>
      </c>
      <c r="C39" s="208" t="s">
        <v>27</v>
      </c>
      <c r="D39" s="211" t="s">
        <v>221</v>
      </c>
      <c r="N39" s="210" t="str">
        <f t="shared" si="0"/>
        <v>Андрей ДЕМИДОВ (Симферополь)</v>
      </c>
    </row>
    <row r="40" spans="1:14" s="194" customFormat="1" ht="11.25" customHeight="1">
      <c r="A40" s="207">
        <v>34</v>
      </c>
      <c r="B40" s="208" t="s">
        <v>222</v>
      </c>
      <c r="C40" s="208" t="s">
        <v>177</v>
      </c>
      <c r="D40" s="211" t="s">
        <v>203</v>
      </c>
      <c r="N40" s="210" t="str">
        <f t="shared" si="0"/>
        <v>Георгий ДОБЫЧИНН (Львов)</v>
      </c>
    </row>
    <row r="41" spans="1:14" s="194" customFormat="1" ht="11.25" customHeight="1">
      <c r="A41" s="207">
        <v>35</v>
      </c>
      <c r="B41" s="208" t="s">
        <v>202</v>
      </c>
      <c r="C41" s="208" t="s">
        <v>49</v>
      </c>
      <c r="D41" s="211" t="s">
        <v>23</v>
      </c>
      <c r="N41" s="210" t="str">
        <f t="shared" si="0"/>
        <v>Алексей ДОЛИНКО (Киев)</v>
      </c>
    </row>
    <row r="42" spans="1:14" s="194" customFormat="1" ht="11.25" customHeight="1">
      <c r="A42" s="207">
        <v>36</v>
      </c>
      <c r="B42" s="208" t="s">
        <v>200</v>
      </c>
      <c r="C42" s="208" t="s">
        <v>66</v>
      </c>
      <c r="D42" s="211" t="s">
        <v>181</v>
      </c>
      <c r="N42" s="210" t="str">
        <f t="shared" si="0"/>
        <v>Валерий ДУБРОВИН (С.Петерб)</v>
      </c>
    </row>
    <row r="43" spans="1:14" s="194" customFormat="1" ht="11.25" customHeight="1">
      <c r="A43" s="207">
        <v>37</v>
      </c>
      <c r="B43" s="208" t="s">
        <v>99</v>
      </c>
      <c r="C43" s="208" t="s">
        <v>29</v>
      </c>
      <c r="D43" s="211" t="s">
        <v>23</v>
      </c>
      <c r="N43" s="210" t="str">
        <f t="shared" si="0"/>
        <v>Константин ДЫНЬКО (Киев)</v>
      </c>
    </row>
    <row r="44" spans="1:14" s="194" customFormat="1" ht="11.25" customHeight="1">
      <c r="A44" s="207">
        <v>38</v>
      </c>
      <c r="B44" s="208" t="s">
        <v>180</v>
      </c>
      <c r="C44" s="208" t="s">
        <v>26</v>
      </c>
      <c r="D44" s="211" t="s">
        <v>181</v>
      </c>
      <c r="N44" s="210" t="str">
        <f t="shared" si="0"/>
        <v>Александр ЖУКОВ (С.Петерб)</v>
      </c>
    </row>
    <row r="45" spans="1:14" s="194" customFormat="1" ht="11.25" customHeight="1">
      <c r="A45" s="207">
        <v>39</v>
      </c>
      <c r="B45" s="208" t="s">
        <v>217</v>
      </c>
      <c r="C45" s="208" t="s">
        <v>22</v>
      </c>
      <c r="D45" s="211" t="s">
        <v>214</v>
      </c>
      <c r="N45" s="210" t="str">
        <f t="shared" si="0"/>
        <v>Владимир ЗАБЛОЦКИЙ (Донецк)</v>
      </c>
    </row>
    <row r="46" spans="1:14" s="194" customFormat="1" ht="11.25" customHeight="1">
      <c r="A46" s="207">
        <v>40</v>
      </c>
      <c r="B46" s="208" t="s">
        <v>243</v>
      </c>
      <c r="C46" s="208" t="s">
        <v>26</v>
      </c>
      <c r="D46" s="211" t="s">
        <v>214</v>
      </c>
      <c r="N46" s="210" t="str">
        <f t="shared" si="0"/>
        <v>Александр ЗАРИЦКИЙ (Донецк)</v>
      </c>
    </row>
    <row r="47" spans="1:14" s="194" customFormat="1" ht="11.25" customHeight="1">
      <c r="A47" s="207">
        <v>41</v>
      </c>
      <c r="B47" s="208" t="s">
        <v>244</v>
      </c>
      <c r="C47" s="208" t="s">
        <v>26</v>
      </c>
      <c r="D47" s="211" t="s">
        <v>245</v>
      </c>
      <c r="N47" s="210" t="str">
        <f t="shared" si="0"/>
        <v>Александр ИЛЬИЧЕВ (Мариуполь)</v>
      </c>
    </row>
    <row r="48" spans="1:14" s="194" customFormat="1" ht="11.25" customHeight="1">
      <c r="A48" s="207">
        <v>42</v>
      </c>
      <c r="B48" s="208" t="s">
        <v>38</v>
      </c>
      <c r="C48" s="208" t="s">
        <v>39</v>
      </c>
      <c r="D48" s="211" t="s">
        <v>23</v>
      </c>
      <c r="N48" s="210" t="str">
        <f t="shared" si="0"/>
        <v>Евгений ИМАС (Киев)</v>
      </c>
    </row>
    <row r="49" spans="1:14" s="194" customFormat="1" ht="11.25" customHeight="1">
      <c r="A49" s="207">
        <v>43</v>
      </c>
      <c r="B49" s="212" t="s">
        <v>50</v>
      </c>
      <c r="C49" s="212" t="s">
        <v>24</v>
      </c>
      <c r="D49" s="211" t="s">
        <v>23</v>
      </c>
      <c r="N49" s="210" t="str">
        <f t="shared" si="0"/>
        <v>Игорь КАПКАЕВ (Киев)</v>
      </c>
    </row>
    <row r="50" spans="1:14" s="194" customFormat="1" ht="11.25" customHeight="1">
      <c r="A50" s="207">
        <v>44</v>
      </c>
      <c r="B50" s="208" t="s">
        <v>174</v>
      </c>
      <c r="C50" s="208" t="s">
        <v>26</v>
      </c>
      <c r="D50" s="211" t="s">
        <v>20</v>
      </c>
      <c r="N50" s="210" t="str">
        <f t="shared" si="0"/>
        <v>Александр КАЦНЕЛЬСОН (Одесса)</v>
      </c>
    </row>
    <row r="51" spans="1:14" s="194" customFormat="1" ht="11.25" customHeight="1">
      <c r="A51" s="207">
        <v>45</v>
      </c>
      <c r="B51" s="208" t="s">
        <v>61</v>
      </c>
      <c r="C51" s="208" t="s">
        <v>19</v>
      </c>
      <c r="D51" s="211" t="s">
        <v>23</v>
      </c>
      <c r="N51" s="210" t="str">
        <f t="shared" si="0"/>
        <v>Сергей КИРИЛЮК (Киев)</v>
      </c>
    </row>
    <row r="52" spans="1:14" s="194" customFormat="1" ht="11.25" customHeight="1">
      <c r="A52" s="207">
        <v>46</v>
      </c>
      <c r="B52" s="208" t="s">
        <v>62</v>
      </c>
      <c r="C52" s="208" t="s">
        <v>19</v>
      </c>
      <c r="D52" s="211" t="s">
        <v>23</v>
      </c>
      <c r="N52" s="210" t="str">
        <f t="shared" si="0"/>
        <v>Сергей КЛИМЕНКО (Киев)</v>
      </c>
    </row>
    <row r="53" spans="1:14" s="194" customFormat="1" ht="11.25" customHeight="1">
      <c r="A53" s="207">
        <v>47</v>
      </c>
      <c r="B53" s="208" t="s">
        <v>28</v>
      </c>
      <c r="C53" s="208" t="s">
        <v>49</v>
      </c>
      <c r="D53" s="211" t="s">
        <v>23</v>
      </c>
      <c r="N53" s="210" t="str">
        <f t="shared" si="0"/>
        <v>Алексей КОВАЛЕНКО (Киев)</v>
      </c>
    </row>
    <row r="54" spans="1:14" s="194" customFormat="1" ht="11.25" customHeight="1">
      <c r="A54" s="207">
        <v>48</v>
      </c>
      <c r="B54" s="208" t="s">
        <v>28</v>
      </c>
      <c r="C54" s="208" t="s">
        <v>42</v>
      </c>
      <c r="D54" s="211" t="s">
        <v>23</v>
      </c>
      <c r="N54" s="210" t="str">
        <f t="shared" si="0"/>
        <v>Вячеслав КОВАЛЕНКО (Киев)</v>
      </c>
    </row>
    <row r="55" spans="1:14" s="194" customFormat="1" ht="11.25" customHeight="1">
      <c r="A55" s="207">
        <v>49</v>
      </c>
      <c r="B55" s="208" t="s">
        <v>158</v>
      </c>
      <c r="C55" s="208" t="s">
        <v>22</v>
      </c>
      <c r="D55" s="211" t="s">
        <v>102</v>
      </c>
      <c r="N55" s="210" t="str">
        <f t="shared" si="0"/>
        <v>Владимир КОВАЛЕЦ (Ровно)</v>
      </c>
    </row>
    <row r="56" spans="1:14" s="194" customFormat="1" ht="11.25" customHeight="1">
      <c r="A56" s="207">
        <v>50</v>
      </c>
      <c r="B56" s="208" t="s">
        <v>209</v>
      </c>
      <c r="C56" s="208" t="s">
        <v>19</v>
      </c>
      <c r="D56" s="211" t="s">
        <v>45</v>
      </c>
      <c r="N56" s="210" t="str">
        <f t="shared" si="0"/>
        <v>Сергей КОВАЧ (Житомир)</v>
      </c>
    </row>
    <row r="57" spans="1:14" s="194" customFormat="1" ht="11.25" customHeight="1">
      <c r="A57" s="207">
        <v>51</v>
      </c>
      <c r="B57" s="208" t="s">
        <v>224</v>
      </c>
      <c r="C57" s="208" t="s">
        <v>24</v>
      </c>
      <c r="D57" s="211" t="s">
        <v>103</v>
      </c>
      <c r="N57" s="210" t="str">
        <f t="shared" si="0"/>
        <v>Игорь КОЗЛОВ (Харьков)</v>
      </c>
    </row>
    <row r="58" spans="1:14" s="194" customFormat="1" ht="11.25" customHeight="1">
      <c r="A58" s="207">
        <v>52</v>
      </c>
      <c r="B58" s="208" t="s">
        <v>231</v>
      </c>
      <c r="C58" s="208" t="s">
        <v>169</v>
      </c>
      <c r="D58" s="211" t="s">
        <v>23</v>
      </c>
      <c r="N58" s="210" t="str">
        <f t="shared" si="0"/>
        <v>Борис КОЗЫРЬ (Киев)</v>
      </c>
    </row>
    <row r="59" spans="1:14" s="194" customFormat="1" ht="11.25" customHeight="1">
      <c r="A59" s="207">
        <v>53</v>
      </c>
      <c r="B59" s="208" t="s">
        <v>189</v>
      </c>
      <c r="C59" s="208" t="s">
        <v>27</v>
      </c>
      <c r="D59" s="211" t="s">
        <v>181</v>
      </c>
      <c r="N59" s="210" t="str">
        <f t="shared" si="0"/>
        <v>Андрей КОКАРЕВ (С.Петерб)</v>
      </c>
    </row>
    <row r="60" spans="1:14" s="194" customFormat="1" ht="11.25" customHeight="1">
      <c r="A60" s="207">
        <v>54</v>
      </c>
      <c r="B60" s="208" t="s">
        <v>53</v>
      </c>
      <c r="C60" s="208" t="s">
        <v>39</v>
      </c>
      <c r="D60" s="211" t="s">
        <v>23</v>
      </c>
      <c r="N60" s="210" t="str">
        <f t="shared" si="0"/>
        <v>Евгений КОЛГАНОВ (Киев)</v>
      </c>
    </row>
    <row r="61" spans="1:14" s="194" customFormat="1" ht="11.25" customHeight="1">
      <c r="A61" s="207">
        <v>55</v>
      </c>
      <c r="B61" s="208" t="s">
        <v>193</v>
      </c>
      <c r="C61" s="208" t="s">
        <v>26</v>
      </c>
      <c r="D61" s="211" t="s">
        <v>181</v>
      </c>
      <c r="N61" s="210" t="str">
        <f t="shared" si="0"/>
        <v>Александр КОЛОСОВ (С.Петерб)</v>
      </c>
    </row>
    <row r="62" spans="1:14" s="194" customFormat="1" ht="11.25" customHeight="1">
      <c r="A62" s="207">
        <v>56</v>
      </c>
      <c r="B62" s="208" t="s">
        <v>201</v>
      </c>
      <c r="C62" s="208" t="s">
        <v>29</v>
      </c>
      <c r="D62" s="211" t="s">
        <v>23</v>
      </c>
      <c r="N62" s="210" t="str">
        <f t="shared" si="0"/>
        <v>Константин КОНЦЕБА (Киев)</v>
      </c>
    </row>
    <row r="63" spans="1:14" s="194" customFormat="1" ht="11.25" customHeight="1">
      <c r="A63" s="207">
        <v>57</v>
      </c>
      <c r="B63" s="208" t="s">
        <v>159</v>
      </c>
      <c r="C63" s="208" t="s">
        <v>160</v>
      </c>
      <c r="D63" s="211" t="s">
        <v>23</v>
      </c>
      <c r="N63" s="210" t="str">
        <f t="shared" si="0"/>
        <v>Павел КОСТЕНКО (Киев)</v>
      </c>
    </row>
    <row r="64" spans="1:14" s="194" customFormat="1" ht="11.25" customHeight="1">
      <c r="A64" s="207">
        <v>58</v>
      </c>
      <c r="B64" s="208" t="s">
        <v>159</v>
      </c>
      <c r="C64" s="208" t="s">
        <v>26</v>
      </c>
      <c r="D64" s="211" t="s">
        <v>214</v>
      </c>
      <c r="N64" s="210" t="str">
        <f t="shared" si="0"/>
        <v>Александр КОСТЕНКО (Донецк)</v>
      </c>
    </row>
    <row r="65" spans="1:14" s="194" customFormat="1" ht="11.25" customHeight="1">
      <c r="A65" s="207">
        <v>59</v>
      </c>
      <c r="B65" s="208" t="s">
        <v>159</v>
      </c>
      <c r="C65" s="208" t="s">
        <v>160</v>
      </c>
      <c r="D65" s="211" t="s">
        <v>23</v>
      </c>
      <c r="N65" s="210" t="str">
        <f t="shared" si="0"/>
        <v>Павел КОСТЕНКО (Киев)</v>
      </c>
    </row>
    <row r="66" spans="1:14" s="194" customFormat="1" ht="11.25" customHeight="1">
      <c r="A66" s="207">
        <v>60</v>
      </c>
      <c r="B66" s="208" t="s">
        <v>51</v>
      </c>
      <c r="C66" s="208" t="s">
        <v>26</v>
      </c>
      <c r="D66" s="211" t="s">
        <v>23</v>
      </c>
      <c r="N66" s="210" t="str">
        <f t="shared" si="0"/>
        <v>Александр КОХНО (Киев)</v>
      </c>
    </row>
    <row r="67" spans="1:14" s="194" customFormat="1" ht="11.25" customHeight="1">
      <c r="A67" s="207">
        <v>61</v>
      </c>
      <c r="B67" s="208" t="s">
        <v>208</v>
      </c>
      <c r="C67" s="208" t="s">
        <v>47</v>
      </c>
      <c r="D67" s="211" t="s">
        <v>103</v>
      </c>
      <c r="N67" s="210" t="str">
        <f t="shared" si="0"/>
        <v>Валентин КРАВЦОВ (Харьков)</v>
      </c>
    </row>
    <row r="68" spans="1:14" s="194" customFormat="1" ht="11.25" customHeight="1">
      <c r="A68" s="207">
        <v>62</v>
      </c>
      <c r="B68" s="208" t="s">
        <v>593</v>
      </c>
      <c r="C68" s="208" t="s">
        <v>19</v>
      </c>
      <c r="D68" s="211" t="s">
        <v>23</v>
      </c>
      <c r="N68" s="210" t="str">
        <f t="shared" si="0"/>
        <v>Сергей КРИВОШЕЯ (Киев)</v>
      </c>
    </row>
    <row r="69" spans="1:14" s="194" customFormat="1" ht="11.25" customHeight="1">
      <c r="A69" s="207">
        <v>63</v>
      </c>
      <c r="B69" s="208" t="s">
        <v>593</v>
      </c>
      <c r="C69" s="208" t="s">
        <v>40</v>
      </c>
      <c r="D69" s="211" t="s">
        <v>23</v>
      </c>
      <c r="N69" s="210" t="str">
        <f t="shared" si="0"/>
        <v>Юрий КРИВОШЕЯ (Киев)</v>
      </c>
    </row>
    <row r="70" spans="1:14" s="194" customFormat="1" ht="11.25" customHeight="1">
      <c r="A70" s="207">
        <v>64</v>
      </c>
      <c r="B70" s="208" t="s">
        <v>237</v>
      </c>
      <c r="C70" s="208" t="s">
        <v>40</v>
      </c>
      <c r="D70" s="211" t="s">
        <v>20</v>
      </c>
      <c r="N70" s="210" t="str">
        <f t="shared" si="0"/>
        <v>Юрий КРОЛЕНКО (Одесса)</v>
      </c>
    </row>
    <row r="71" spans="1:14" s="194" customFormat="1" ht="11.25" customHeight="1">
      <c r="A71" s="207">
        <v>65</v>
      </c>
      <c r="B71" s="208" t="s">
        <v>197</v>
      </c>
      <c r="C71" s="208" t="s">
        <v>160</v>
      </c>
      <c r="D71" s="211" t="s">
        <v>181</v>
      </c>
      <c r="N71" s="210" t="str">
        <f aca="true" t="shared" si="1" ref="N71:N134">IF(B71="",,C71&amp;" "&amp;UPPER(B71)&amp;" ("&amp;D71&amp;")")</f>
        <v>Павел КРУПНИК (С.Петерб)</v>
      </c>
    </row>
    <row r="72" spans="1:14" s="194" customFormat="1" ht="11.25" customHeight="1">
      <c r="A72" s="207">
        <v>66</v>
      </c>
      <c r="B72" s="208" t="s">
        <v>31</v>
      </c>
      <c r="C72" s="208" t="s">
        <v>32</v>
      </c>
      <c r="D72" s="211" t="s">
        <v>23</v>
      </c>
      <c r="N72" s="210" t="str">
        <f t="shared" si="1"/>
        <v>Петр КУДЫМА (Киев)</v>
      </c>
    </row>
    <row r="73" spans="1:14" s="194" customFormat="1" ht="11.25" customHeight="1">
      <c r="A73" s="207">
        <v>67</v>
      </c>
      <c r="B73" s="208" t="s">
        <v>595</v>
      </c>
      <c r="C73" s="208" t="s">
        <v>26</v>
      </c>
      <c r="D73" s="211" t="s">
        <v>103</v>
      </c>
      <c r="N73" s="210" t="str">
        <f t="shared" si="1"/>
        <v>Александр КУКОВСКОЙ (Харьков)</v>
      </c>
    </row>
    <row r="74" spans="1:14" s="194" customFormat="1" ht="11.25" customHeight="1">
      <c r="A74" s="207">
        <v>68</v>
      </c>
      <c r="B74" s="208" t="s">
        <v>246</v>
      </c>
      <c r="C74" s="208" t="s">
        <v>34</v>
      </c>
      <c r="D74" s="211" t="s">
        <v>167</v>
      </c>
      <c r="N74" s="210" t="str">
        <f t="shared" si="1"/>
        <v>Владислав КУЛИЧЕНКО (Черкассы)</v>
      </c>
    </row>
    <row r="75" spans="1:14" s="194" customFormat="1" ht="11.25" customHeight="1">
      <c r="A75" s="207">
        <v>69</v>
      </c>
      <c r="B75" s="208" t="s">
        <v>212</v>
      </c>
      <c r="C75" s="208" t="s">
        <v>24</v>
      </c>
      <c r="D75" s="211" t="s">
        <v>36</v>
      </c>
      <c r="N75" s="210" t="str">
        <f t="shared" si="1"/>
        <v>Игорь КУРЧЕНКО (Ялта)</v>
      </c>
    </row>
    <row r="76" spans="1:14" s="194" customFormat="1" ht="11.25" customHeight="1">
      <c r="A76" s="207">
        <v>70</v>
      </c>
      <c r="B76" s="208" t="s">
        <v>59</v>
      </c>
      <c r="C76" s="208" t="s">
        <v>19</v>
      </c>
      <c r="D76" s="211" t="s">
        <v>23</v>
      </c>
      <c r="N76" s="210" t="str">
        <f t="shared" si="1"/>
        <v>Сергей ЛАГУР (Киев)</v>
      </c>
    </row>
    <row r="77" spans="1:14" s="194" customFormat="1" ht="11.25" customHeight="1">
      <c r="A77" s="207">
        <v>71</v>
      </c>
      <c r="B77" s="208" t="s">
        <v>248</v>
      </c>
      <c r="C77" s="208" t="s">
        <v>247</v>
      </c>
      <c r="D77" s="211" t="s">
        <v>167</v>
      </c>
      <c r="N77" s="210" t="str">
        <f t="shared" si="1"/>
        <v>Роман ЛЕВЧЕНКО (Черкассы)</v>
      </c>
    </row>
    <row r="78" spans="1:14" s="194" customFormat="1" ht="11.25" customHeight="1">
      <c r="A78" s="207">
        <v>72</v>
      </c>
      <c r="B78" s="208" t="s">
        <v>187</v>
      </c>
      <c r="C78" s="208" t="s">
        <v>24</v>
      </c>
      <c r="D78" s="211" t="s">
        <v>181</v>
      </c>
      <c r="N78" s="210" t="str">
        <f t="shared" si="1"/>
        <v>Игорь ЛЕДЯНОВ (С.Петерб)</v>
      </c>
    </row>
    <row r="79" spans="1:14" s="194" customFormat="1" ht="11.25" customHeight="1">
      <c r="A79" s="207">
        <v>73</v>
      </c>
      <c r="B79" s="208" t="s">
        <v>170</v>
      </c>
      <c r="C79" s="208" t="s">
        <v>56</v>
      </c>
      <c r="D79" s="211" t="s">
        <v>45</v>
      </c>
      <c r="N79" s="210" t="str">
        <f t="shared" si="1"/>
        <v>Олег ЛЕЖНЕВ (Житомир)</v>
      </c>
    </row>
    <row r="80" spans="1:14" s="194" customFormat="1" ht="11.25" customHeight="1">
      <c r="A80" s="207">
        <v>74</v>
      </c>
      <c r="B80" s="208" t="s">
        <v>183</v>
      </c>
      <c r="C80" s="208" t="s">
        <v>27</v>
      </c>
      <c r="D80" s="211" t="s">
        <v>181</v>
      </c>
      <c r="N80" s="210" t="str">
        <f t="shared" si="1"/>
        <v>Андрей ЛОВЯГИН (С.Петерб)</v>
      </c>
    </row>
    <row r="81" spans="1:14" s="194" customFormat="1" ht="11.25" customHeight="1">
      <c r="A81" s="207">
        <v>75</v>
      </c>
      <c r="B81" s="208" t="s">
        <v>255</v>
      </c>
      <c r="C81" s="208" t="s">
        <v>22</v>
      </c>
      <c r="D81" s="211" t="s">
        <v>240</v>
      </c>
      <c r="N81" s="210" t="str">
        <f t="shared" si="1"/>
        <v>Владимир ЛУЦЕНКО (Запорожье)</v>
      </c>
    </row>
    <row r="82" spans="1:14" s="194" customFormat="1" ht="11.25" customHeight="1">
      <c r="A82" s="207">
        <v>76</v>
      </c>
      <c r="B82" s="208" t="s">
        <v>234</v>
      </c>
      <c r="C82" s="208" t="s">
        <v>19</v>
      </c>
      <c r="D82" s="211" t="s">
        <v>23</v>
      </c>
      <c r="N82" s="210" t="str">
        <f t="shared" si="1"/>
        <v>Сергей МАЙБОРОДА (Киев)</v>
      </c>
    </row>
    <row r="83" spans="1:14" s="194" customFormat="1" ht="11.25" customHeight="1">
      <c r="A83" s="207">
        <v>77</v>
      </c>
      <c r="B83" s="208" t="s">
        <v>35</v>
      </c>
      <c r="C83" s="208" t="s">
        <v>24</v>
      </c>
      <c r="D83" s="211" t="s">
        <v>23</v>
      </c>
      <c r="N83" s="210" t="str">
        <f t="shared" si="1"/>
        <v>Игорь МАКАРОВ (Киев)</v>
      </c>
    </row>
    <row r="84" spans="1:14" s="194" customFormat="1" ht="11.25" customHeight="1">
      <c r="A84" s="207">
        <v>78</v>
      </c>
      <c r="B84" s="208" t="s">
        <v>91</v>
      </c>
      <c r="C84" s="208" t="s">
        <v>27</v>
      </c>
      <c r="D84" s="211" t="s">
        <v>23</v>
      </c>
      <c r="N84" s="210" t="str">
        <f t="shared" si="1"/>
        <v>Андрей МАНУЧАРОВ (Киев)</v>
      </c>
    </row>
    <row r="85" spans="1:14" s="194" customFormat="1" ht="11.25" customHeight="1">
      <c r="A85" s="207">
        <v>79</v>
      </c>
      <c r="B85" s="208" t="s">
        <v>228</v>
      </c>
      <c r="C85" s="208" t="s">
        <v>229</v>
      </c>
      <c r="D85" s="211" t="s">
        <v>23</v>
      </c>
      <c r="N85" s="210" t="str">
        <f t="shared" si="1"/>
        <v>Иван МАРКОВ (Киев)</v>
      </c>
    </row>
    <row r="86" spans="1:14" s="194" customFormat="1" ht="11.25" customHeight="1">
      <c r="A86" s="207">
        <v>80</v>
      </c>
      <c r="B86" s="208" t="s">
        <v>228</v>
      </c>
      <c r="C86" s="208" t="s">
        <v>56</v>
      </c>
      <c r="D86" s="211" t="s">
        <v>20</v>
      </c>
      <c r="N86" s="210" t="str">
        <f t="shared" si="1"/>
        <v>Олег МАРКОВ (Одесса)</v>
      </c>
    </row>
    <row r="87" spans="1:14" s="194" customFormat="1" ht="11.25" customHeight="1">
      <c r="A87" s="207">
        <v>81</v>
      </c>
      <c r="B87" s="208" t="s">
        <v>249</v>
      </c>
      <c r="C87" s="208" t="s">
        <v>22</v>
      </c>
      <c r="D87" s="211" t="s">
        <v>203</v>
      </c>
      <c r="N87" s="210" t="str">
        <f t="shared" si="1"/>
        <v>Владимир МАТВЕЕВ (Львов)</v>
      </c>
    </row>
    <row r="88" spans="1:14" s="194" customFormat="1" ht="11.25" customHeight="1">
      <c r="A88" s="207">
        <v>82</v>
      </c>
      <c r="B88" s="208" t="s">
        <v>590</v>
      </c>
      <c r="C88" s="208" t="s">
        <v>229</v>
      </c>
      <c r="D88" s="211" t="s">
        <v>167</v>
      </c>
      <c r="N88" s="210" t="str">
        <f t="shared" si="1"/>
        <v>Иван МИГАЛЬ (Черкассы)</v>
      </c>
    </row>
    <row r="89" spans="1:14" s="194" customFormat="1" ht="11.25" customHeight="1">
      <c r="A89" s="207">
        <v>83</v>
      </c>
      <c r="B89" s="208" t="s">
        <v>223</v>
      </c>
      <c r="C89" s="208" t="s">
        <v>56</v>
      </c>
      <c r="D89" s="211" t="s">
        <v>214</v>
      </c>
      <c r="N89" s="210" t="str">
        <f t="shared" si="1"/>
        <v>Олег МИКУЛА (Донецк)</v>
      </c>
    </row>
    <row r="90" spans="1:14" s="194" customFormat="1" ht="11.25" customHeight="1">
      <c r="A90" s="207">
        <v>84</v>
      </c>
      <c r="B90" s="208" t="s">
        <v>238</v>
      </c>
      <c r="C90" s="208" t="s">
        <v>42</v>
      </c>
      <c r="D90" s="211" t="s">
        <v>23</v>
      </c>
      <c r="N90" s="210" t="str">
        <f t="shared" si="1"/>
        <v>Вячеслав МИРОШНИЧЕНКО (Киев)</v>
      </c>
    </row>
    <row r="91" spans="1:14" s="194" customFormat="1" ht="11.25" customHeight="1">
      <c r="A91" s="207">
        <v>85</v>
      </c>
      <c r="B91" s="208" t="s">
        <v>67</v>
      </c>
      <c r="C91" s="208" t="s">
        <v>22</v>
      </c>
      <c r="D91" s="211" t="s">
        <v>23</v>
      </c>
      <c r="N91" s="210" t="str">
        <f t="shared" si="1"/>
        <v>Владимир МОИСЕЕНКО (Киев)</v>
      </c>
    </row>
    <row r="92" spans="1:14" s="194" customFormat="1" ht="11.25" customHeight="1">
      <c r="A92" s="207">
        <v>86</v>
      </c>
      <c r="B92" s="208" t="s">
        <v>65</v>
      </c>
      <c r="C92" s="208" t="s">
        <v>22</v>
      </c>
      <c r="D92" s="211" t="s">
        <v>23</v>
      </c>
      <c r="N92" s="210" t="str">
        <f t="shared" si="1"/>
        <v>Владимир НАЗАРЕНКО (Киев)</v>
      </c>
    </row>
    <row r="93" spans="1:14" s="194" customFormat="1" ht="11.25" customHeight="1">
      <c r="A93" s="207">
        <v>87</v>
      </c>
      <c r="B93" s="208" t="s">
        <v>178</v>
      </c>
      <c r="C93" s="208" t="s">
        <v>179</v>
      </c>
      <c r="D93" s="211" t="s">
        <v>167</v>
      </c>
      <c r="N93" s="210" t="str">
        <f t="shared" si="1"/>
        <v>Кирилл НЕМЦЕВ (Черкассы)</v>
      </c>
    </row>
    <row r="94" spans="1:14" s="194" customFormat="1" ht="11.25" customHeight="1">
      <c r="A94" s="207">
        <v>88</v>
      </c>
      <c r="B94" s="208" t="s">
        <v>161</v>
      </c>
      <c r="C94" s="208" t="s">
        <v>26</v>
      </c>
      <c r="D94" s="211" t="s">
        <v>36</v>
      </c>
      <c r="N94" s="210" t="str">
        <f t="shared" si="1"/>
        <v>Александр НИЖНИК (Ялта)</v>
      </c>
    </row>
    <row r="95" spans="1:14" s="194" customFormat="1" ht="11.25" customHeight="1">
      <c r="A95" s="207">
        <v>89</v>
      </c>
      <c r="B95" s="208" t="s">
        <v>162</v>
      </c>
      <c r="C95" s="208" t="s">
        <v>26</v>
      </c>
      <c r="D95" s="211" t="s">
        <v>45</v>
      </c>
      <c r="N95" s="210" t="str">
        <f t="shared" si="1"/>
        <v>Александр ОНИЩУК (Житомир)</v>
      </c>
    </row>
    <row r="96" spans="1:14" s="194" customFormat="1" ht="11.25" customHeight="1">
      <c r="A96" s="207">
        <v>90</v>
      </c>
      <c r="B96" s="208" t="s">
        <v>588</v>
      </c>
      <c r="C96" s="208" t="s">
        <v>24</v>
      </c>
      <c r="D96" s="211" t="s">
        <v>23</v>
      </c>
      <c r="N96" s="210" t="str">
        <f t="shared" si="1"/>
        <v>Игорь ОТТАВА (Киев)</v>
      </c>
    </row>
    <row r="97" spans="1:14" s="194" customFormat="1" ht="11.25" customHeight="1">
      <c r="A97" s="207">
        <v>91</v>
      </c>
      <c r="B97" s="208" t="s">
        <v>256</v>
      </c>
      <c r="C97" s="208" t="s">
        <v>29</v>
      </c>
      <c r="D97" s="211" t="s">
        <v>214</v>
      </c>
      <c r="N97" s="210" t="str">
        <f t="shared" si="1"/>
        <v>Константин ОФЛИДИС (Донецк)</v>
      </c>
    </row>
    <row r="98" spans="1:14" s="194" customFormat="1" ht="11.25" customHeight="1">
      <c r="A98" s="207">
        <v>92</v>
      </c>
      <c r="B98" s="208" t="s">
        <v>95</v>
      </c>
      <c r="C98" s="208" t="s">
        <v>19</v>
      </c>
      <c r="D98" s="211" t="s">
        <v>23</v>
      </c>
      <c r="N98" s="210" t="str">
        <f t="shared" si="1"/>
        <v>Сергей ПЕДЧЕНКО (Киев)</v>
      </c>
    </row>
    <row r="99" spans="1:14" s="194" customFormat="1" ht="11.25" customHeight="1">
      <c r="A99" s="207">
        <v>93</v>
      </c>
      <c r="B99" s="212" t="s">
        <v>163</v>
      </c>
      <c r="C99" s="212" t="s">
        <v>26</v>
      </c>
      <c r="D99" s="211" t="s">
        <v>164</v>
      </c>
      <c r="N99" s="210" t="str">
        <f t="shared" si="1"/>
        <v>Александр ПЕРВОВ (Алушта)</v>
      </c>
    </row>
    <row r="100" spans="1:14" s="194" customFormat="1" ht="11.25" customHeight="1">
      <c r="A100" s="207">
        <v>94</v>
      </c>
      <c r="B100" s="208" t="s">
        <v>60</v>
      </c>
      <c r="C100" s="208" t="s">
        <v>39</v>
      </c>
      <c r="D100" s="211" t="s">
        <v>23</v>
      </c>
      <c r="N100" s="210" t="str">
        <f t="shared" si="1"/>
        <v>Евгений ПИЛИПЕНКО (Киев)</v>
      </c>
    </row>
    <row r="101" spans="1:14" s="194" customFormat="1" ht="11.25" customHeight="1">
      <c r="A101" s="207">
        <v>95</v>
      </c>
      <c r="B101" s="208" t="s">
        <v>94</v>
      </c>
      <c r="C101" s="208" t="s">
        <v>19</v>
      </c>
      <c r="D101" s="211" t="s">
        <v>23</v>
      </c>
      <c r="N101" s="210" t="str">
        <f t="shared" si="1"/>
        <v>Сергей ПЛОТНИКОВ (Киев)</v>
      </c>
    </row>
    <row r="102" spans="1:14" s="194" customFormat="1" ht="11.25" customHeight="1">
      <c r="A102" s="207">
        <v>96</v>
      </c>
      <c r="B102" s="208" t="s">
        <v>254</v>
      </c>
      <c r="C102" s="208" t="s">
        <v>56</v>
      </c>
      <c r="D102" s="211" t="s">
        <v>240</v>
      </c>
      <c r="N102" s="210" t="str">
        <f t="shared" si="1"/>
        <v>Олег ПОПОВ (Запорожье)</v>
      </c>
    </row>
    <row r="103" spans="1:14" s="194" customFormat="1" ht="11.25" customHeight="1">
      <c r="A103" s="207">
        <v>97</v>
      </c>
      <c r="B103" s="208" t="s">
        <v>191</v>
      </c>
      <c r="C103" s="208" t="s">
        <v>22</v>
      </c>
      <c r="D103" s="211" t="s">
        <v>181</v>
      </c>
      <c r="N103" s="210" t="str">
        <f t="shared" si="1"/>
        <v>Владимир ПРОКОФЬЕВ (С.Петерб)</v>
      </c>
    </row>
    <row r="104" spans="1:14" s="194" customFormat="1" ht="11.25" customHeight="1">
      <c r="A104" s="207">
        <v>98</v>
      </c>
      <c r="B104" s="208" t="s">
        <v>33</v>
      </c>
      <c r="C104" s="208" t="s">
        <v>22</v>
      </c>
      <c r="D104" s="211" t="s">
        <v>23</v>
      </c>
      <c r="N104" s="210" t="str">
        <f t="shared" si="1"/>
        <v>Владимир РУДИН (Киев)</v>
      </c>
    </row>
    <row r="105" spans="1:14" s="194" customFormat="1" ht="11.25" customHeight="1">
      <c r="A105" s="207">
        <v>99</v>
      </c>
      <c r="B105" s="208" t="s">
        <v>52</v>
      </c>
      <c r="C105" s="208" t="s">
        <v>26</v>
      </c>
      <c r="D105" s="211" t="s">
        <v>23</v>
      </c>
      <c r="N105" s="210" t="str">
        <f t="shared" si="1"/>
        <v>Александр РЯБОКОНЬ (Киев)</v>
      </c>
    </row>
    <row r="106" spans="1:14" s="194" customFormat="1" ht="11.25" customHeight="1">
      <c r="A106" s="207">
        <v>100</v>
      </c>
      <c r="B106" s="208" t="s">
        <v>37</v>
      </c>
      <c r="C106" s="208" t="s">
        <v>19</v>
      </c>
      <c r="D106" s="211" t="s">
        <v>23</v>
      </c>
      <c r="N106" s="210" t="str">
        <f t="shared" si="1"/>
        <v>Сергей РЯБЦЕВ (Киев)</v>
      </c>
    </row>
    <row r="107" spans="1:14" s="194" customFormat="1" ht="11.25" customHeight="1">
      <c r="A107" s="207">
        <v>101</v>
      </c>
      <c r="B107" s="212" t="s">
        <v>165</v>
      </c>
      <c r="C107" s="212" t="s">
        <v>43</v>
      </c>
      <c r="D107" s="211" t="s">
        <v>23</v>
      </c>
      <c r="N107" s="210" t="str">
        <f t="shared" si="1"/>
        <v>Виктор САВЧУК (Киев)</v>
      </c>
    </row>
    <row r="108" spans="1:14" s="194" customFormat="1" ht="11.25" customHeight="1">
      <c r="A108" s="207">
        <v>102</v>
      </c>
      <c r="B108" s="208" t="s">
        <v>207</v>
      </c>
      <c r="C108" s="208" t="s">
        <v>26</v>
      </c>
      <c r="D108" s="211" t="s">
        <v>23</v>
      </c>
      <c r="N108" s="210" t="str">
        <f t="shared" si="1"/>
        <v>Александр САЛАЗНИКОВ (Киев)</v>
      </c>
    </row>
    <row r="109" spans="1:14" s="194" customFormat="1" ht="11.25" customHeight="1">
      <c r="A109" s="207">
        <v>103</v>
      </c>
      <c r="B109" s="208" t="s">
        <v>216</v>
      </c>
      <c r="C109" s="208" t="s">
        <v>47</v>
      </c>
      <c r="D109" s="211" t="s">
        <v>164</v>
      </c>
      <c r="N109" s="210" t="str">
        <f t="shared" si="1"/>
        <v>Валентин САМОХВАЛОВ (Алушта)</v>
      </c>
    </row>
    <row r="110" spans="1:14" s="194" customFormat="1" ht="11.25" customHeight="1">
      <c r="A110" s="207">
        <v>104</v>
      </c>
      <c r="B110" s="208" t="s">
        <v>199</v>
      </c>
      <c r="C110" s="208" t="s">
        <v>26</v>
      </c>
      <c r="D110" s="211" t="s">
        <v>181</v>
      </c>
      <c r="N110" s="210" t="str">
        <f t="shared" si="1"/>
        <v>Александр СЕМЕНОВ (С.Петерб)</v>
      </c>
    </row>
    <row r="111" spans="1:14" s="194" customFormat="1" ht="11.25" customHeight="1">
      <c r="A111" s="207">
        <v>105</v>
      </c>
      <c r="B111" s="208" t="s">
        <v>168</v>
      </c>
      <c r="C111" s="208" t="s">
        <v>169</v>
      </c>
      <c r="D111" s="211" t="s">
        <v>36</v>
      </c>
      <c r="N111" s="210" t="str">
        <f t="shared" si="1"/>
        <v>Борис СМОЛЯКОВ (Ялта)</v>
      </c>
    </row>
    <row r="112" spans="1:14" s="194" customFormat="1" ht="11.25" customHeight="1">
      <c r="A112" s="207">
        <v>106</v>
      </c>
      <c r="B112" s="208" t="s">
        <v>257</v>
      </c>
      <c r="C112" s="208" t="s">
        <v>40</v>
      </c>
      <c r="D112" s="211" t="s">
        <v>240</v>
      </c>
      <c r="N112" s="210" t="str">
        <f t="shared" si="1"/>
        <v>Юрий СУХИНА (Запорожье)</v>
      </c>
    </row>
    <row r="113" spans="1:14" s="194" customFormat="1" ht="11.25" customHeight="1">
      <c r="A113" s="207">
        <v>107</v>
      </c>
      <c r="B113" s="208" t="s">
        <v>97</v>
      </c>
      <c r="C113" s="208" t="s">
        <v>19</v>
      </c>
      <c r="D113" s="211" t="s">
        <v>23</v>
      </c>
      <c r="N113" s="210" t="str">
        <f t="shared" si="1"/>
        <v>Сергей СЫТНИКОВ (Киев)</v>
      </c>
    </row>
    <row r="114" spans="1:14" s="194" customFormat="1" ht="11.25" customHeight="1">
      <c r="A114" s="207">
        <v>108</v>
      </c>
      <c r="B114" s="208" t="s">
        <v>176</v>
      </c>
      <c r="C114" s="208" t="s">
        <v>177</v>
      </c>
      <c r="D114" s="211" t="s">
        <v>23</v>
      </c>
      <c r="N114" s="210" t="str">
        <f t="shared" si="1"/>
        <v>Георгий ТАРТАСЮК (Киев)</v>
      </c>
    </row>
    <row r="115" spans="1:14" s="194" customFormat="1" ht="11.25" customHeight="1">
      <c r="A115" s="207">
        <v>109</v>
      </c>
      <c r="B115" s="208" t="s">
        <v>259</v>
      </c>
      <c r="C115" s="208" t="s">
        <v>27</v>
      </c>
      <c r="D115" s="211" t="s">
        <v>20</v>
      </c>
      <c r="N115" s="210" t="str">
        <f t="shared" si="1"/>
        <v>Андрей ТЕРЕНТЬЕВ (Одесса)</v>
      </c>
    </row>
    <row r="116" spans="1:14" s="194" customFormat="1" ht="11.25" customHeight="1">
      <c r="A116" s="207">
        <v>110</v>
      </c>
      <c r="B116" s="208" t="s">
        <v>194</v>
      </c>
      <c r="C116" s="208" t="s">
        <v>24</v>
      </c>
      <c r="D116" s="211" t="s">
        <v>181</v>
      </c>
      <c r="N116" s="210" t="str">
        <f t="shared" si="1"/>
        <v>Игорь ТИМОФЕЕВ (С.Петерб)</v>
      </c>
    </row>
    <row r="117" spans="1:14" s="194" customFormat="1" ht="11.25" customHeight="1">
      <c r="A117" s="207">
        <v>111</v>
      </c>
      <c r="B117" s="208" t="s">
        <v>55</v>
      </c>
      <c r="C117" s="208" t="s">
        <v>54</v>
      </c>
      <c r="D117" s="211" t="s">
        <v>45</v>
      </c>
      <c r="N117" s="210" t="str">
        <f t="shared" si="1"/>
        <v>Василий ТИМОЩУК (Житомир)</v>
      </c>
    </row>
    <row r="118" spans="1:14" s="194" customFormat="1" ht="11.25" customHeight="1">
      <c r="A118" s="207">
        <v>112</v>
      </c>
      <c r="B118" s="208" t="s">
        <v>195</v>
      </c>
      <c r="C118" s="208" t="s">
        <v>19</v>
      </c>
      <c r="D118" s="211" t="s">
        <v>181</v>
      </c>
      <c r="N118" s="210" t="str">
        <f t="shared" si="1"/>
        <v>Сергей ФАЕНКОВ (С.Петерб)</v>
      </c>
    </row>
    <row r="119" spans="1:14" s="194" customFormat="1" ht="11.25" customHeight="1">
      <c r="A119" s="207">
        <v>113</v>
      </c>
      <c r="B119" s="208" t="s">
        <v>41</v>
      </c>
      <c r="C119" s="208" t="s">
        <v>21</v>
      </c>
      <c r="D119" s="211" t="s">
        <v>23</v>
      </c>
      <c r="N119" s="210" t="str">
        <f t="shared" si="1"/>
        <v>Михаил ФЕДОРЧЕНКО (Киев)</v>
      </c>
    </row>
    <row r="120" spans="1:14" s="194" customFormat="1" ht="11.25" customHeight="1">
      <c r="A120" s="207">
        <v>114</v>
      </c>
      <c r="B120" s="208" t="s">
        <v>188</v>
      </c>
      <c r="C120" s="208" t="s">
        <v>19</v>
      </c>
      <c r="D120" s="211" t="s">
        <v>181</v>
      </c>
      <c r="N120" s="210" t="str">
        <f t="shared" si="1"/>
        <v>Сергей ФИВЕЙСКИЙ (С.Петерб)</v>
      </c>
    </row>
    <row r="121" spans="1:14" s="194" customFormat="1" ht="11.25" customHeight="1">
      <c r="A121" s="207">
        <v>115</v>
      </c>
      <c r="B121" s="208" t="s">
        <v>211</v>
      </c>
      <c r="C121" s="208" t="s">
        <v>24</v>
      </c>
      <c r="D121" s="211" t="s">
        <v>23</v>
      </c>
      <c r="N121" s="210" t="str">
        <f t="shared" si="1"/>
        <v>Игорь ФУРСЕНКО (Киев)</v>
      </c>
    </row>
    <row r="122" spans="1:14" s="194" customFormat="1" ht="11.25" customHeight="1">
      <c r="A122" s="207">
        <v>116</v>
      </c>
      <c r="B122" s="208" t="s">
        <v>589</v>
      </c>
      <c r="C122" s="208" t="s">
        <v>43</v>
      </c>
      <c r="D122" s="211" t="s">
        <v>181</v>
      </c>
      <c r="N122" s="210" t="str">
        <f t="shared" si="1"/>
        <v>Виктор ХАМЕТОВ (С.Петерб)</v>
      </c>
    </row>
    <row r="123" spans="1:14" s="194" customFormat="1" ht="11.25" customHeight="1">
      <c r="A123" s="207">
        <v>117</v>
      </c>
      <c r="B123" s="208" t="s">
        <v>101</v>
      </c>
      <c r="C123" s="208" t="s">
        <v>26</v>
      </c>
      <c r="D123" s="211" t="s">
        <v>23</v>
      </c>
      <c r="N123" s="210" t="str">
        <f t="shared" si="1"/>
        <v>Александр ХОХЛОВ (Киев)</v>
      </c>
    </row>
    <row r="124" spans="1:14" s="194" customFormat="1" ht="11.25" customHeight="1">
      <c r="A124" s="207">
        <v>118</v>
      </c>
      <c r="B124" s="208" t="s">
        <v>98</v>
      </c>
      <c r="C124" s="208" t="s">
        <v>19</v>
      </c>
      <c r="D124" s="211" t="s">
        <v>203</v>
      </c>
      <c r="N124" s="210" t="str">
        <f t="shared" si="1"/>
        <v>Сергей ХОХРИН (Львов)</v>
      </c>
    </row>
    <row r="125" spans="1:14" s="194" customFormat="1" ht="11.25" customHeight="1">
      <c r="A125" s="207">
        <v>119</v>
      </c>
      <c r="B125" s="208" t="s">
        <v>192</v>
      </c>
      <c r="C125" s="208" t="s">
        <v>56</v>
      </c>
      <c r="D125" s="211" t="s">
        <v>181</v>
      </c>
      <c r="N125" s="210" t="str">
        <f t="shared" si="1"/>
        <v>Олег ХРАМЕНКОВ (С.Петерб)</v>
      </c>
    </row>
    <row r="126" spans="1:14" s="194" customFormat="1" ht="11.25" customHeight="1">
      <c r="A126" s="207">
        <v>120</v>
      </c>
      <c r="B126" s="208" t="s">
        <v>218</v>
      </c>
      <c r="C126" s="208" t="s">
        <v>219</v>
      </c>
      <c r="D126" s="211" t="s">
        <v>102</v>
      </c>
      <c r="N126" s="210" t="str">
        <f t="shared" si="1"/>
        <v>Виталий ЦАЛЬ (Ровно)</v>
      </c>
    </row>
    <row r="127" spans="1:14" s="194" customFormat="1" ht="11.25" customHeight="1">
      <c r="A127" s="207">
        <v>121</v>
      </c>
      <c r="B127" s="208" t="s">
        <v>594</v>
      </c>
      <c r="C127" s="208" t="s">
        <v>19</v>
      </c>
      <c r="D127" s="211" t="s">
        <v>214</v>
      </c>
      <c r="N127" s="210" t="str">
        <f t="shared" si="1"/>
        <v>Сергей ЧЕЛОМБИТЬКО (Донецк)</v>
      </c>
    </row>
    <row r="128" spans="1:14" s="194" customFormat="1" ht="11.25" customHeight="1">
      <c r="A128" s="207">
        <v>122</v>
      </c>
      <c r="B128" s="208" t="s">
        <v>175</v>
      </c>
      <c r="C128" s="208" t="s">
        <v>21</v>
      </c>
      <c r="D128" s="211" t="s">
        <v>20</v>
      </c>
      <c r="N128" s="210" t="str">
        <f t="shared" si="1"/>
        <v>Михаил ЧЕРНЫШОВ (Одесса)</v>
      </c>
    </row>
    <row r="129" spans="1:14" s="194" customFormat="1" ht="11.25" customHeight="1">
      <c r="A129" s="207">
        <v>123</v>
      </c>
      <c r="B129" s="208" t="s">
        <v>241</v>
      </c>
      <c r="C129" s="208" t="s">
        <v>39</v>
      </c>
      <c r="D129" s="211" t="s">
        <v>240</v>
      </c>
      <c r="N129" s="210" t="str">
        <f t="shared" si="1"/>
        <v>Евгений ЧЕРНЯК (Запорожье)</v>
      </c>
    </row>
    <row r="130" spans="1:14" s="194" customFormat="1" ht="11.25" customHeight="1">
      <c r="A130" s="207">
        <v>124</v>
      </c>
      <c r="B130" s="208" t="s">
        <v>64</v>
      </c>
      <c r="C130" s="208" t="s">
        <v>63</v>
      </c>
      <c r="D130" s="211" t="s">
        <v>23</v>
      </c>
      <c r="N130" s="210" t="str">
        <f t="shared" si="1"/>
        <v>Дмитрий ЧУЧКАЛОВ (Киев)</v>
      </c>
    </row>
    <row r="131" spans="1:14" s="194" customFormat="1" ht="11.25" customHeight="1">
      <c r="A131" s="207">
        <v>125</v>
      </c>
      <c r="B131" s="208" t="s">
        <v>190</v>
      </c>
      <c r="C131" s="208" t="s">
        <v>30</v>
      </c>
      <c r="D131" s="211" t="s">
        <v>181</v>
      </c>
      <c r="N131" s="210" t="str">
        <f t="shared" si="1"/>
        <v>Николай ШЕВЯКОВ (С.Петерб)</v>
      </c>
    </row>
    <row r="132" spans="1:14" s="194" customFormat="1" ht="11.25" customHeight="1">
      <c r="A132" s="207">
        <v>126</v>
      </c>
      <c r="B132" s="208" t="s">
        <v>230</v>
      </c>
      <c r="C132" s="208" t="s">
        <v>22</v>
      </c>
      <c r="D132" s="211" t="s">
        <v>214</v>
      </c>
      <c r="N132" s="210" t="str">
        <f t="shared" si="1"/>
        <v>Владимир ШЕЛУДЧЕНКО (Донецк)</v>
      </c>
    </row>
    <row r="133" spans="1:14" s="194" customFormat="1" ht="11.25" customHeight="1">
      <c r="A133" s="207">
        <v>127</v>
      </c>
      <c r="B133" s="208" t="s">
        <v>232</v>
      </c>
      <c r="C133" s="208" t="s">
        <v>27</v>
      </c>
      <c r="D133" s="211" t="s">
        <v>23</v>
      </c>
      <c r="N133" s="210" t="str">
        <f t="shared" si="1"/>
        <v>Андрей ШЕСТАКОВ (Киев)</v>
      </c>
    </row>
    <row r="134" spans="1:14" s="194" customFormat="1" ht="11.25" customHeight="1">
      <c r="A134" s="207">
        <v>128</v>
      </c>
      <c r="B134" s="208" t="s">
        <v>239</v>
      </c>
      <c r="C134" s="208" t="s">
        <v>24</v>
      </c>
      <c r="D134" s="211" t="s">
        <v>23</v>
      </c>
      <c r="N134" s="210" t="str">
        <f t="shared" si="1"/>
        <v>Игорь ШИПИЦЫН (Киев)</v>
      </c>
    </row>
    <row r="135" spans="1:14" s="194" customFormat="1" ht="11.25" customHeight="1">
      <c r="A135" s="207">
        <v>129</v>
      </c>
      <c r="B135" s="208" t="s">
        <v>92</v>
      </c>
      <c r="C135" s="208" t="s">
        <v>93</v>
      </c>
      <c r="D135" s="211" t="s">
        <v>23</v>
      </c>
      <c r="N135" s="210" t="str">
        <f aca="true" t="shared" si="2" ref="N135:N198">IF(B135="",,C135&amp;" "&amp;UPPER(B135)&amp;" ("&amp;D135&amp;")")</f>
        <v>Антон ШИШКИН (Киев)</v>
      </c>
    </row>
    <row r="136" spans="1:14" s="194" customFormat="1" ht="11.25" customHeight="1">
      <c r="A136" s="207">
        <v>130</v>
      </c>
      <c r="B136" s="208" t="s">
        <v>25</v>
      </c>
      <c r="C136" s="208" t="s">
        <v>24</v>
      </c>
      <c r="D136" s="211" t="s">
        <v>23</v>
      </c>
      <c r="N136" s="210" t="str">
        <f t="shared" si="2"/>
        <v>Игорь ШОСТАК (Киев)</v>
      </c>
    </row>
    <row r="137" spans="1:14" s="194" customFormat="1" ht="11.25" customHeight="1">
      <c r="A137" s="207">
        <v>131</v>
      </c>
      <c r="B137" s="208" t="s">
        <v>196</v>
      </c>
      <c r="C137" s="208" t="s">
        <v>40</v>
      </c>
      <c r="D137" s="211" t="s">
        <v>181</v>
      </c>
      <c r="N137" s="210" t="str">
        <f t="shared" si="2"/>
        <v>Юрий ШРАЙБЕР (С.Петерб)</v>
      </c>
    </row>
    <row r="138" spans="1:14" s="194" customFormat="1" ht="11.25" customHeight="1">
      <c r="A138" s="207">
        <v>132</v>
      </c>
      <c r="B138" s="208"/>
      <c r="C138" s="208"/>
      <c r="D138" s="211"/>
      <c r="N138" s="210">
        <f t="shared" si="2"/>
        <v>0</v>
      </c>
    </row>
    <row r="139" spans="1:14" s="194" customFormat="1" ht="11.25" customHeight="1">
      <c r="A139" s="207">
        <v>133</v>
      </c>
      <c r="B139" s="208"/>
      <c r="C139" s="208"/>
      <c r="D139" s="211"/>
      <c r="N139" s="210">
        <f t="shared" si="2"/>
        <v>0</v>
      </c>
    </row>
    <row r="140" spans="1:14" s="194" customFormat="1" ht="11.25" customHeight="1">
      <c r="A140" s="207">
        <v>134</v>
      </c>
      <c r="B140" s="208"/>
      <c r="C140" s="208"/>
      <c r="D140" s="211"/>
      <c r="N140" s="210">
        <f t="shared" si="2"/>
        <v>0</v>
      </c>
    </row>
    <row r="141" spans="1:14" s="194" customFormat="1" ht="11.25" customHeight="1">
      <c r="A141" s="207">
        <v>135</v>
      </c>
      <c r="B141" s="208"/>
      <c r="C141" s="208"/>
      <c r="D141" s="211"/>
      <c r="N141" s="210">
        <f t="shared" si="2"/>
        <v>0</v>
      </c>
    </row>
    <row r="142" spans="1:14" s="194" customFormat="1" ht="11.25" customHeight="1">
      <c r="A142" s="207">
        <v>136</v>
      </c>
      <c r="B142" s="208"/>
      <c r="C142" s="208"/>
      <c r="D142" s="211"/>
      <c r="N142" s="210">
        <f t="shared" si="2"/>
        <v>0</v>
      </c>
    </row>
    <row r="143" spans="1:14" s="194" customFormat="1" ht="11.25" customHeight="1">
      <c r="A143" s="207">
        <v>137</v>
      </c>
      <c r="B143" s="208"/>
      <c r="C143" s="208"/>
      <c r="D143" s="211"/>
      <c r="N143" s="210">
        <f t="shared" si="2"/>
        <v>0</v>
      </c>
    </row>
    <row r="144" spans="1:14" s="194" customFormat="1" ht="11.25" customHeight="1">
      <c r="A144" s="207">
        <v>138</v>
      </c>
      <c r="B144" s="208"/>
      <c r="C144" s="208"/>
      <c r="D144" s="209"/>
      <c r="N144" s="210">
        <f t="shared" si="2"/>
        <v>0</v>
      </c>
    </row>
    <row r="145" spans="1:14" s="194" customFormat="1" ht="11.25" customHeight="1">
      <c r="A145" s="207">
        <v>139</v>
      </c>
      <c r="B145" s="208"/>
      <c r="C145" s="208"/>
      <c r="D145" s="211"/>
      <c r="N145" s="210">
        <f t="shared" si="2"/>
        <v>0</v>
      </c>
    </row>
    <row r="146" spans="1:14" s="194" customFormat="1" ht="11.25" customHeight="1">
      <c r="A146" s="207">
        <v>140</v>
      </c>
      <c r="B146" s="208"/>
      <c r="C146" s="208"/>
      <c r="D146" s="211"/>
      <c r="N146" s="210">
        <f t="shared" si="2"/>
        <v>0</v>
      </c>
    </row>
    <row r="147" spans="1:14" s="194" customFormat="1" ht="11.25" customHeight="1">
      <c r="A147" s="207">
        <v>141</v>
      </c>
      <c r="B147" s="208"/>
      <c r="C147" s="208"/>
      <c r="D147" s="211"/>
      <c r="N147" s="210">
        <f t="shared" si="2"/>
        <v>0</v>
      </c>
    </row>
    <row r="148" spans="1:14" s="194" customFormat="1" ht="11.25" customHeight="1">
      <c r="A148" s="207">
        <v>142</v>
      </c>
      <c r="B148" s="208"/>
      <c r="C148" s="208"/>
      <c r="D148" s="211"/>
      <c r="N148" s="210">
        <f t="shared" si="2"/>
        <v>0</v>
      </c>
    </row>
    <row r="149" spans="1:14" s="194" customFormat="1" ht="11.25" customHeight="1">
      <c r="A149" s="207">
        <v>143</v>
      </c>
      <c r="B149" s="208"/>
      <c r="C149" s="208"/>
      <c r="D149" s="211"/>
      <c r="N149" s="210">
        <f t="shared" si="2"/>
        <v>0</v>
      </c>
    </row>
    <row r="150" spans="1:14" s="194" customFormat="1" ht="11.25" customHeight="1">
      <c r="A150" s="207">
        <v>144</v>
      </c>
      <c r="B150" s="208"/>
      <c r="C150" s="208"/>
      <c r="D150" s="211"/>
      <c r="N150" s="210">
        <f t="shared" si="2"/>
        <v>0</v>
      </c>
    </row>
    <row r="151" spans="1:14" s="194" customFormat="1" ht="11.25" customHeight="1">
      <c r="A151" s="207">
        <v>145</v>
      </c>
      <c r="B151" s="208"/>
      <c r="C151" s="208"/>
      <c r="D151" s="211"/>
      <c r="N151" s="210">
        <f t="shared" si="2"/>
        <v>0</v>
      </c>
    </row>
    <row r="152" spans="1:14" s="194" customFormat="1" ht="11.25" customHeight="1">
      <c r="A152" s="207">
        <v>146</v>
      </c>
      <c r="B152" s="208"/>
      <c r="C152" s="208"/>
      <c r="D152" s="211"/>
      <c r="N152" s="210">
        <f t="shared" si="2"/>
        <v>0</v>
      </c>
    </row>
    <row r="153" spans="1:14" s="194" customFormat="1" ht="11.25" customHeight="1">
      <c r="A153" s="207">
        <v>147</v>
      </c>
      <c r="B153" s="208"/>
      <c r="C153" s="208"/>
      <c r="D153" s="211"/>
      <c r="N153" s="210">
        <f t="shared" si="2"/>
        <v>0</v>
      </c>
    </row>
    <row r="154" spans="1:14" s="194" customFormat="1" ht="11.25" customHeight="1">
      <c r="A154" s="207">
        <v>148</v>
      </c>
      <c r="B154" s="208"/>
      <c r="C154" s="208"/>
      <c r="D154" s="211"/>
      <c r="N154" s="210">
        <f t="shared" si="2"/>
        <v>0</v>
      </c>
    </row>
    <row r="155" spans="1:14" s="194" customFormat="1" ht="11.25" customHeight="1">
      <c r="A155" s="207">
        <v>149</v>
      </c>
      <c r="B155" s="208"/>
      <c r="C155" s="208"/>
      <c r="D155" s="211"/>
      <c r="N155" s="210">
        <f t="shared" si="2"/>
        <v>0</v>
      </c>
    </row>
    <row r="156" spans="1:14" s="194" customFormat="1" ht="11.25" customHeight="1">
      <c r="A156" s="207">
        <v>150</v>
      </c>
      <c r="B156" s="208"/>
      <c r="C156" s="208"/>
      <c r="D156" s="211"/>
      <c r="N156" s="210">
        <f t="shared" si="2"/>
        <v>0</v>
      </c>
    </row>
    <row r="157" spans="1:14" s="194" customFormat="1" ht="11.25" customHeight="1">
      <c r="A157" s="207">
        <v>151</v>
      </c>
      <c r="B157" s="208"/>
      <c r="C157" s="208"/>
      <c r="D157" s="211"/>
      <c r="N157" s="210">
        <f t="shared" si="2"/>
        <v>0</v>
      </c>
    </row>
    <row r="158" spans="1:14" s="194" customFormat="1" ht="11.25" customHeight="1">
      <c r="A158" s="207">
        <v>152</v>
      </c>
      <c r="B158" s="208"/>
      <c r="C158" s="208"/>
      <c r="D158" s="211"/>
      <c r="N158" s="210">
        <f t="shared" si="2"/>
        <v>0</v>
      </c>
    </row>
    <row r="159" spans="1:14" s="194" customFormat="1" ht="11.25" customHeight="1">
      <c r="A159" s="207">
        <v>153</v>
      </c>
      <c r="B159" s="208"/>
      <c r="C159" s="208"/>
      <c r="D159" s="211"/>
      <c r="N159" s="210">
        <f t="shared" si="2"/>
        <v>0</v>
      </c>
    </row>
    <row r="160" spans="1:14" s="194" customFormat="1" ht="11.25" customHeight="1">
      <c r="A160" s="207">
        <v>154</v>
      </c>
      <c r="B160" s="208"/>
      <c r="C160" s="208"/>
      <c r="D160" s="211"/>
      <c r="N160" s="210">
        <f t="shared" si="2"/>
        <v>0</v>
      </c>
    </row>
    <row r="161" spans="1:14" s="194" customFormat="1" ht="11.25" customHeight="1">
      <c r="A161" s="207">
        <v>155</v>
      </c>
      <c r="B161" s="208"/>
      <c r="C161" s="208"/>
      <c r="D161" s="211"/>
      <c r="N161" s="210">
        <f t="shared" si="2"/>
        <v>0</v>
      </c>
    </row>
    <row r="162" spans="1:14" s="194" customFormat="1" ht="11.25" customHeight="1">
      <c r="A162" s="207">
        <v>156</v>
      </c>
      <c r="B162" s="208"/>
      <c r="C162" s="208"/>
      <c r="D162" s="211"/>
      <c r="N162" s="210">
        <f t="shared" si="2"/>
        <v>0</v>
      </c>
    </row>
    <row r="163" spans="1:14" s="194" customFormat="1" ht="11.25" customHeight="1">
      <c r="A163" s="207">
        <v>157</v>
      </c>
      <c r="B163" s="208"/>
      <c r="C163" s="208"/>
      <c r="D163" s="211"/>
      <c r="N163" s="210">
        <f t="shared" si="2"/>
        <v>0</v>
      </c>
    </row>
    <row r="164" spans="1:14" s="194" customFormat="1" ht="11.25" customHeight="1">
      <c r="A164" s="207">
        <v>158</v>
      </c>
      <c r="B164" s="208"/>
      <c r="C164" s="208"/>
      <c r="D164" s="211"/>
      <c r="N164" s="210">
        <f t="shared" si="2"/>
        <v>0</v>
      </c>
    </row>
    <row r="165" spans="1:14" s="194" customFormat="1" ht="11.25" customHeight="1">
      <c r="A165" s="207">
        <v>159</v>
      </c>
      <c r="B165" s="208"/>
      <c r="C165" s="208"/>
      <c r="D165" s="211"/>
      <c r="N165" s="210">
        <f t="shared" si="2"/>
        <v>0</v>
      </c>
    </row>
    <row r="166" spans="1:14" s="194" customFormat="1" ht="11.25" customHeight="1">
      <c r="A166" s="207">
        <v>160</v>
      </c>
      <c r="B166" s="208"/>
      <c r="C166" s="208"/>
      <c r="D166" s="211"/>
      <c r="N166" s="210">
        <f t="shared" si="2"/>
        <v>0</v>
      </c>
    </row>
    <row r="167" spans="1:14" s="194" customFormat="1" ht="11.25" customHeight="1">
      <c r="A167" s="207">
        <v>161</v>
      </c>
      <c r="B167" s="208"/>
      <c r="C167" s="208"/>
      <c r="D167" s="211"/>
      <c r="N167" s="210">
        <f t="shared" si="2"/>
        <v>0</v>
      </c>
    </row>
    <row r="168" spans="1:14" s="194" customFormat="1" ht="11.25" customHeight="1">
      <c r="A168" s="207">
        <v>162</v>
      </c>
      <c r="B168" s="208"/>
      <c r="C168" s="208"/>
      <c r="D168" s="211"/>
      <c r="N168" s="210">
        <f t="shared" si="2"/>
        <v>0</v>
      </c>
    </row>
    <row r="169" spans="1:14" s="194" customFormat="1" ht="11.25" customHeight="1">
      <c r="A169" s="207">
        <v>163</v>
      </c>
      <c r="B169" s="208"/>
      <c r="C169" s="208"/>
      <c r="D169" s="211"/>
      <c r="N169" s="210">
        <f t="shared" si="2"/>
        <v>0</v>
      </c>
    </row>
    <row r="170" spans="1:14" s="194" customFormat="1" ht="11.25" customHeight="1">
      <c r="A170" s="207">
        <v>164</v>
      </c>
      <c r="B170" s="208"/>
      <c r="C170" s="208"/>
      <c r="D170" s="211"/>
      <c r="N170" s="210">
        <f t="shared" si="2"/>
        <v>0</v>
      </c>
    </row>
    <row r="171" spans="1:14" s="194" customFormat="1" ht="11.25" customHeight="1">
      <c r="A171" s="207">
        <v>165</v>
      </c>
      <c r="B171" s="208"/>
      <c r="C171" s="208"/>
      <c r="D171" s="211"/>
      <c r="N171" s="210">
        <f t="shared" si="2"/>
        <v>0</v>
      </c>
    </row>
    <row r="172" spans="1:14" s="194" customFormat="1" ht="11.25" customHeight="1">
      <c r="A172" s="207">
        <v>166</v>
      </c>
      <c r="B172" s="208"/>
      <c r="C172" s="208"/>
      <c r="D172" s="211"/>
      <c r="N172" s="210">
        <f t="shared" si="2"/>
        <v>0</v>
      </c>
    </row>
    <row r="173" spans="1:14" s="194" customFormat="1" ht="11.25" customHeight="1">
      <c r="A173" s="207">
        <v>167</v>
      </c>
      <c r="B173" s="208"/>
      <c r="C173" s="208"/>
      <c r="D173" s="211"/>
      <c r="N173" s="210">
        <f t="shared" si="2"/>
        <v>0</v>
      </c>
    </row>
    <row r="174" spans="1:14" s="194" customFormat="1" ht="11.25" customHeight="1">
      <c r="A174" s="207">
        <v>168</v>
      </c>
      <c r="B174" s="208"/>
      <c r="C174" s="208"/>
      <c r="D174" s="211"/>
      <c r="N174" s="210">
        <f t="shared" si="2"/>
        <v>0</v>
      </c>
    </row>
    <row r="175" spans="1:14" s="194" customFormat="1" ht="11.25" customHeight="1">
      <c r="A175" s="207">
        <v>169</v>
      </c>
      <c r="B175" s="208"/>
      <c r="C175" s="208"/>
      <c r="D175" s="211"/>
      <c r="N175" s="210">
        <f t="shared" si="2"/>
        <v>0</v>
      </c>
    </row>
    <row r="176" spans="1:14" s="194" customFormat="1" ht="11.25" customHeight="1">
      <c r="A176" s="207">
        <v>170</v>
      </c>
      <c r="B176" s="208"/>
      <c r="C176" s="208"/>
      <c r="D176" s="211"/>
      <c r="N176" s="210">
        <f t="shared" si="2"/>
        <v>0</v>
      </c>
    </row>
    <row r="177" spans="1:14" s="194" customFormat="1" ht="11.25" customHeight="1">
      <c r="A177" s="207">
        <v>171</v>
      </c>
      <c r="B177" s="208"/>
      <c r="C177" s="208"/>
      <c r="D177" s="211"/>
      <c r="N177" s="210">
        <f t="shared" si="2"/>
        <v>0</v>
      </c>
    </row>
    <row r="178" spans="1:14" s="194" customFormat="1" ht="11.25" customHeight="1">
      <c r="A178" s="207">
        <v>172</v>
      </c>
      <c r="B178" s="208"/>
      <c r="C178" s="208"/>
      <c r="D178" s="211"/>
      <c r="N178" s="210">
        <f t="shared" si="2"/>
        <v>0</v>
      </c>
    </row>
    <row r="179" spans="1:14" s="194" customFormat="1" ht="11.25" customHeight="1">
      <c r="A179" s="207">
        <v>173</v>
      </c>
      <c r="B179" s="208"/>
      <c r="C179" s="208"/>
      <c r="D179" s="211"/>
      <c r="N179" s="210">
        <f t="shared" si="2"/>
        <v>0</v>
      </c>
    </row>
    <row r="180" spans="1:14" s="194" customFormat="1" ht="11.25" customHeight="1">
      <c r="A180" s="207">
        <v>174</v>
      </c>
      <c r="B180" s="208"/>
      <c r="C180" s="208"/>
      <c r="D180" s="211"/>
      <c r="N180" s="210">
        <f t="shared" si="2"/>
        <v>0</v>
      </c>
    </row>
    <row r="181" spans="1:14" s="194" customFormat="1" ht="11.25" customHeight="1">
      <c r="A181" s="207">
        <v>175</v>
      </c>
      <c r="B181" s="208"/>
      <c r="C181" s="208"/>
      <c r="D181" s="211"/>
      <c r="N181" s="210">
        <f t="shared" si="2"/>
        <v>0</v>
      </c>
    </row>
    <row r="182" spans="1:14" s="194" customFormat="1" ht="11.25" customHeight="1">
      <c r="A182" s="207">
        <v>176</v>
      </c>
      <c r="B182" s="208"/>
      <c r="C182" s="208"/>
      <c r="D182" s="211"/>
      <c r="N182" s="210">
        <f t="shared" si="2"/>
        <v>0</v>
      </c>
    </row>
    <row r="183" spans="1:14" s="194" customFormat="1" ht="11.25" customHeight="1">
      <c r="A183" s="207">
        <v>177</v>
      </c>
      <c r="B183" s="208"/>
      <c r="C183" s="208"/>
      <c r="D183" s="211"/>
      <c r="N183" s="210">
        <f t="shared" si="2"/>
        <v>0</v>
      </c>
    </row>
    <row r="184" spans="1:14" s="194" customFormat="1" ht="11.25" customHeight="1">
      <c r="A184" s="207">
        <v>178</v>
      </c>
      <c r="B184" s="208"/>
      <c r="C184" s="208"/>
      <c r="D184" s="211"/>
      <c r="N184" s="210">
        <f t="shared" si="2"/>
        <v>0</v>
      </c>
    </row>
    <row r="185" spans="1:14" s="194" customFormat="1" ht="11.25" customHeight="1">
      <c r="A185" s="207">
        <v>179</v>
      </c>
      <c r="B185" s="208"/>
      <c r="C185" s="208"/>
      <c r="D185" s="211"/>
      <c r="N185" s="210">
        <f t="shared" si="2"/>
        <v>0</v>
      </c>
    </row>
    <row r="186" spans="1:14" s="194" customFormat="1" ht="11.25" customHeight="1">
      <c r="A186" s="207">
        <v>180</v>
      </c>
      <c r="B186" s="208"/>
      <c r="C186" s="208"/>
      <c r="D186" s="211"/>
      <c r="N186" s="210">
        <f t="shared" si="2"/>
        <v>0</v>
      </c>
    </row>
    <row r="187" spans="1:14" s="194" customFormat="1" ht="11.25" customHeight="1">
      <c r="A187" s="207">
        <v>181</v>
      </c>
      <c r="B187" s="208"/>
      <c r="C187" s="208"/>
      <c r="D187" s="211"/>
      <c r="N187" s="210">
        <f t="shared" si="2"/>
        <v>0</v>
      </c>
    </row>
    <row r="188" spans="1:14" s="194" customFormat="1" ht="11.25" customHeight="1">
      <c r="A188" s="207">
        <v>182</v>
      </c>
      <c r="B188" s="208"/>
      <c r="C188" s="208"/>
      <c r="D188" s="211"/>
      <c r="N188" s="210">
        <f t="shared" si="2"/>
        <v>0</v>
      </c>
    </row>
    <row r="189" spans="1:14" s="194" customFormat="1" ht="11.25" customHeight="1">
      <c r="A189" s="207">
        <v>183</v>
      </c>
      <c r="B189" s="208"/>
      <c r="C189" s="208"/>
      <c r="D189" s="211"/>
      <c r="N189" s="210">
        <f t="shared" si="2"/>
        <v>0</v>
      </c>
    </row>
    <row r="190" spans="1:14" s="194" customFormat="1" ht="11.25" customHeight="1">
      <c r="A190" s="207">
        <v>184</v>
      </c>
      <c r="B190" s="208"/>
      <c r="C190" s="208"/>
      <c r="D190" s="211"/>
      <c r="N190" s="210">
        <f t="shared" si="2"/>
        <v>0</v>
      </c>
    </row>
    <row r="191" spans="1:14" s="194" customFormat="1" ht="11.25" customHeight="1">
      <c r="A191" s="207">
        <v>185</v>
      </c>
      <c r="B191" s="208"/>
      <c r="C191" s="208"/>
      <c r="D191" s="211"/>
      <c r="N191" s="210">
        <f t="shared" si="2"/>
        <v>0</v>
      </c>
    </row>
    <row r="192" spans="1:14" s="194" customFormat="1" ht="11.25" customHeight="1">
      <c r="A192" s="207">
        <v>186</v>
      </c>
      <c r="B192" s="208"/>
      <c r="C192" s="208"/>
      <c r="D192" s="211"/>
      <c r="N192" s="210">
        <f t="shared" si="2"/>
        <v>0</v>
      </c>
    </row>
    <row r="193" spans="1:14" s="194" customFormat="1" ht="11.25" customHeight="1">
      <c r="A193" s="207">
        <v>187</v>
      </c>
      <c r="B193" s="208"/>
      <c r="C193" s="208"/>
      <c r="D193" s="211"/>
      <c r="N193" s="210">
        <f t="shared" si="2"/>
        <v>0</v>
      </c>
    </row>
    <row r="194" spans="1:14" s="194" customFormat="1" ht="11.25" customHeight="1">
      <c r="A194" s="207">
        <v>188</v>
      </c>
      <c r="B194" s="208"/>
      <c r="C194" s="208"/>
      <c r="D194" s="211"/>
      <c r="N194" s="210">
        <f t="shared" si="2"/>
        <v>0</v>
      </c>
    </row>
    <row r="195" spans="1:14" s="194" customFormat="1" ht="11.25" customHeight="1">
      <c r="A195" s="207">
        <v>189</v>
      </c>
      <c r="B195" s="208"/>
      <c r="C195" s="208"/>
      <c r="D195" s="211"/>
      <c r="N195" s="210">
        <f t="shared" si="2"/>
        <v>0</v>
      </c>
    </row>
    <row r="196" spans="1:14" s="194" customFormat="1" ht="11.25" customHeight="1">
      <c r="A196" s="207">
        <v>190</v>
      </c>
      <c r="B196" s="208"/>
      <c r="C196" s="208"/>
      <c r="D196" s="211"/>
      <c r="N196" s="210">
        <f t="shared" si="2"/>
        <v>0</v>
      </c>
    </row>
    <row r="197" spans="1:14" s="194" customFormat="1" ht="11.25" customHeight="1">
      <c r="A197" s="207">
        <v>191</v>
      </c>
      <c r="B197" s="208"/>
      <c r="C197" s="208"/>
      <c r="D197" s="211"/>
      <c r="N197" s="210">
        <f t="shared" si="2"/>
        <v>0</v>
      </c>
    </row>
    <row r="198" spans="1:14" s="194" customFormat="1" ht="11.25" customHeight="1">
      <c r="A198" s="207">
        <v>192</v>
      </c>
      <c r="B198" s="208"/>
      <c r="C198" s="208"/>
      <c r="D198" s="211"/>
      <c r="N198" s="210">
        <f t="shared" si="2"/>
        <v>0</v>
      </c>
    </row>
    <row r="199" spans="1:14" s="194" customFormat="1" ht="11.25" customHeight="1">
      <c r="A199" s="207">
        <v>193</v>
      </c>
      <c r="B199" s="208"/>
      <c r="C199" s="208"/>
      <c r="D199" s="211"/>
      <c r="N199" s="210">
        <f aca="true" t="shared" si="3" ref="N199:N262">IF(B199="",,C199&amp;" "&amp;UPPER(B199)&amp;" ("&amp;D199&amp;")")</f>
        <v>0</v>
      </c>
    </row>
    <row r="200" spans="1:14" s="194" customFormat="1" ht="11.25" customHeight="1">
      <c r="A200" s="207">
        <v>194</v>
      </c>
      <c r="B200" s="208"/>
      <c r="C200" s="208"/>
      <c r="D200" s="211"/>
      <c r="N200" s="210">
        <f t="shared" si="3"/>
        <v>0</v>
      </c>
    </row>
    <row r="201" spans="1:14" s="194" customFormat="1" ht="11.25" customHeight="1">
      <c r="A201" s="207">
        <v>195</v>
      </c>
      <c r="B201" s="208"/>
      <c r="C201" s="208"/>
      <c r="D201" s="211"/>
      <c r="N201" s="210">
        <f t="shared" si="3"/>
        <v>0</v>
      </c>
    </row>
    <row r="202" spans="1:14" s="194" customFormat="1" ht="11.25" customHeight="1">
      <c r="A202" s="207">
        <v>196</v>
      </c>
      <c r="B202" s="208"/>
      <c r="C202" s="208"/>
      <c r="D202" s="211"/>
      <c r="N202" s="210">
        <f t="shared" si="3"/>
        <v>0</v>
      </c>
    </row>
    <row r="203" spans="1:14" s="194" customFormat="1" ht="11.25" customHeight="1">
      <c r="A203" s="207">
        <v>197</v>
      </c>
      <c r="B203" s="208"/>
      <c r="C203" s="208"/>
      <c r="D203" s="211"/>
      <c r="N203" s="210">
        <f t="shared" si="3"/>
        <v>0</v>
      </c>
    </row>
    <row r="204" spans="1:14" s="194" customFormat="1" ht="11.25" customHeight="1">
      <c r="A204" s="207">
        <v>198</v>
      </c>
      <c r="B204" s="208"/>
      <c r="C204" s="208"/>
      <c r="D204" s="211"/>
      <c r="N204" s="210">
        <f t="shared" si="3"/>
        <v>0</v>
      </c>
    </row>
    <row r="205" spans="1:14" s="194" customFormat="1" ht="11.25" customHeight="1">
      <c r="A205" s="207">
        <v>199</v>
      </c>
      <c r="B205" s="208"/>
      <c r="C205" s="208"/>
      <c r="D205" s="211"/>
      <c r="N205" s="210">
        <f t="shared" si="3"/>
        <v>0</v>
      </c>
    </row>
    <row r="206" spans="1:14" s="194" customFormat="1" ht="11.25" customHeight="1">
      <c r="A206" s="207">
        <v>200</v>
      </c>
      <c r="B206" s="208"/>
      <c r="C206" s="208"/>
      <c r="D206" s="211"/>
      <c r="N206" s="210">
        <f t="shared" si="3"/>
        <v>0</v>
      </c>
    </row>
    <row r="207" spans="1:14" s="213" customFormat="1" ht="11.25" customHeight="1">
      <c r="A207" s="207">
        <v>201</v>
      </c>
      <c r="B207" s="208"/>
      <c r="C207" s="208"/>
      <c r="D207" s="211"/>
      <c r="N207" s="210">
        <f t="shared" si="3"/>
        <v>0</v>
      </c>
    </row>
    <row r="208" spans="1:14" s="213" customFormat="1" ht="11.25" customHeight="1">
      <c r="A208" s="207">
        <v>202</v>
      </c>
      <c r="B208" s="208"/>
      <c r="C208" s="208"/>
      <c r="D208" s="211"/>
      <c r="N208" s="210">
        <f t="shared" si="3"/>
        <v>0</v>
      </c>
    </row>
    <row r="209" spans="1:14" s="213" customFormat="1" ht="11.25" customHeight="1">
      <c r="A209" s="207">
        <v>203</v>
      </c>
      <c r="B209" s="208"/>
      <c r="C209" s="208"/>
      <c r="D209" s="211"/>
      <c r="N209" s="210">
        <f t="shared" si="3"/>
        <v>0</v>
      </c>
    </row>
    <row r="210" spans="1:14" s="213" customFormat="1" ht="11.25" customHeight="1">
      <c r="A210" s="207">
        <v>204</v>
      </c>
      <c r="B210" s="208"/>
      <c r="C210" s="208"/>
      <c r="D210" s="211"/>
      <c r="N210" s="210">
        <f t="shared" si="3"/>
        <v>0</v>
      </c>
    </row>
    <row r="211" spans="1:14" s="213" customFormat="1" ht="11.25" customHeight="1">
      <c r="A211" s="207">
        <v>205</v>
      </c>
      <c r="B211" s="208"/>
      <c r="C211" s="208"/>
      <c r="D211" s="211"/>
      <c r="N211" s="210">
        <f t="shared" si="3"/>
        <v>0</v>
      </c>
    </row>
    <row r="212" spans="1:14" s="213" customFormat="1" ht="11.25" customHeight="1">
      <c r="A212" s="207">
        <v>206</v>
      </c>
      <c r="B212" s="208"/>
      <c r="C212" s="208"/>
      <c r="D212" s="211"/>
      <c r="N212" s="210">
        <f t="shared" si="3"/>
        <v>0</v>
      </c>
    </row>
    <row r="213" spans="1:14" s="213" customFormat="1" ht="11.25" customHeight="1">
      <c r="A213" s="207">
        <v>207</v>
      </c>
      <c r="B213" s="208"/>
      <c r="C213" s="208"/>
      <c r="D213" s="211"/>
      <c r="N213" s="210">
        <f t="shared" si="3"/>
        <v>0</v>
      </c>
    </row>
    <row r="214" spans="1:14" s="213" customFormat="1" ht="11.25" customHeight="1">
      <c r="A214" s="207">
        <v>208</v>
      </c>
      <c r="B214" s="208"/>
      <c r="C214" s="208"/>
      <c r="D214" s="211"/>
      <c r="N214" s="210">
        <f t="shared" si="3"/>
        <v>0</v>
      </c>
    </row>
    <row r="215" spans="1:14" s="213" customFormat="1" ht="11.25" customHeight="1">
      <c r="A215" s="207">
        <v>209</v>
      </c>
      <c r="B215" s="208"/>
      <c r="C215" s="208"/>
      <c r="D215" s="211"/>
      <c r="N215" s="210">
        <f t="shared" si="3"/>
        <v>0</v>
      </c>
    </row>
    <row r="216" spans="1:14" s="213" customFormat="1" ht="11.25" customHeight="1">
      <c r="A216" s="207">
        <v>210</v>
      </c>
      <c r="B216" s="208"/>
      <c r="C216" s="208"/>
      <c r="D216" s="211"/>
      <c r="N216" s="210">
        <f t="shared" si="3"/>
        <v>0</v>
      </c>
    </row>
    <row r="217" spans="1:14" s="213" customFormat="1" ht="11.25" customHeight="1">
      <c r="A217" s="207">
        <v>211</v>
      </c>
      <c r="B217" s="208"/>
      <c r="C217" s="208"/>
      <c r="D217" s="211"/>
      <c r="N217" s="210">
        <f t="shared" si="3"/>
        <v>0</v>
      </c>
    </row>
    <row r="218" spans="1:14" s="213" customFormat="1" ht="11.25" customHeight="1">
      <c r="A218" s="207">
        <v>212</v>
      </c>
      <c r="B218" s="208"/>
      <c r="C218" s="208"/>
      <c r="D218" s="211"/>
      <c r="N218" s="210">
        <f t="shared" si="3"/>
        <v>0</v>
      </c>
    </row>
    <row r="219" spans="1:14" s="213" customFormat="1" ht="11.25" customHeight="1">
      <c r="A219" s="207">
        <v>213</v>
      </c>
      <c r="B219" s="208"/>
      <c r="C219" s="208"/>
      <c r="D219" s="211"/>
      <c r="N219" s="210">
        <f t="shared" si="3"/>
        <v>0</v>
      </c>
    </row>
    <row r="220" spans="1:14" s="213" customFormat="1" ht="11.25" customHeight="1">
      <c r="A220" s="207">
        <v>214</v>
      </c>
      <c r="B220" s="208"/>
      <c r="C220" s="208"/>
      <c r="D220" s="211"/>
      <c r="N220" s="210">
        <f t="shared" si="3"/>
        <v>0</v>
      </c>
    </row>
    <row r="221" spans="1:14" s="213" customFormat="1" ht="11.25" customHeight="1">
      <c r="A221" s="207">
        <v>215</v>
      </c>
      <c r="B221" s="208"/>
      <c r="C221" s="208"/>
      <c r="D221" s="211"/>
      <c r="N221" s="210">
        <f t="shared" si="3"/>
        <v>0</v>
      </c>
    </row>
    <row r="222" spans="1:14" s="213" customFormat="1" ht="11.25" customHeight="1">
      <c r="A222" s="207">
        <v>216</v>
      </c>
      <c r="B222" s="208"/>
      <c r="C222" s="208"/>
      <c r="D222" s="211"/>
      <c r="N222" s="210">
        <f t="shared" si="3"/>
        <v>0</v>
      </c>
    </row>
    <row r="223" spans="1:14" s="213" customFormat="1" ht="11.25" customHeight="1">
      <c r="A223" s="207">
        <v>217</v>
      </c>
      <c r="B223" s="208"/>
      <c r="C223" s="208"/>
      <c r="D223" s="211"/>
      <c r="N223" s="210">
        <f t="shared" si="3"/>
        <v>0</v>
      </c>
    </row>
    <row r="224" spans="1:14" s="213" customFormat="1" ht="11.25" customHeight="1">
      <c r="A224" s="207">
        <v>218</v>
      </c>
      <c r="B224" s="208"/>
      <c r="C224" s="208"/>
      <c r="D224" s="211"/>
      <c r="N224" s="210">
        <f t="shared" si="3"/>
        <v>0</v>
      </c>
    </row>
    <row r="225" spans="1:14" s="213" customFormat="1" ht="11.25" customHeight="1">
      <c r="A225" s="207">
        <v>219</v>
      </c>
      <c r="B225" s="208"/>
      <c r="C225" s="208"/>
      <c r="D225" s="211"/>
      <c r="N225" s="210">
        <f t="shared" si="3"/>
        <v>0</v>
      </c>
    </row>
    <row r="226" spans="1:14" s="213" customFormat="1" ht="11.25" customHeight="1">
      <c r="A226" s="207">
        <v>220</v>
      </c>
      <c r="B226" s="208"/>
      <c r="C226" s="208"/>
      <c r="D226" s="211"/>
      <c r="N226" s="210">
        <f t="shared" si="3"/>
        <v>0</v>
      </c>
    </row>
    <row r="227" spans="1:14" s="213" customFormat="1" ht="11.25" customHeight="1">
      <c r="A227" s="207">
        <v>221</v>
      </c>
      <c r="B227" s="208"/>
      <c r="C227" s="208"/>
      <c r="D227" s="211"/>
      <c r="N227" s="210">
        <f t="shared" si="3"/>
        <v>0</v>
      </c>
    </row>
    <row r="228" spans="1:14" s="213" customFormat="1" ht="11.25" customHeight="1">
      <c r="A228" s="207">
        <v>222</v>
      </c>
      <c r="B228" s="208"/>
      <c r="C228" s="208"/>
      <c r="D228" s="211"/>
      <c r="N228" s="210">
        <f t="shared" si="3"/>
        <v>0</v>
      </c>
    </row>
    <row r="229" spans="1:14" s="213" customFormat="1" ht="11.25" customHeight="1">
      <c r="A229" s="207">
        <v>223</v>
      </c>
      <c r="B229" s="208"/>
      <c r="C229" s="208"/>
      <c r="D229" s="211"/>
      <c r="N229" s="210">
        <f t="shared" si="3"/>
        <v>0</v>
      </c>
    </row>
    <row r="230" spans="1:14" s="213" customFormat="1" ht="11.25" customHeight="1">
      <c r="A230" s="207">
        <v>224</v>
      </c>
      <c r="B230" s="208"/>
      <c r="C230" s="208"/>
      <c r="D230" s="211"/>
      <c r="N230" s="210">
        <f t="shared" si="3"/>
        <v>0</v>
      </c>
    </row>
    <row r="231" spans="1:14" s="213" customFormat="1" ht="11.25" customHeight="1">
      <c r="A231" s="207">
        <v>225</v>
      </c>
      <c r="B231" s="208"/>
      <c r="C231" s="208"/>
      <c r="D231" s="211"/>
      <c r="N231" s="210">
        <f t="shared" si="3"/>
        <v>0</v>
      </c>
    </row>
    <row r="232" spans="1:14" s="213" customFormat="1" ht="11.25" customHeight="1">
      <c r="A232" s="207">
        <v>226</v>
      </c>
      <c r="B232" s="208"/>
      <c r="C232" s="208"/>
      <c r="D232" s="211"/>
      <c r="N232" s="210">
        <f t="shared" si="3"/>
        <v>0</v>
      </c>
    </row>
    <row r="233" spans="1:14" s="213" customFormat="1" ht="11.25" customHeight="1">
      <c r="A233" s="207">
        <v>227</v>
      </c>
      <c r="B233" s="208"/>
      <c r="C233" s="208"/>
      <c r="D233" s="211"/>
      <c r="N233" s="210">
        <f t="shared" si="3"/>
        <v>0</v>
      </c>
    </row>
    <row r="234" spans="1:14" s="213" customFormat="1" ht="11.25" customHeight="1">
      <c r="A234" s="207">
        <v>228</v>
      </c>
      <c r="B234" s="208"/>
      <c r="C234" s="208"/>
      <c r="D234" s="211"/>
      <c r="N234" s="210">
        <f t="shared" si="3"/>
        <v>0</v>
      </c>
    </row>
    <row r="235" spans="1:14" s="213" customFormat="1" ht="11.25" customHeight="1">
      <c r="A235" s="207">
        <v>229</v>
      </c>
      <c r="B235" s="208"/>
      <c r="C235" s="208"/>
      <c r="D235" s="211"/>
      <c r="N235" s="210">
        <f t="shared" si="3"/>
        <v>0</v>
      </c>
    </row>
    <row r="236" spans="1:14" s="213" customFormat="1" ht="11.25" customHeight="1">
      <c r="A236" s="207">
        <v>230</v>
      </c>
      <c r="B236" s="208"/>
      <c r="C236" s="208"/>
      <c r="D236" s="211"/>
      <c r="N236" s="210">
        <f t="shared" si="3"/>
        <v>0</v>
      </c>
    </row>
    <row r="237" spans="1:14" s="213" customFormat="1" ht="11.25" customHeight="1">
      <c r="A237" s="207">
        <v>231</v>
      </c>
      <c r="B237" s="208"/>
      <c r="C237" s="208"/>
      <c r="D237" s="211"/>
      <c r="N237" s="210">
        <f t="shared" si="3"/>
        <v>0</v>
      </c>
    </row>
    <row r="238" spans="1:14" s="213" customFormat="1" ht="11.25" customHeight="1">
      <c r="A238" s="207">
        <v>232</v>
      </c>
      <c r="B238" s="208"/>
      <c r="C238" s="208"/>
      <c r="D238" s="211"/>
      <c r="N238" s="210">
        <f t="shared" si="3"/>
        <v>0</v>
      </c>
    </row>
    <row r="239" spans="1:14" s="213" customFormat="1" ht="11.25" customHeight="1">
      <c r="A239" s="207">
        <v>233</v>
      </c>
      <c r="B239" s="208"/>
      <c r="C239" s="208"/>
      <c r="D239" s="211"/>
      <c r="N239" s="210">
        <f t="shared" si="3"/>
        <v>0</v>
      </c>
    </row>
    <row r="240" spans="1:14" s="213" customFormat="1" ht="11.25" customHeight="1">
      <c r="A240" s="207">
        <v>234</v>
      </c>
      <c r="B240" s="208"/>
      <c r="C240" s="208"/>
      <c r="D240" s="211"/>
      <c r="N240" s="210">
        <f t="shared" si="3"/>
        <v>0</v>
      </c>
    </row>
    <row r="241" spans="1:14" s="213" customFormat="1" ht="11.25" customHeight="1">
      <c r="A241" s="207">
        <v>235</v>
      </c>
      <c r="B241" s="208"/>
      <c r="C241" s="208"/>
      <c r="D241" s="211"/>
      <c r="N241" s="210">
        <f t="shared" si="3"/>
        <v>0</v>
      </c>
    </row>
    <row r="242" spans="1:14" s="213" customFormat="1" ht="11.25" customHeight="1">
      <c r="A242" s="207">
        <v>236</v>
      </c>
      <c r="B242" s="208"/>
      <c r="C242" s="208"/>
      <c r="D242" s="211"/>
      <c r="N242" s="210">
        <f t="shared" si="3"/>
        <v>0</v>
      </c>
    </row>
    <row r="243" spans="1:14" s="213" customFormat="1" ht="11.25" customHeight="1">
      <c r="A243" s="207">
        <v>237</v>
      </c>
      <c r="B243" s="208"/>
      <c r="C243" s="208"/>
      <c r="D243" s="211"/>
      <c r="N243" s="210">
        <f t="shared" si="3"/>
        <v>0</v>
      </c>
    </row>
    <row r="244" spans="1:14" s="213" customFormat="1" ht="11.25" customHeight="1">
      <c r="A244" s="207">
        <v>238</v>
      </c>
      <c r="B244" s="208"/>
      <c r="C244" s="208"/>
      <c r="D244" s="211"/>
      <c r="N244" s="210">
        <f t="shared" si="3"/>
        <v>0</v>
      </c>
    </row>
    <row r="245" spans="1:14" s="213" customFormat="1" ht="11.25" customHeight="1">
      <c r="A245" s="207">
        <v>239</v>
      </c>
      <c r="B245" s="208"/>
      <c r="C245" s="208"/>
      <c r="D245" s="211"/>
      <c r="N245" s="210">
        <f t="shared" si="3"/>
        <v>0</v>
      </c>
    </row>
    <row r="246" spans="1:14" s="213" customFormat="1" ht="11.25" customHeight="1">
      <c r="A246" s="207">
        <v>240</v>
      </c>
      <c r="B246" s="208"/>
      <c r="C246" s="208"/>
      <c r="D246" s="211"/>
      <c r="N246" s="210">
        <f t="shared" si="3"/>
        <v>0</v>
      </c>
    </row>
    <row r="247" spans="1:14" s="213" customFormat="1" ht="11.25" customHeight="1">
      <c r="A247" s="207">
        <v>241</v>
      </c>
      <c r="B247" s="208"/>
      <c r="C247" s="208"/>
      <c r="D247" s="211"/>
      <c r="N247" s="210">
        <f t="shared" si="3"/>
        <v>0</v>
      </c>
    </row>
    <row r="248" spans="1:14" s="213" customFormat="1" ht="11.25" customHeight="1">
      <c r="A248" s="207">
        <v>242</v>
      </c>
      <c r="B248" s="208"/>
      <c r="C248" s="208"/>
      <c r="D248" s="211"/>
      <c r="N248" s="210">
        <f t="shared" si="3"/>
        <v>0</v>
      </c>
    </row>
    <row r="249" spans="1:14" s="213" customFormat="1" ht="11.25" customHeight="1">
      <c r="A249" s="207">
        <v>243</v>
      </c>
      <c r="B249" s="208"/>
      <c r="C249" s="208"/>
      <c r="D249" s="211"/>
      <c r="N249" s="210">
        <f t="shared" si="3"/>
        <v>0</v>
      </c>
    </row>
    <row r="250" spans="1:14" s="213" customFormat="1" ht="11.25" customHeight="1">
      <c r="A250" s="207">
        <v>244</v>
      </c>
      <c r="B250" s="208"/>
      <c r="C250" s="208"/>
      <c r="D250" s="211"/>
      <c r="N250" s="210">
        <f t="shared" si="3"/>
        <v>0</v>
      </c>
    </row>
    <row r="251" spans="1:14" s="213" customFormat="1" ht="11.25" customHeight="1">
      <c r="A251" s="207">
        <v>245</v>
      </c>
      <c r="B251" s="208"/>
      <c r="C251" s="208"/>
      <c r="D251" s="211"/>
      <c r="N251" s="210">
        <f t="shared" si="3"/>
        <v>0</v>
      </c>
    </row>
    <row r="252" spans="1:14" s="213" customFormat="1" ht="11.25" customHeight="1">
      <c r="A252" s="207">
        <v>246</v>
      </c>
      <c r="B252" s="208"/>
      <c r="C252" s="208"/>
      <c r="D252" s="211"/>
      <c r="N252" s="210">
        <f t="shared" si="3"/>
        <v>0</v>
      </c>
    </row>
    <row r="253" spans="1:14" s="213" customFormat="1" ht="11.25" customHeight="1">
      <c r="A253" s="207">
        <v>247</v>
      </c>
      <c r="B253" s="208"/>
      <c r="C253" s="208"/>
      <c r="D253" s="211"/>
      <c r="N253" s="210">
        <f t="shared" si="3"/>
        <v>0</v>
      </c>
    </row>
    <row r="254" spans="1:14" s="213" customFormat="1" ht="11.25" customHeight="1">
      <c r="A254" s="207">
        <v>248</v>
      </c>
      <c r="B254" s="208"/>
      <c r="C254" s="208"/>
      <c r="D254" s="211"/>
      <c r="N254" s="210">
        <f t="shared" si="3"/>
        <v>0</v>
      </c>
    </row>
    <row r="255" spans="1:14" s="213" customFormat="1" ht="11.25" customHeight="1">
      <c r="A255" s="207">
        <v>249</v>
      </c>
      <c r="B255" s="208"/>
      <c r="C255" s="208"/>
      <c r="D255" s="211"/>
      <c r="N255" s="210">
        <f t="shared" si="3"/>
        <v>0</v>
      </c>
    </row>
    <row r="256" spans="1:14" s="213" customFormat="1" ht="11.25" customHeight="1">
      <c r="A256" s="207">
        <v>250</v>
      </c>
      <c r="B256" s="208"/>
      <c r="C256" s="208"/>
      <c r="D256" s="211"/>
      <c r="N256" s="210">
        <f t="shared" si="3"/>
        <v>0</v>
      </c>
    </row>
    <row r="257" spans="1:14" s="213" customFormat="1" ht="11.25" customHeight="1">
      <c r="A257" s="207">
        <v>251</v>
      </c>
      <c r="B257" s="208"/>
      <c r="C257" s="208"/>
      <c r="D257" s="211"/>
      <c r="N257" s="210">
        <f t="shared" si="3"/>
        <v>0</v>
      </c>
    </row>
    <row r="258" spans="1:14" s="213" customFormat="1" ht="11.25" customHeight="1">
      <c r="A258" s="207">
        <v>252</v>
      </c>
      <c r="B258" s="208"/>
      <c r="C258" s="208"/>
      <c r="D258" s="211"/>
      <c r="N258" s="210">
        <f t="shared" si="3"/>
        <v>0</v>
      </c>
    </row>
    <row r="259" spans="1:14" s="213" customFormat="1" ht="11.25" customHeight="1">
      <c r="A259" s="207">
        <v>253</v>
      </c>
      <c r="B259" s="208"/>
      <c r="C259" s="208"/>
      <c r="D259" s="211"/>
      <c r="N259" s="210">
        <f t="shared" si="3"/>
        <v>0</v>
      </c>
    </row>
    <row r="260" spans="1:14" s="213" customFormat="1" ht="11.25" customHeight="1">
      <c r="A260" s="207">
        <v>254</v>
      </c>
      <c r="B260" s="208"/>
      <c r="C260" s="208"/>
      <c r="D260" s="211"/>
      <c r="N260" s="210">
        <f t="shared" si="3"/>
        <v>0</v>
      </c>
    </row>
    <row r="261" spans="1:14" s="213" customFormat="1" ht="11.25" customHeight="1">
      <c r="A261" s="207">
        <v>255</v>
      </c>
      <c r="B261" s="208"/>
      <c r="C261" s="208"/>
      <c r="D261" s="211"/>
      <c r="N261" s="210">
        <f t="shared" si="3"/>
        <v>0</v>
      </c>
    </row>
    <row r="262" spans="1:14" s="213" customFormat="1" ht="11.25" customHeight="1">
      <c r="A262" s="207">
        <v>256</v>
      </c>
      <c r="B262" s="208"/>
      <c r="C262" s="208"/>
      <c r="D262" s="211"/>
      <c r="N262" s="210">
        <f t="shared" si="3"/>
        <v>0</v>
      </c>
    </row>
    <row r="263" spans="1:14" s="213" customFormat="1" ht="11.25" customHeight="1">
      <c r="A263" s="207">
        <v>257</v>
      </c>
      <c r="B263" s="208"/>
      <c r="C263" s="208"/>
      <c r="D263" s="211"/>
      <c r="N263" s="210">
        <f aca="true" t="shared" si="4" ref="N263:N326">IF(B263="",,C263&amp;" "&amp;UPPER(B263)&amp;" ("&amp;D263&amp;")")</f>
        <v>0</v>
      </c>
    </row>
    <row r="264" spans="1:14" s="213" customFormat="1" ht="11.25" customHeight="1">
      <c r="A264" s="207">
        <v>258</v>
      </c>
      <c r="B264" s="208"/>
      <c r="C264" s="208"/>
      <c r="D264" s="211"/>
      <c r="N264" s="210">
        <f t="shared" si="4"/>
        <v>0</v>
      </c>
    </row>
    <row r="265" spans="1:14" s="213" customFormat="1" ht="11.25" customHeight="1">
      <c r="A265" s="207">
        <v>259</v>
      </c>
      <c r="B265" s="208"/>
      <c r="C265" s="208"/>
      <c r="D265" s="211"/>
      <c r="N265" s="210">
        <f t="shared" si="4"/>
        <v>0</v>
      </c>
    </row>
    <row r="266" spans="1:14" s="213" customFormat="1" ht="11.25" customHeight="1">
      <c r="A266" s="207">
        <v>260</v>
      </c>
      <c r="B266" s="208"/>
      <c r="C266" s="208"/>
      <c r="D266" s="211"/>
      <c r="N266" s="210">
        <f t="shared" si="4"/>
        <v>0</v>
      </c>
    </row>
    <row r="267" spans="1:14" s="213" customFormat="1" ht="11.25" customHeight="1">
      <c r="A267" s="207">
        <v>261</v>
      </c>
      <c r="B267" s="208"/>
      <c r="C267" s="208"/>
      <c r="D267" s="211"/>
      <c r="N267" s="210">
        <f t="shared" si="4"/>
        <v>0</v>
      </c>
    </row>
    <row r="268" spans="1:14" s="213" customFormat="1" ht="11.25" customHeight="1">
      <c r="A268" s="207">
        <v>262</v>
      </c>
      <c r="B268" s="208"/>
      <c r="C268" s="208"/>
      <c r="D268" s="211"/>
      <c r="N268" s="210">
        <f t="shared" si="4"/>
        <v>0</v>
      </c>
    </row>
    <row r="269" spans="1:14" s="213" customFormat="1" ht="11.25" customHeight="1">
      <c r="A269" s="207">
        <v>263</v>
      </c>
      <c r="B269" s="208"/>
      <c r="C269" s="208"/>
      <c r="D269" s="211"/>
      <c r="N269" s="210">
        <f t="shared" si="4"/>
        <v>0</v>
      </c>
    </row>
    <row r="270" spans="1:14" s="213" customFormat="1" ht="11.25" customHeight="1">
      <c r="A270" s="207">
        <v>264</v>
      </c>
      <c r="B270" s="208"/>
      <c r="C270" s="208"/>
      <c r="D270" s="211"/>
      <c r="N270" s="210">
        <f t="shared" si="4"/>
        <v>0</v>
      </c>
    </row>
    <row r="271" spans="1:14" s="213" customFormat="1" ht="11.25" customHeight="1">
      <c r="A271" s="207">
        <v>265</v>
      </c>
      <c r="B271" s="208"/>
      <c r="C271" s="208"/>
      <c r="D271" s="211"/>
      <c r="N271" s="210">
        <f t="shared" si="4"/>
        <v>0</v>
      </c>
    </row>
    <row r="272" spans="1:14" s="213" customFormat="1" ht="11.25" customHeight="1">
      <c r="A272" s="207">
        <v>266</v>
      </c>
      <c r="B272" s="208"/>
      <c r="C272" s="208"/>
      <c r="D272" s="211"/>
      <c r="N272" s="210">
        <f t="shared" si="4"/>
        <v>0</v>
      </c>
    </row>
    <row r="273" spans="1:14" s="213" customFormat="1" ht="11.25" customHeight="1">
      <c r="A273" s="207">
        <v>267</v>
      </c>
      <c r="B273" s="208"/>
      <c r="C273" s="208"/>
      <c r="D273" s="211"/>
      <c r="N273" s="210">
        <f t="shared" si="4"/>
        <v>0</v>
      </c>
    </row>
    <row r="274" spans="1:14" s="213" customFormat="1" ht="11.25" customHeight="1">
      <c r="A274" s="207">
        <v>268</v>
      </c>
      <c r="B274" s="208"/>
      <c r="C274" s="208"/>
      <c r="D274" s="211"/>
      <c r="N274" s="210">
        <f t="shared" si="4"/>
        <v>0</v>
      </c>
    </row>
    <row r="275" spans="1:14" s="213" customFormat="1" ht="11.25" customHeight="1">
      <c r="A275" s="207">
        <v>269</v>
      </c>
      <c r="B275" s="208"/>
      <c r="C275" s="208"/>
      <c r="D275" s="211"/>
      <c r="N275" s="210">
        <f t="shared" si="4"/>
        <v>0</v>
      </c>
    </row>
    <row r="276" spans="1:14" s="213" customFormat="1" ht="11.25" customHeight="1">
      <c r="A276" s="207">
        <v>270</v>
      </c>
      <c r="B276" s="208"/>
      <c r="C276" s="208"/>
      <c r="D276" s="211"/>
      <c r="N276" s="210">
        <f t="shared" si="4"/>
        <v>0</v>
      </c>
    </row>
    <row r="277" spans="1:14" s="213" customFormat="1" ht="11.25" customHeight="1">
      <c r="A277" s="207">
        <v>271</v>
      </c>
      <c r="B277" s="208"/>
      <c r="C277" s="208"/>
      <c r="D277" s="211"/>
      <c r="N277" s="210">
        <f t="shared" si="4"/>
        <v>0</v>
      </c>
    </row>
    <row r="278" spans="1:14" s="213" customFormat="1" ht="11.25" customHeight="1">
      <c r="A278" s="207">
        <v>272</v>
      </c>
      <c r="B278" s="208"/>
      <c r="C278" s="208"/>
      <c r="D278" s="211"/>
      <c r="N278" s="210">
        <f t="shared" si="4"/>
        <v>0</v>
      </c>
    </row>
    <row r="279" spans="1:14" s="213" customFormat="1" ht="11.25" customHeight="1">
      <c r="A279" s="207">
        <v>273</v>
      </c>
      <c r="B279" s="208"/>
      <c r="C279" s="208"/>
      <c r="D279" s="211"/>
      <c r="N279" s="210">
        <f t="shared" si="4"/>
        <v>0</v>
      </c>
    </row>
    <row r="280" spans="1:14" s="213" customFormat="1" ht="11.25" customHeight="1">
      <c r="A280" s="207">
        <v>274</v>
      </c>
      <c r="B280" s="208"/>
      <c r="C280" s="208"/>
      <c r="D280" s="211"/>
      <c r="N280" s="210">
        <f t="shared" si="4"/>
        <v>0</v>
      </c>
    </row>
    <row r="281" spans="1:14" s="213" customFormat="1" ht="11.25" customHeight="1">
      <c r="A281" s="207">
        <v>275</v>
      </c>
      <c r="B281" s="208"/>
      <c r="C281" s="208"/>
      <c r="D281" s="211"/>
      <c r="N281" s="210">
        <f t="shared" si="4"/>
        <v>0</v>
      </c>
    </row>
    <row r="282" spans="1:14" s="213" customFormat="1" ht="11.25" customHeight="1">
      <c r="A282" s="207">
        <v>276</v>
      </c>
      <c r="B282" s="208"/>
      <c r="C282" s="208"/>
      <c r="D282" s="211"/>
      <c r="N282" s="210">
        <f t="shared" si="4"/>
        <v>0</v>
      </c>
    </row>
    <row r="283" spans="1:14" s="213" customFormat="1" ht="11.25" customHeight="1">
      <c r="A283" s="207">
        <v>277</v>
      </c>
      <c r="B283" s="208"/>
      <c r="C283" s="208"/>
      <c r="D283" s="211"/>
      <c r="N283" s="210">
        <f t="shared" si="4"/>
        <v>0</v>
      </c>
    </row>
    <row r="284" spans="1:14" s="213" customFormat="1" ht="11.25" customHeight="1">
      <c r="A284" s="207">
        <v>278</v>
      </c>
      <c r="B284" s="208"/>
      <c r="C284" s="208"/>
      <c r="D284" s="211"/>
      <c r="N284" s="210">
        <f t="shared" si="4"/>
        <v>0</v>
      </c>
    </row>
    <row r="285" spans="1:14" s="213" customFormat="1" ht="11.25" customHeight="1">
      <c r="A285" s="207">
        <v>279</v>
      </c>
      <c r="B285" s="208"/>
      <c r="C285" s="208"/>
      <c r="D285" s="211"/>
      <c r="N285" s="210">
        <f t="shared" si="4"/>
        <v>0</v>
      </c>
    </row>
    <row r="286" spans="1:14" s="213" customFormat="1" ht="11.25" customHeight="1">
      <c r="A286" s="207">
        <v>280</v>
      </c>
      <c r="B286" s="208"/>
      <c r="C286" s="208"/>
      <c r="D286" s="211"/>
      <c r="N286" s="210">
        <f t="shared" si="4"/>
        <v>0</v>
      </c>
    </row>
    <row r="287" spans="1:14" s="213" customFormat="1" ht="11.25" customHeight="1">
      <c r="A287" s="207">
        <v>281</v>
      </c>
      <c r="B287" s="208"/>
      <c r="C287" s="208"/>
      <c r="D287" s="211"/>
      <c r="N287" s="210">
        <f t="shared" si="4"/>
        <v>0</v>
      </c>
    </row>
    <row r="288" spans="1:14" s="213" customFormat="1" ht="11.25" customHeight="1">
      <c r="A288" s="207">
        <v>282</v>
      </c>
      <c r="B288" s="208"/>
      <c r="C288" s="208"/>
      <c r="D288" s="211"/>
      <c r="N288" s="210">
        <f t="shared" si="4"/>
        <v>0</v>
      </c>
    </row>
    <row r="289" spans="1:14" s="213" customFormat="1" ht="11.25" customHeight="1">
      <c r="A289" s="207">
        <v>283</v>
      </c>
      <c r="B289" s="208"/>
      <c r="C289" s="208"/>
      <c r="D289" s="211"/>
      <c r="N289" s="210">
        <f t="shared" si="4"/>
        <v>0</v>
      </c>
    </row>
    <row r="290" spans="1:14" s="213" customFormat="1" ht="11.25" customHeight="1">
      <c r="A290" s="207">
        <v>284</v>
      </c>
      <c r="B290" s="208"/>
      <c r="C290" s="208"/>
      <c r="D290" s="211"/>
      <c r="N290" s="210">
        <f t="shared" si="4"/>
        <v>0</v>
      </c>
    </row>
    <row r="291" spans="1:14" s="213" customFormat="1" ht="11.25" customHeight="1">
      <c r="A291" s="207">
        <v>285</v>
      </c>
      <c r="B291" s="208"/>
      <c r="C291" s="208"/>
      <c r="D291" s="211"/>
      <c r="N291" s="210">
        <f t="shared" si="4"/>
        <v>0</v>
      </c>
    </row>
    <row r="292" spans="1:14" s="213" customFormat="1" ht="11.25" customHeight="1">
      <c r="A292" s="207">
        <v>286</v>
      </c>
      <c r="B292" s="208"/>
      <c r="C292" s="208"/>
      <c r="D292" s="211"/>
      <c r="N292" s="210">
        <f t="shared" si="4"/>
        <v>0</v>
      </c>
    </row>
    <row r="293" spans="1:14" s="213" customFormat="1" ht="11.25" customHeight="1">
      <c r="A293" s="207">
        <v>287</v>
      </c>
      <c r="B293" s="208"/>
      <c r="C293" s="208"/>
      <c r="D293" s="211"/>
      <c r="N293" s="210">
        <f t="shared" si="4"/>
        <v>0</v>
      </c>
    </row>
    <row r="294" spans="1:14" s="213" customFormat="1" ht="11.25" customHeight="1">
      <c r="A294" s="207">
        <v>288</v>
      </c>
      <c r="B294" s="208"/>
      <c r="C294" s="208"/>
      <c r="D294" s="211"/>
      <c r="N294" s="210">
        <f t="shared" si="4"/>
        <v>0</v>
      </c>
    </row>
    <row r="295" spans="1:14" s="213" customFormat="1" ht="11.25" customHeight="1">
      <c r="A295" s="207">
        <v>289</v>
      </c>
      <c r="B295" s="208"/>
      <c r="C295" s="208"/>
      <c r="D295" s="211"/>
      <c r="N295" s="210">
        <f t="shared" si="4"/>
        <v>0</v>
      </c>
    </row>
    <row r="296" spans="1:14" s="213" customFormat="1" ht="11.25" customHeight="1">
      <c r="A296" s="207">
        <v>290</v>
      </c>
      <c r="B296" s="208"/>
      <c r="C296" s="208"/>
      <c r="D296" s="211"/>
      <c r="N296" s="210">
        <f t="shared" si="4"/>
        <v>0</v>
      </c>
    </row>
    <row r="297" spans="1:14" s="213" customFormat="1" ht="11.25" customHeight="1">
      <c r="A297" s="207">
        <v>291</v>
      </c>
      <c r="B297" s="208"/>
      <c r="C297" s="208"/>
      <c r="D297" s="211"/>
      <c r="N297" s="210">
        <f t="shared" si="4"/>
        <v>0</v>
      </c>
    </row>
    <row r="298" spans="1:14" s="213" customFormat="1" ht="11.25" customHeight="1">
      <c r="A298" s="207">
        <v>292</v>
      </c>
      <c r="B298" s="208"/>
      <c r="C298" s="208"/>
      <c r="D298" s="211"/>
      <c r="N298" s="210">
        <f t="shared" si="4"/>
        <v>0</v>
      </c>
    </row>
    <row r="299" spans="1:14" s="213" customFormat="1" ht="11.25" customHeight="1">
      <c r="A299" s="207">
        <v>293</v>
      </c>
      <c r="B299" s="208"/>
      <c r="C299" s="208"/>
      <c r="D299" s="211"/>
      <c r="N299" s="210">
        <f t="shared" si="4"/>
        <v>0</v>
      </c>
    </row>
    <row r="300" spans="1:14" s="213" customFormat="1" ht="11.25" customHeight="1">
      <c r="A300" s="207">
        <v>294</v>
      </c>
      <c r="B300" s="208"/>
      <c r="C300" s="208"/>
      <c r="D300" s="211"/>
      <c r="N300" s="210">
        <f t="shared" si="4"/>
        <v>0</v>
      </c>
    </row>
    <row r="301" spans="1:14" s="213" customFormat="1" ht="11.25" customHeight="1">
      <c r="A301" s="207">
        <v>295</v>
      </c>
      <c r="B301" s="208"/>
      <c r="C301" s="208"/>
      <c r="D301" s="211"/>
      <c r="N301" s="210">
        <f t="shared" si="4"/>
        <v>0</v>
      </c>
    </row>
    <row r="302" spans="1:14" s="213" customFormat="1" ht="11.25" customHeight="1">
      <c r="A302" s="207">
        <v>296</v>
      </c>
      <c r="B302" s="208"/>
      <c r="C302" s="208"/>
      <c r="D302" s="211"/>
      <c r="N302" s="210">
        <f t="shared" si="4"/>
        <v>0</v>
      </c>
    </row>
    <row r="303" spans="1:14" s="213" customFormat="1" ht="11.25" customHeight="1">
      <c r="A303" s="207">
        <v>297</v>
      </c>
      <c r="B303" s="208"/>
      <c r="C303" s="208"/>
      <c r="D303" s="211"/>
      <c r="N303" s="210">
        <f t="shared" si="4"/>
        <v>0</v>
      </c>
    </row>
    <row r="304" spans="1:14" s="213" customFormat="1" ht="11.25" customHeight="1">
      <c r="A304" s="207">
        <v>298</v>
      </c>
      <c r="B304" s="208"/>
      <c r="C304" s="208"/>
      <c r="D304" s="211"/>
      <c r="N304" s="210">
        <f t="shared" si="4"/>
        <v>0</v>
      </c>
    </row>
    <row r="305" spans="1:14" s="213" customFormat="1" ht="11.25" customHeight="1">
      <c r="A305" s="207">
        <v>299</v>
      </c>
      <c r="B305" s="208"/>
      <c r="C305" s="208"/>
      <c r="D305" s="211"/>
      <c r="N305" s="210">
        <f t="shared" si="4"/>
        <v>0</v>
      </c>
    </row>
    <row r="306" spans="1:14" s="213" customFormat="1" ht="11.25" customHeight="1">
      <c r="A306" s="207">
        <v>300</v>
      </c>
      <c r="B306" s="208"/>
      <c r="C306" s="208"/>
      <c r="D306" s="211"/>
      <c r="N306" s="210">
        <f t="shared" si="4"/>
        <v>0</v>
      </c>
    </row>
    <row r="307" spans="1:14" s="213" customFormat="1" ht="11.25" customHeight="1">
      <c r="A307" s="207">
        <v>301</v>
      </c>
      <c r="B307" s="208"/>
      <c r="C307" s="208"/>
      <c r="D307" s="211"/>
      <c r="N307" s="210">
        <f t="shared" si="4"/>
        <v>0</v>
      </c>
    </row>
    <row r="308" spans="1:14" s="213" customFormat="1" ht="11.25" customHeight="1">
      <c r="A308" s="207">
        <v>302</v>
      </c>
      <c r="B308" s="208"/>
      <c r="C308" s="208"/>
      <c r="D308" s="211"/>
      <c r="N308" s="210">
        <f t="shared" si="4"/>
        <v>0</v>
      </c>
    </row>
    <row r="309" spans="1:14" s="213" customFormat="1" ht="11.25" customHeight="1">
      <c r="A309" s="207">
        <v>303</v>
      </c>
      <c r="B309" s="208"/>
      <c r="C309" s="208"/>
      <c r="D309" s="211"/>
      <c r="N309" s="210">
        <f t="shared" si="4"/>
        <v>0</v>
      </c>
    </row>
    <row r="310" spans="1:14" s="213" customFormat="1" ht="11.25" customHeight="1">
      <c r="A310" s="207">
        <v>304</v>
      </c>
      <c r="B310" s="208"/>
      <c r="C310" s="208"/>
      <c r="D310" s="211"/>
      <c r="N310" s="210">
        <f t="shared" si="4"/>
        <v>0</v>
      </c>
    </row>
    <row r="311" spans="1:14" s="213" customFormat="1" ht="11.25" customHeight="1">
      <c r="A311" s="207">
        <v>305</v>
      </c>
      <c r="B311" s="208"/>
      <c r="C311" s="208"/>
      <c r="D311" s="211"/>
      <c r="N311" s="210">
        <f t="shared" si="4"/>
        <v>0</v>
      </c>
    </row>
    <row r="312" spans="1:14" s="213" customFormat="1" ht="11.25" customHeight="1">
      <c r="A312" s="207">
        <v>306</v>
      </c>
      <c r="B312" s="208"/>
      <c r="C312" s="208"/>
      <c r="D312" s="211"/>
      <c r="N312" s="210">
        <f t="shared" si="4"/>
        <v>0</v>
      </c>
    </row>
    <row r="313" spans="1:14" s="213" customFormat="1" ht="11.25" customHeight="1">
      <c r="A313" s="207">
        <v>307</v>
      </c>
      <c r="B313" s="208"/>
      <c r="C313" s="208"/>
      <c r="D313" s="211"/>
      <c r="N313" s="210">
        <f t="shared" si="4"/>
        <v>0</v>
      </c>
    </row>
    <row r="314" spans="1:14" s="213" customFormat="1" ht="11.25" customHeight="1">
      <c r="A314" s="207">
        <v>308</v>
      </c>
      <c r="B314" s="208"/>
      <c r="C314" s="208"/>
      <c r="D314" s="211"/>
      <c r="N314" s="210">
        <f t="shared" si="4"/>
        <v>0</v>
      </c>
    </row>
    <row r="315" spans="1:14" s="213" customFormat="1" ht="11.25" customHeight="1">
      <c r="A315" s="207">
        <v>309</v>
      </c>
      <c r="B315" s="208"/>
      <c r="C315" s="208"/>
      <c r="D315" s="211"/>
      <c r="N315" s="210">
        <f t="shared" si="4"/>
        <v>0</v>
      </c>
    </row>
    <row r="316" spans="1:14" s="213" customFormat="1" ht="11.25" customHeight="1">
      <c r="A316" s="207">
        <v>310</v>
      </c>
      <c r="B316" s="208"/>
      <c r="C316" s="208"/>
      <c r="D316" s="211"/>
      <c r="N316" s="210">
        <f t="shared" si="4"/>
        <v>0</v>
      </c>
    </row>
    <row r="317" spans="1:14" s="213" customFormat="1" ht="11.25" customHeight="1">
      <c r="A317" s="207">
        <v>311</v>
      </c>
      <c r="B317" s="208"/>
      <c r="C317" s="208"/>
      <c r="D317" s="211"/>
      <c r="N317" s="210">
        <f t="shared" si="4"/>
        <v>0</v>
      </c>
    </row>
    <row r="318" spans="1:14" s="213" customFormat="1" ht="11.25" customHeight="1">
      <c r="A318" s="207">
        <v>312</v>
      </c>
      <c r="B318" s="208"/>
      <c r="C318" s="208"/>
      <c r="D318" s="211"/>
      <c r="N318" s="210">
        <f t="shared" si="4"/>
        <v>0</v>
      </c>
    </row>
    <row r="319" spans="1:14" s="213" customFormat="1" ht="11.25" customHeight="1">
      <c r="A319" s="207">
        <v>313</v>
      </c>
      <c r="B319" s="208"/>
      <c r="C319" s="208"/>
      <c r="D319" s="211"/>
      <c r="N319" s="210">
        <f t="shared" si="4"/>
        <v>0</v>
      </c>
    </row>
    <row r="320" spans="1:14" s="213" customFormat="1" ht="11.25" customHeight="1">
      <c r="A320" s="207">
        <v>314</v>
      </c>
      <c r="B320" s="208"/>
      <c r="C320" s="208"/>
      <c r="D320" s="211"/>
      <c r="N320" s="210">
        <f t="shared" si="4"/>
        <v>0</v>
      </c>
    </row>
    <row r="321" spans="1:14" s="213" customFormat="1" ht="11.25" customHeight="1">
      <c r="A321" s="207">
        <v>315</v>
      </c>
      <c r="B321" s="208"/>
      <c r="C321" s="208"/>
      <c r="D321" s="211"/>
      <c r="N321" s="210">
        <f t="shared" si="4"/>
        <v>0</v>
      </c>
    </row>
    <row r="322" spans="1:14" s="213" customFormat="1" ht="11.25" customHeight="1">
      <c r="A322" s="207">
        <v>316</v>
      </c>
      <c r="B322" s="208"/>
      <c r="C322" s="208"/>
      <c r="D322" s="211"/>
      <c r="N322" s="210">
        <f t="shared" si="4"/>
        <v>0</v>
      </c>
    </row>
    <row r="323" spans="1:14" s="213" customFormat="1" ht="11.25" customHeight="1">
      <c r="A323" s="207">
        <v>317</v>
      </c>
      <c r="B323" s="208"/>
      <c r="C323" s="208"/>
      <c r="D323" s="211"/>
      <c r="N323" s="210">
        <f t="shared" si="4"/>
        <v>0</v>
      </c>
    </row>
    <row r="324" spans="1:14" s="213" customFormat="1" ht="11.25" customHeight="1">
      <c r="A324" s="207">
        <v>318</v>
      </c>
      <c r="B324" s="208"/>
      <c r="C324" s="208"/>
      <c r="D324" s="211"/>
      <c r="N324" s="210">
        <f t="shared" si="4"/>
        <v>0</v>
      </c>
    </row>
    <row r="325" spans="1:14" s="213" customFormat="1" ht="11.25" customHeight="1">
      <c r="A325" s="207">
        <v>319</v>
      </c>
      <c r="B325" s="208"/>
      <c r="C325" s="208"/>
      <c r="D325" s="211"/>
      <c r="N325" s="210">
        <f t="shared" si="4"/>
        <v>0</v>
      </c>
    </row>
    <row r="326" spans="1:14" s="213" customFormat="1" ht="11.25" customHeight="1">
      <c r="A326" s="207">
        <v>320</v>
      </c>
      <c r="B326" s="208"/>
      <c r="C326" s="208"/>
      <c r="D326" s="211"/>
      <c r="N326" s="210">
        <f t="shared" si="4"/>
        <v>0</v>
      </c>
    </row>
    <row r="327" spans="1:14" s="213" customFormat="1" ht="11.25" customHeight="1">
      <c r="A327" s="207">
        <v>321</v>
      </c>
      <c r="B327" s="208"/>
      <c r="C327" s="208"/>
      <c r="D327" s="211"/>
      <c r="N327" s="210">
        <f aca="true" t="shared" si="5" ref="N327:N390">IF(B327="",,C327&amp;" "&amp;UPPER(B327)&amp;" ("&amp;D327&amp;")")</f>
        <v>0</v>
      </c>
    </row>
    <row r="328" spans="1:14" s="213" customFormat="1" ht="11.25" customHeight="1">
      <c r="A328" s="207">
        <v>322</v>
      </c>
      <c r="B328" s="208"/>
      <c r="C328" s="208"/>
      <c r="D328" s="211"/>
      <c r="N328" s="210">
        <f t="shared" si="5"/>
        <v>0</v>
      </c>
    </row>
    <row r="329" spans="1:14" s="213" customFormat="1" ht="11.25" customHeight="1">
      <c r="A329" s="207">
        <v>323</v>
      </c>
      <c r="B329" s="208"/>
      <c r="C329" s="208"/>
      <c r="D329" s="211"/>
      <c r="N329" s="210">
        <f t="shared" si="5"/>
        <v>0</v>
      </c>
    </row>
    <row r="330" spans="1:14" s="213" customFormat="1" ht="11.25" customHeight="1">
      <c r="A330" s="207">
        <v>324</v>
      </c>
      <c r="B330" s="208"/>
      <c r="C330" s="208"/>
      <c r="D330" s="211"/>
      <c r="N330" s="210">
        <f t="shared" si="5"/>
        <v>0</v>
      </c>
    </row>
    <row r="331" spans="1:14" s="213" customFormat="1" ht="11.25" customHeight="1">
      <c r="A331" s="207">
        <v>325</v>
      </c>
      <c r="B331" s="208"/>
      <c r="C331" s="208"/>
      <c r="D331" s="211"/>
      <c r="N331" s="210">
        <f t="shared" si="5"/>
        <v>0</v>
      </c>
    </row>
    <row r="332" spans="1:14" s="213" customFormat="1" ht="11.25" customHeight="1">
      <c r="A332" s="207">
        <v>326</v>
      </c>
      <c r="B332" s="208"/>
      <c r="C332" s="208"/>
      <c r="D332" s="211"/>
      <c r="N332" s="210">
        <f t="shared" si="5"/>
        <v>0</v>
      </c>
    </row>
    <row r="333" spans="1:14" s="213" customFormat="1" ht="11.25" customHeight="1">
      <c r="A333" s="207">
        <v>327</v>
      </c>
      <c r="B333" s="208"/>
      <c r="C333" s="208"/>
      <c r="D333" s="211"/>
      <c r="N333" s="210">
        <f t="shared" si="5"/>
        <v>0</v>
      </c>
    </row>
    <row r="334" spans="1:14" s="213" customFormat="1" ht="11.25" customHeight="1">
      <c r="A334" s="207">
        <v>328</v>
      </c>
      <c r="B334" s="208"/>
      <c r="C334" s="208"/>
      <c r="D334" s="211"/>
      <c r="N334" s="210">
        <f t="shared" si="5"/>
        <v>0</v>
      </c>
    </row>
    <row r="335" spans="1:14" s="213" customFormat="1" ht="11.25" customHeight="1">
      <c r="A335" s="207">
        <v>329</v>
      </c>
      <c r="B335" s="208"/>
      <c r="C335" s="208"/>
      <c r="D335" s="211"/>
      <c r="N335" s="210">
        <f t="shared" si="5"/>
        <v>0</v>
      </c>
    </row>
    <row r="336" spans="1:14" s="213" customFormat="1" ht="11.25" customHeight="1">
      <c r="A336" s="207">
        <v>330</v>
      </c>
      <c r="B336" s="208"/>
      <c r="C336" s="208"/>
      <c r="D336" s="211"/>
      <c r="N336" s="210">
        <f t="shared" si="5"/>
        <v>0</v>
      </c>
    </row>
    <row r="337" spans="1:14" s="213" customFormat="1" ht="11.25" customHeight="1">
      <c r="A337" s="207">
        <v>331</v>
      </c>
      <c r="B337" s="208"/>
      <c r="C337" s="208"/>
      <c r="D337" s="211"/>
      <c r="N337" s="210">
        <f t="shared" si="5"/>
        <v>0</v>
      </c>
    </row>
    <row r="338" spans="1:14" s="213" customFormat="1" ht="11.25" customHeight="1">
      <c r="A338" s="207">
        <v>332</v>
      </c>
      <c r="B338" s="208"/>
      <c r="C338" s="208"/>
      <c r="D338" s="211"/>
      <c r="N338" s="210">
        <f t="shared" si="5"/>
        <v>0</v>
      </c>
    </row>
    <row r="339" spans="1:14" s="213" customFormat="1" ht="11.25" customHeight="1">
      <c r="A339" s="207">
        <v>333</v>
      </c>
      <c r="B339" s="208"/>
      <c r="C339" s="208"/>
      <c r="D339" s="211"/>
      <c r="N339" s="210">
        <f t="shared" si="5"/>
        <v>0</v>
      </c>
    </row>
    <row r="340" spans="1:14" s="213" customFormat="1" ht="11.25" customHeight="1">
      <c r="A340" s="207">
        <v>334</v>
      </c>
      <c r="B340" s="208"/>
      <c r="C340" s="208"/>
      <c r="D340" s="211"/>
      <c r="N340" s="210">
        <f t="shared" si="5"/>
        <v>0</v>
      </c>
    </row>
    <row r="341" spans="1:14" s="213" customFormat="1" ht="11.25" customHeight="1">
      <c r="A341" s="207">
        <v>335</v>
      </c>
      <c r="B341" s="208"/>
      <c r="C341" s="208"/>
      <c r="D341" s="211"/>
      <c r="N341" s="210">
        <f t="shared" si="5"/>
        <v>0</v>
      </c>
    </row>
    <row r="342" spans="1:14" s="213" customFormat="1" ht="11.25" customHeight="1">
      <c r="A342" s="207">
        <v>336</v>
      </c>
      <c r="B342" s="208"/>
      <c r="C342" s="208"/>
      <c r="D342" s="211"/>
      <c r="N342" s="210">
        <f t="shared" si="5"/>
        <v>0</v>
      </c>
    </row>
    <row r="343" spans="1:14" s="213" customFormat="1" ht="11.25" customHeight="1">
      <c r="A343" s="207">
        <v>337</v>
      </c>
      <c r="B343" s="208"/>
      <c r="C343" s="208"/>
      <c r="D343" s="211"/>
      <c r="N343" s="210">
        <f t="shared" si="5"/>
        <v>0</v>
      </c>
    </row>
    <row r="344" spans="1:14" s="213" customFormat="1" ht="11.25" customHeight="1">
      <c r="A344" s="207">
        <v>338</v>
      </c>
      <c r="B344" s="208"/>
      <c r="C344" s="208"/>
      <c r="D344" s="211"/>
      <c r="N344" s="210">
        <f t="shared" si="5"/>
        <v>0</v>
      </c>
    </row>
    <row r="345" spans="1:14" s="213" customFormat="1" ht="11.25" customHeight="1">
      <c r="A345" s="207">
        <v>339</v>
      </c>
      <c r="B345" s="208"/>
      <c r="C345" s="208"/>
      <c r="D345" s="211"/>
      <c r="N345" s="210">
        <f t="shared" si="5"/>
        <v>0</v>
      </c>
    </row>
    <row r="346" spans="1:14" s="213" customFormat="1" ht="11.25" customHeight="1">
      <c r="A346" s="207">
        <v>340</v>
      </c>
      <c r="B346" s="208"/>
      <c r="C346" s="208"/>
      <c r="D346" s="211"/>
      <c r="N346" s="210">
        <f t="shared" si="5"/>
        <v>0</v>
      </c>
    </row>
    <row r="347" spans="1:14" s="213" customFormat="1" ht="11.25" customHeight="1">
      <c r="A347" s="207">
        <v>341</v>
      </c>
      <c r="B347" s="208"/>
      <c r="C347" s="208"/>
      <c r="D347" s="211"/>
      <c r="N347" s="210">
        <f t="shared" si="5"/>
        <v>0</v>
      </c>
    </row>
    <row r="348" spans="1:14" s="213" customFormat="1" ht="11.25" customHeight="1">
      <c r="A348" s="207">
        <v>342</v>
      </c>
      <c r="B348" s="208"/>
      <c r="C348" s="208"/>
      <c r="D348" s="211"/>
      <c r="N348" s="210">
        <f t="shared" si="5"/>
        <v>0</v>
      </c>
    </row>
    <row r="349" spans="1:14" s="213" customFormat="1" ht="11.25" customHeight="1">
      <c r="A349" s="207">
        <v>343</v>
      </c>
      <c r="B349" s="208"/>
      <c r="C349" s="208"/>
      <c r="D349" s="211"/>
      <c r="N349" s="210">
        <f t="shared" si="5"/>
        <v>0</v>
      </c>
    </row>
    <row r="350" spans="1:14" s="213" customFormat="1" ht="11.25" customHeight="1">
      <c r="A350" s="207">
        <v>344</v>
      </c>
      <c r="B350" s="208"/>
      <c r="C350" s="208"/>
      <c r="D350" s="211"/>
      <c r="N350" s="210">
        <f t="shared" si="5"/>
        <v>0</v>
      </c>
    </row>
    <row r="351" spans="1:14" s="213" customFormat="1" ht="11.25" customHeight="1">
      <c r="A351" s="207">
        <v>345</v>
      </c>
      <c r="B351" s="208"/>
      <c r="C351" s="208"/>
      <c r="D351" s="211"/>
      <c r="N351" s="210">
        <f t="shared" si="5"/>
        <v>0</v>
      </c>
    </row>
    <row r="352" spans="1:14" s="213" customFormat="1" ht="11.25" customHeight="1">
      <c r="A352" s="207">
        <v>346</v>
      </c>
      <c r="B352" s="208"/>
      <c r="C352" s="208"/>
      <c r="D352" s="211"/>
      <c r="N352" s="210">
        <f t="shared" si="5"/>
        <v>0</v>
      </c>
    </row>
    <row r="353" spans="1:14" s="213" customFormat="1" ht="11.25" customHeight="1">
      <c r="A353" s="207">
        <v>347</v>
      </c>
      <c r="B353" s="208"/>
      <c r="C353" s="208"/>
      <c r="D353" s="211"/>
      <c r="N353" s="210">
        <f t="shared" si="5"/>
        <v>0</v>
      </c>
    </row>
    <row r="354" spans="1:14" s="213" customFormat="1" ht="11.25" customHeight="1">
      <c r="A354" s="207">
        <v>348</v>
      </c>
      <c r="B354" s="208"/>
      <c r="C354" s="208"/>
      <c r="D354" s="211"/>
      <c r="N354" s="210">
        <f t="shared" si="5"/>
        <v>0</v>
      </c>
    </row>
    <row r="355" spans="1:14" s="213" customFormat="1" ht="11.25" customHeight="1">
      <c r="A355" s="207">
        <v>349</v>
      </c>
      <c r="B355" s="208"/>
      <c r="C355" s="208"/>
      <c r="D355" s="211"/>
      <c r="N355" s="210">
        <f t="shared" si="5"/>
        <v>0</v>
      </c>
    </row>
    <row r="356" spans="1:14" s="213" customFormat="1" ht="11.25" customHeight="1">
      <c r="A356" s="207">
        <v>350</v>
      </c>
      <c r="B356" s="208"/>
      <c r="C356" s="208"/>
      <c r="D356" s="211"/>
      <c r="N356" s="210">
        <f t="shared" si="5"/>
        <v>0</v>
      </c>
    </row>
    <row r="357" spans="1:14" s="213" customFormat="1" ht="11.25" customHeight="1">
      <c r="A357" s="207">
        <v>351</v>
      </c>
      <c r="B357" s="208"/>
      <c r="C357" s="208"/>
      <c r="D357" s="211"/>
      <c r="N357" s="210">
        <f t="shared" si="5"/>
        <v>0</v>
      </c>
    </row>
    <row r="358" spans="1:14" s="213" customFormat="1" ht="11.25" customHeight="1">
      <c r="A358" s="207">
        <v>352</v>
      </c>
      <c r="B358" s="208"/>
      <c r="C358" s="208"/>
      <c r="D358" s="211"/>
      <c r="N358" s="210">
        <f t="shared" si="5"/>
        <v>0</v>
      </c>
    </row>
    <row r="359" spans="1:14" s="213" customFormat="1" ht="11.25" customHeight="1">
      <c r="A359" s="207">
        <v>353</v>
      </c>
      <c r="B359" s="208"/>
      <c r="C359" s="208"/>
      <c r="D359" s="211"/>
      <c r="N359" s="210">
        <f t="shared" si="5"/>
        <v>0</v>
      </c>
    </row>
    <row r="360" spans="1:14" s="213" customFormat="1" ht="11.25" customHeight="1">
      <c r="A360" s="207">
        <v>354</v>
      </c>
      <c r="B360" s="208"/>
      <c r="C360" s="208"/>
      <c r="D360" s="211"/>
      <c r="N360" s="210">
        <f t="shared" si="5"/>
        <v>0</v>
      </c>
    </row>
    <row r="361" spans="1:14" s="213" customFormat="1" ht="11.25" customHeight="1">
      <c r="A361" s="207">
        <v>355</v>
      </c>
      <c r="B361" s="208"/>
      <c r="C361" s="208"/>
      <c r="D361" s="211"/>
      <c r="N361" s="210">
        <f t="shared" si="5"/>
        <v>0</v>
      </c>
    </row>
    <row r="362" spans="1:14" s="213" customFormat="1" ht="11.25" customHeight="1">
      <c r="A362" s="207">
        <v>356</v>
      </c>
      <c r="B362" s="208"/>
      <c r="C362" s="208"/>
      <c r="D362" s="211"/>
      <c r="N362" s="210">
        <f t="shared" si="5"/>
        <v>0</v>
      </c>
    </row>
    <row r="363" spans="1:14" s="213" customFormat="1" ht="11.25" customHeight="1">
      <c r="A363" s="207">
        <v>357</v>
      </c>
      <c r="B363" s="208"/>
      <c r="C363" s="208"/>
      <c r="D363" s="211"/>
      <c r="N363" s="210">
        <f t="shared" si="5"/>
        <v>0</v>
      </c>
    </row>
    <row r="364" spans="1:14" s="213" customFormat="1" ht="11.25" customHeight="1">
      <c r="A364" s="207">
        <v>358</v>
      </c>
      <c r="B364" s="208"/>
      <c r="C364" s="208"/>
      <c r="D364" s="211"/>
      <c r="N364" s="210">
        <f t="shared" si="5"/>
        <v>0</v>
      </c>
    </row>
    <row r="365" spans="1:14" s="213" customFormat="1" ht="11.25" customHeight="1">
      <c r="A365" s="207">
        <v>359</v>
      </c>
      <c r="B365" s="208"/>
      <c r="C365" s="208"/>
      <c r="D365" s="211"/>
      <c r="N365" s="210">
        <f t="shared" si="5"/>
        <v>0</v>
      </c>
    </row>
    <row r="366" spans="1:14" s="213" customFormat="1" ht="11.25" customHeight="1">
      <c r="A366" s="207">
        <v>360</v>
      </c>
      <c r="B366" s="208"/>
      <c r="C366" s="208"/>
      <c r="D366" s="211"/>
      <c r="N366" s="210">
        <f t="shared" si="5"/>
        <v>0</v>
      </c>
    </row>
    <row r="367" spans="1:14" s="213" customFormat="1" ht="11.25" customHeight="1">
      <c r="A367" s="207">
        <v>361</v>
      </c>
      <c r="B367" s="208"/>
      <c r="C367" s="208"/>
      <c r="D367" s="211"/>
      <c r="N367" s="210">
        <f t="shared" si="5"/>
        <v>0</v>
      </c>
    </row>
    <row r="368" spans="1:14" s="213" customFormat="1" ht="11.25" customHeight="1">
      <c r="A368" s="207">
        <v>362</v>
      </c>
      <c r="B368" s="208"/>
      <c r="C368" s="208"/>
      <c r="D368" s="211"/>
      <c r="N368" s="210">
        <f t="shared" si="5"/>
        <v>0</v>
      </c>
    </row>
    <row r="369" spans="1:14" s="213" customFormat="1" ht="11.25" customHeight="1">
      <c r="A369" s="207">
        <v>363</v>
      </c>
      <c r="B369" s="208"/>
      <c r="C369" s="208"/>
      <c r="D369" s="211"/>
      <c r="N369" s="210">
        <f t="shared" si="5"/>
        <v>0</v>
      </c>
    </row>
    <row r="370" spans="1:14" s="213" customFormat="1" ht="11.25" customHeight="1">
      <c r="A370" s="207">
        <v>364</v>
      </c>
      <c r="B370" s="208"/>
      <c r="C370" s="208"/>
      <c r="D370" s="211"/>
      <c r="N370" s="210">
        <f t="shared" si="5"/>
        <v>0</v>
      </c>
    </row>
    <row r="371" spans="1:14" s="213" customFormat="1" ht="11.25" customHeight="1">
      <c r="A371" s="207">
        <v>365</v>
      </c>
      <c r="B371" s="208"/>
      <c r="C371" s="208"/>
      <c r="D371" s="211"/>
      <c r="N371" s="210">
        <f t="shared" si="5"/>
        <v>0</v>
      </c>
    </row>
    <row r="372" spans="1:14" s="213" customFormat="1" ht="11.25" customHeight="1">
      <c r="A372" s="207">
        <v>366</v>
      </c>
      <c r="B372" s="208"/>
      <c r="C372" s="208"/>
      <c r="D372" s="211"/>
      <c r="N372" s="210">
        <f t="shared" si="5"/>
        <v>0</v>
      </c>
    </row>
    <row r="373" spans="1:14" s="213" customFormat="1" ht="11.25" customHeight="1">
      <c r="A373" s="207">
        <v>367</v>
      </c>
      <c r="B373" s="208"/>
      <c r="C373" s="208"/>
      <c r="D373" s="211"/>
      <c r="N373" s="210">
        <f t="shared" si="5"/>
        <v>0</v>
      </c>
    </row>
    <row r="374" spans="1:14" s="213" customFormat="1" ht="11.25" customHeight="1">
      <c r="A374" s="207">
        <v>368</v>
      </c>
      <c r="B374" s="208"/>
      <c r="C374" s="208"/>
      <c r="D374" s="211"/>
      <c r="N374" s="210">
        <f t="shared" si="5"/>
        <v>0</v>
      </c>
    </row>
    <row r="375" spans="1:14" s="213" customFormat="1" ht="11.25" customHeight="1">
      <c r="A375" s="207">
        <v>369</v>
      </c>
      <c r="B375" s="208"/>
      <c r="C375" s="208"/>
      <c r="D375" s="211"/>
      <c r="N375" s="210">
        <f t="shared" si="5"/>
        <v>0</v>
      </c>
    </row>
    <row r="376" spans="1:14" s="213" customFormat="1" ht="11.25" customHeight="1">
      <c r="A376" s="207">
        <v>370</v>
      </c>
      <c r="B376" s="208"/>
      <c r="C376" s="208"/>
      <c r="D376" s="211"/>
      <c r="N376" s="210">
        <f t="shared" si="5"/>
        <v>0</v>
      </c>
    </row>
    <row r="377" spans="1:14" s="213" customFormat="1" ht="11.25" customHeight="1">
      <c r="A377" s="207">
        <v>371</v>
      </c>
      <c r="B377" s="208"/>
      <c r="C377" s="208"/>
      <c r="D377" s="211"/>
      <c r="N377" s="210">
        <f t="shared" si="5"/>
        <v>0</v>
      </c>
    </row>
    <row r="378" spans="1:14" s="213" customFormat="1" ht="11.25" customHeight="1">
      <c r="A378" s="207">
        <v>372</v>
      </c>
      <c r="B378" s="208"/>
      <c r="C378" s="208"/>
      <c r="D378" s="211"/>
      <c r="N378" s="210">
        <f t="shared" si="5"/>
        <v>0</v>
      </c>
    </row>
    <row r="379" spans="1:14" s="213" customFormat="1" ht="11.25" customHeight="1">
      <c r="A379" s="207">
        <v>373</v>
      </c>
      <c r="B379" s="208"/>
      <c r="C379" s="208"/>
      <c r="D379" s="211"/>
      <c r="N379" s="210">
        <f t="shared" si="5"/>
        <v>0</v>
      </c>
    </row>
    <row r="380" spans="1:14" s="213" customFormat="1" ht="11.25" customHeight="1">
      <c r="A380" s="207">
        <v>374</v>
      </c>
      <c r="B380" s="208"/>
      <c r="C380" s="208"/>
      <c r="D380" s="211"/>
      <c r="N380" s="210">
        <f t="shared" si="5"/>
        <v>0</v>
      </c>
    </row>
    <row r="381" spans="1:14" s="213" customFormat="1" ht="11.25" customHeight="1">
      <c r="A381" s="207">
        <v>375</v>
      </c>
      <c r="B381" s="208"/>
      <c r="C381" s="208"/>
      <c r="D381" s="211"/>
      <c r="N381" s="210">
        <f t="shared" si="5"/>
        <v>0</v>
      </c>
    </row>
    <row r="382" spans="1:14" s="213" customFormat="1" ht="11.25" customHeight="1">
      <c r="A382" s="207">
        <v>376</v>
      </c>
      <c r="B382" s="208"/>
      <c r="C382" s="208"/>
      <c r="D382" s="211"/>
      <c r="N382" s="210">
        <f t="shared" si="5"/>
        <v>0</v>
      </c>
    </row>
    <row r="383" spans="1:14" s="213" customFormat="1" ht="11.25" customHeight="1">
      <c r="A383" s="207">
        <v>377</v>
      </c>
      <c r="B383" s="208"/>
      <c r="C383" s="208"/>
      <c r="D383" s="211"/>
      <c r="N383" s="210">
        <f t="shared" si="5"/>
        <v>0</v>
      </c>
    </row>
    <row r="384" spans="1:14" s="213" customFormat="1" ht="11.25" customHeight="1">
      <c r="A384" s="207">
        <v>378</v>
      </c>
      <c r="B384" s="208"/>
      <c r="C384" s="208"/>
      <c r="D384" s="211"/>
      <c r="N384" s="210">
        <f t="shared" si="5"/>
        <v>0</v>
      </c>
    </row>
    <row r="385" spans="1:14" s="213" customFormat="1" ht="11.25" customHeight="1">
      <c r="A385" s="207">
        <v>379</v>
      </c>
      <c r="B385" s="208"/>
      <c r="C385" s="208"/>
      <c r="D385" s="211"/>
      <c r="N385" s="210">
        <f t="shared" si="5"/>
        <v>0</v>
      </c>
    </row>
    <row r="386" spans="1:14" s="213" customFormat="1" ht="11.25" customHeight="1">
      <c r="A386" s="207">
        <v>380</v>
      </c>
      <c r="B386" s="208"/>
      <c r="C386" s="208"/>
      <c r="D386" s="211"/>
      <c r="N386" s="210">
        <f t="shared" si="5"/>
        <v>0</v>
      </c>
    </row>
    <row r="387" spans="1:14" s="213" customFormat="1" ht="11.25" customHeight="1">
      <c r="A387" s="207">
        <v>381</v>
      </c>
      <c r="B387" s="208"/>
      <c r="C387" s="208"/>
      <c r="D387" s="211"/>
      <c r="N387" s="210">
        <f t="shared" si="5"/>
        <v>0</v>
      </c>
    </row>
    <row r="388" spans="1:14" s="213" customFormat="1" ht="11.25" customHeight="1">
      <c r="A388" s="207">
        <v>382</v>
      </c>
      <c r="B388" s="208"/>
      <c r="C388" s="208"/>
      <c r="D388" s="211"/>
      <c r="N388" s="210">
        <f t="shared" si="5"/>
        <v>0</v>
      </c>
    </row>
    <row r="389" spans="1:14" s="213" customFormat="1" ht="11.25" customHeight="1">
      <c r="A389" s="207">
        <v>383</v>
      </c>
      <c r="B389" s="208"/>
      <c r="C389" s="208"/>
      <c r="D389" s="211"/>
      <c r="N389" s="210">
        <f t="shared" si="5"/>
        <v>0</v>
      </c>
    </row>
    <row r="390" spans="1:14" s="213" customFormat="1" ht="11.25" customHeight="1">
      <c r="A390" s="207">
        <v>384</v>
      </c>
      <c r="B390" s="208"/>
      <c r="C390" s="208"/>
      <c r="D390" s="211"/>
      <c r="N390" s="210">
        <f t="shared" si="5"/>
        <v>0</v>
      </c>
    </row>
    <row r="391" spans="1:14" s="213" customFormat="1" ht="11.25" customHeight="1">
      <c r="A391" s="207">
        <v>385</v>
      </c>
      <c r="B391" s="208"/>
      <c r="C391" s="208"/>
      <c r="D391" s="211"/>
      <c r="N391" s="210">
        <f aca="true" t="shared" si="6" ref="N391:N454">IF(B391="",,C391&amp;" "&amp;UPPER(B391)&amp;" ("&amp;D391&amp;")")</f>
        <v>0</v>
      </c>
    </row>
    <row r="392" spans="1:14" s="213" customFormat="1" ht="11.25" customHeight="1">
      <c r="A392" s="207">
        <v>386</v>
      </c>
      <c r="B392" s="208"/>
      <c r="C392" s="208"/>
      <c r="D392" s="211"/>
      <c r="N392" s="210">
        <f t="shared" si="6"/>
        <v>0</v>
      </c>
    </row>
    <row r="393" spans="1:14" s="213" customFormat="1" ht="11.25" customHeight="1">
      <c r="A393" s="207">
        <v>387</v>
      </c>
      <c r="B393" s="208"/>
      <c r="C393" s="208"/>
      <c r="D393" s="211"/>
      <c r="N393" s="210">
        <f t="shared" si="6"/>
        <v>0</v>
      </c>
    </row>
    <row r="394" spans="1:14" s="213" customFormat="1" ht="11.25" customHeight="1">
      <c r="A394" s="207">
        <v>388</v>
      </c>
      <c r="B394" s="208"/>
      <c r="C394" s="208"/>
      <c r="D394" s="211"/>
      <c r="N394" s="210">
        <f t="shared" si="6"/>
        <v>0</v>
      </c>
    </row>
    <row r="395" spans="1:14" s="213" customFormat="1" ht="11.25" customHeight="1">
      <c r="A395" s="207">
        <v>389</v>
      </c>
      <c r="B395" s="208"/>
      <c r="C395" s="208"/>
      <c r="D395" s="211"/>
      <c r="N395" s="210">
        <f t="shared" si="6"/>
        <v>0</v>
      </c>
    </row>
    <row r="396" spans="1:14" s="213" customFormat="1" ht="11.25" customHeight="1">
      <c r="A396" s="207">
        <v>390</v>
      </c>
      <c r="B396" s="208"/>
      <c r="C396" s="208"/>
      <c r="D396" s="211"/>
      <c r="N396" s="210">
        <f t="shared" si="6"/>
        <v>0</v>
      </c>
    </row>
    <row r="397" spans="1:14" s="213" customFormat="1" ht="11.25" customHeight="1">
      <c r="A397" s="207">
        <v>391</v>
      </c>
      <c r="B397" s="208"/>
      <c r="C397" s="208"/>
      <c r="D397" s="211"/>
      <c r="N397" s="210">
        <f t="shared" si="6"/>
        <v>0</v>
      </c>
    </row>
    <row r="398" spans="1:14" s="213" customFormat="1" ht="11.25" customHeight="1">
      <c r="A398" s="207">
        <v>392</v>
      </c>
      <c r="B398" s="208"/>
      <c r="C398" s="208"/>
      <c r="D398" s="211"/>
      <c r="N398" s="210">
        <f t="shared" si="6"/>
        <v>0</v>
      </c>
    </row>
    <row r="399" spans="1:14" s="213" customFormat="1" ht="11.25" customHeight="1">
      <c r="A399" s="207">
        <v>393</v>
      </c>
      <c r="B399" s="208"/>
      <c r="C399" s="208"/>
      <c r="D399" s="211"/>
      <c r="N399" s="210">
        <f t="shared" si="6"/>
        <v>0</v>
      </c>
    </row>
    <row r="400" spans="1:14" s="213" customFormat="1" ht="11.25" customHeight="1">
      <c r="A400" s="207">
        <v>394</v>
      </c>
      <c r="B400" s="208"/>
      <c r="C400" s="208"/>
      <c r="D400" s="211"/>
      <c r="N400" s="210">
        <f t="shared" si="6"/>
        <v>0</v>
      </c>
    </row>
    <row r="401" spans="1:14" s="213" customFormat="1" ht="11.25" customHeight="1">
      <c r="A401" s="207">
        <v>395</v>
      </c>
      <c r="B401" s="208"/>
      <c r="C401" s="208"/>
      <c r="D401" s="211"/>
      <c r="N401" s="210">
        <f t="shared" si="6"/>
        <v>0</v>
      </c>
    </row>
    <row r="402" spans="1:14" s="213" customFormat="1" ht="11.25" customHeight="1">
      <c r="A402" s="207">
        <v>396</v>
      </c>
      <c r="B402" s="208"/>
      <c r="C402" s="208"/>
      <c r="D402" s="211"/>
      <c r="N402" s="210">
        <f t="shared" si="6"/>
        <v>0</v>
      </c>
    </row>
    <row r="403" spans="1:14" s="213" customFormat="1" ht="11.25" customHeight="1">
      <c r="A403" s="207">
        <v>397</v>
      </c>
      <c r="B403" s="208"/>
      <c r="C403" s="208"/>
      <c r="D403" s="211"/>
      <c r="N403" s="210">
        <f t="shared" si="6"/>
        <v>0</v>
      </c>
    </row>
    <row r="404" spans="1:14" s="213" customFormat="1" ht="11.25" customHeight="1">
      <c r="A404" s="207">
        <v>398</v>
      </c>
      <c r="B404" s="208"/>
      <c r="C404" s="208"/>
      <c r="D404" s="211"/>
      <c r="N404" s="210">
        <f t="shared" si="6"/>
        <v>0</v>
      </c>
    </row>
    <row r="405" spans="1:14" s="213" customFormat="1" ht="11.25" customHeight="1">
      <c r="A405" s="207">
        <v>399</v>
      </c>
      <c r="B405" s="208"/>
      <c r="C405" s="208"/>
      <c r="D405" s="211"/>
      <c r="N405" s="210">
        <f t="shared" si="6"/>
        <v>0</v>
      </c>
    </row>
    <row r="406" spans="1:14" s="213" customFormat="1" ht="11.25" customHeight="1">
      <c r="A406" s="207">
        <v>400</v>
      </c>
      <c r="B406" s="208"/>
      <c r="C406" s="208"/>
      <c r="D406" s="211"/>
      <c r="N406" s="210">
        <f t="shared" si="6"/>
        <v>0</v>
      </c>
    </row>
    <row r="407" spans="1:14" s="213" customFormat="1" ht="11.25" customHeight="1">
      <c r="A407" s="207">
        <v>401</v>
      </c>
      <c r="B407" s="208"/>
      <c r="C407" s="208"/>
      <c r="D407" s="211"/>
      <c r="N407" s="210">
        <f t="shared" si="6"/>
        <v>0</v>
      </c>
    </row>
    <row r="408" spans="1:14" s="213" customFormat="1" ht="11.25" customHeight="1">
      <c r="A408" s="207">
        <v>402</v>
      </c>
      <c r="B408" s="208"/>
      <c r="C408" s="208"/>
      <c r="D408" s="211"/>
      <c r="N408" s="210">
        <f t="shared" si="6"/>
        <v>0</v>
      </c>
    </row>
    <row r="409" spans="1:14" s="213" customFormat="1" ht="11.25" customHeight="1">
      <c r="A409" s="207">
        <v>403</v>
      </c>
      <c r="B409" s="208"/>
      <c r="C409" s="208"/>
      <c r="D409" s="211"/>
      <c r="N409" s="210">
        <f t="shared" si="6"/>
        <v>0</v>
      </c>
    </row>
    <row r="410" spans="1:14" s="213" customFormat="1" ht="11.25" customHeight="1">
      <c r="A410" s="207">
        <v>404</v>
      </c>
      <c r="B410" s="208"/>
      <c r="C410" s="208"/>
      <c r="D410" s="211"/>
      <c r="N410" s="210">
        <f t="shared" si="6"/>
        <v>0</v>
      </c>
    </row>
    <row r="411" spans="1:14" s="213" customFormat="1" ht="11.25" customHeight="1">
      <c r="A411" s="207">
        <v>405</v>
      </c>
      <c r="B411" s="208"/>
      <c r="C411" s="208"/>
      <c r="D411" s="211"/>
      <c r="N411" s="210">
        <f t="shared" si="6"/>
        <v>0</v>
      </c>
    </row>
    <row r="412" spans="1:14" s="213" customFormat="1" ht="11.25" customHeight="1">
      <c r="A412" s="207">
        <v>406</v>
      </c>
      <c r="B412" s="208"/>
      <c r="C412" s="208"/>
      <c r="D412" s="211"/>
      <c r="N412" s="210">
        <f t="shared" si="6"/>
        <v>0</v>
      </c>
    </row>
    <row r="413" spans="1:14" s="213" customFormat="1" ht="11.25" customHeight="1">
      <c r="A413" s="207">
        <v>407</v>
      </c>
      <c r="B413" s="208"/>
      <c r="C413" s="208"/>
      <c r="D413" s="211"/>
      <c r="N413" s="210">
        <f t="shared" si="6"/>
        <v>0</v>
      </c>
    </row>
    <row r="414" spans="1:14" s="213" customFormat="1" ht="11.25" customHeight="1">
      <c r="A414" s="207">
        <v>408</v>
      </c>
      <c r="B414" s="208"/>
      <c r="C414" s="208"/>
      <c r="D414" s="211"/>
      <c r="N414" s="210">
        <f t="shared" si="6"/>
        <v>0</v>
      </c>
    </row>
    <row r="415" spans="1:14" s="213" customFormat="1" ht="11.25" customHeight="1">
      <c r="A415" s="207">
        <v>409</v>
      </c>
      <c r="B415" s="208"/>
      <c r="C415" s="208"/>
      <c r="D415" s="211"/>
      <c r="N415" s="210">
        <f t="shared" si="6"/>
        <v>0</v>
      </c>
    </row>
    <row r="416" spans="1:14" s="213" customFormat="1" ht="11.25" customHeight="1">
      <c r="A416" s="207">
        <v>410</v>
      </c>
      <c r="B416" s="208"/>
      <c r="C416" s="208"/>
      <c r="D416" s="211"/>
      <c r="N416" s="210">
        <f t="shared" si="6"/>
        <v>0</v>
      </c>
    </row>
    <row r="417" spans="1:14" s="213" customFormat="1" ht="11.25" customHeight="1">
      <c r="A417" s="207">
        <v>411</v>
      </c>
      <c r="B417" s="208"/>
      <c r="C417" s="208"/>
      <c r="D417" s="211"/>
      <c r="N417" s="210">
        <f t="shared" si="6"/>
        <v>0</v>
      </c>
    </row>
    <row r="418" spans="1:14" s="213" customFormat="1" ht="11.25" customHeight="1">
      <c r="A418" s="207">
        <v>412</v>
      </c>
      <c r="B418" s="208"/>
      <c r="C418" s="208"/>
      <c r="D418" s="211"/>
      <c r="N418" s="210">
        <f t="shared" si="6"/>
        <v>0</v>
      </c>
    </row>
    <row r="419" spans="1:14" s="213" customFormat="1" ht="11.25" customHeight="1">
      <c r="A419" s="207">
        <v>413</v>
      </c>
      <c r="B419" s="208"/>
      <c r="C419" s="208"/>
      <c r="D419" s="211"/>
      <c r="N419" s="210">
        <f t="shared" si="6"/>
        <v>0</v>
      </c>
    </row>
    <row r="420" spans="1:14" s="213" customFormat="1" ht="11.25" customHeight="1">
      <c r="A420" s="207">
        <v>414</v>
      </c>
      <c r="B420" s="208"/>
      <c r="C420" s="208"/>
      <c r="D420" s="211"/>
      <c r="N420" s="210">
        <f t="shared" si="6"/>
        <v>0</v>
      </c>
    </row>
    <row r="421" spans="1:14" s="213" customFormat="1" ht="11.25" customHeight="1">
      <c r="A421" s="207">
        <v>415</v>
      </c>
      <c r="B421" s="208"/>
      <c r="C421" s="208"/>
      <c r="D421" s="211"/>
      <c r="N421" s="210">
        <f t="shared" si="6"/>
        <v>0</v>
      </c>
    </row>
    <row r="422" spans="1:14" s="213" customFormat="1" ht="11.25" customHeight="1">
      <c r="A422" s="207">
        <v>416</v>
      </c>
      <c r="B422" s="208"/>
      <c r="C422" s="208"/>
      <c r="D422" s="211"/>
      <c r="N422" s="210">
        <f t="shared" si="6"/>
        <v>0</v>
      </c>
    </row>
    <row r="423" spans="1:14" s="213" customFormat="1" ht="11.25" customHeight="1">
      <c r="A423" s="207">
        <v>417</v>
      </c>
      <c r="B423" s="208"/>
      <c r="C423" s="208"/>
      <c r="D423" s="211"/>
      <c r="N423" s="210">
        <f t="shared" si="6"/>
        <v>0</v>
      </c>
    </row>
    <row r="424" spans="1:14" s="213" customFormat="1" ht="11.25" customHeight="1">
      <c r="A424" s="207">
        <v>418</v>
      </c>
      <c r="B424" s="208"/>
      <c r="C424" s="208"/>
      <c r="D424" s="211"/>
      <c r="N424" s="210">
        <f t="shared" si="6"/>
        <v>0</v>
      </c>
    </row>
    <row r="425" spans="1:14" s="213" customFormat="1" ht="11.25" customHeight="1">
      <c r="A425" s="207">
        <v>419</v>
      </c>
      <c r="B425" s="208"/>
      <c r="C425" s="208"/>
      <c r="D425" s="211"/>
      <c r="N425" s="210">
        <f t="shared" si="6"/>
        <v>0</v>
      </c>
    </row>
    <row r="426" spans="1:14" s="213" customFormat="1" ht="11.25" customHeight="1">
      <c r="A426" s="207">
        <v>420</v>
      </c>
      <c r="B426" s="208"/>
      <c r="C426" s="208"/>
      <c r="D426" s="211"/>
      <c r="N426" s="210">
        <f t="shared" si="6"/>
        <v>0</v>
      </c>
    </row>
    <row r="427" spans="1:14" s="213" customFormat="1" ht="11.25" customHeight="1">
      <c r="A427" s="207">
        <v>421</v>
      </c>
      <c r="B427" s="208"/>
      <c r="C427" s="208"/>
      <c r="D427" s="211"/>
      <c r="N427" s="210">
        <f t="shared" si="6"/>
        <v>0</v>
      </c>
    </row>
    <row r="428" spans="1:14" s="213" customFormat="1" ht="11.25" customHeight="1">
      <c r="A428" s="207">
        <v>422</v>
      </c>
      <c r="B428" s="208"/>
      <c r="C428" s="208"/>
      <c r="D428" s="211"/>
      <c r="N428" s="210">
        <f t="shared" si="6"/>
        <v>0</v>
      </c>
    </row>
    <row r="429" spans="1:14" s="213" customFormat="1" ht="11.25" customHeight="1">
      <c r="A429" s="207">
        <v>423</v>
      </c>
      <c r="B429" s="208"/>
      <c r="C429" s="208"/>
      <c r="D429" s="211"/>
      <c r="N429" s="210">
        <f t="shared" si="6"/>
        <v>0</v>
      </c>
    </row>
    <row r="430" spans="1:14" s="213" customFormat="1" ht="11.25" customHeight="1">
      <c r="A430" s="207">
        <v>424</v>
      </c>
      <c r="B430" s="208"/>
      <c r="C430" s="208"/>
      <c r="D430" s="211"/>
      <c r="N430" s="210">
        <f t="shared" si="6"/>
        <v>0</v>
      </c>
    </row>
    <row r="431" spans="1:14" s="213" customFormat="1" ht="11.25" customHeight="1">
      <c r="A431" s="207">
        <v>425</v>
      </c>
      <c r="B431" s="208"/>
      <c r="C431" s="208"/>
      <c r="D431" s="211"/>
      <c r="N431" s="210">
        <f t="shared" si="6"/>
        <v>0</v>
      </c>
    </row>
    <row r="432" spans="1:14" s="213" customFormat="1" ht="11.25" customHeight="1">
      <c r="A432" s="207">
        <v>426</v>
      </c>
      <c r="B432" s="208"/>
      <c r="C432" s="208"/>
      <c r="D432" s="211"/>
      <c r="N432" s="210">
        <f t="shared" si="6"/>
        <v>0</v>
      </c>
    </row>
    <row r="433" spans="1:14" s="213" customFormat="1" ht="11.25" customHeight="1">
      <c r="A433" s="207">
        <v>427</v>
      </c>
      <c r="B433" s="208"/>
      <c r="C433" s="208"/>
      <c r="D433" s="211"/>
      <c r="N433" s="210">
        <f t="shared" si="6"/>
        <v>0</v>
      </c>
    </row>
    <row r="434" spans="1:14" s="213" customFormat="1" ht="11.25" customHeight="1">
      <c r="A434" s="207">
        <v>428</v>
      </c>
      <c r="B434" s="208"/>
      <c r="C434" s="208"/>
      <c r="D434" s="211"/>
      <c r="N434" s="210">
        <f t="shared" si="6"/>
        <v>0</v>
      </c>
    </row>
    <row r="435" spans="1:14" s="213" customFormat="1" ht="11.25" customHeight="1">
      <c r="A435" s="207">
        <v>429</v>
      </c>
      <c r="B435" s="208"/>
      <c r="C435" s="208"/>
      <c r="D435" s="211"/>
      <c r="N435" s="210">
        <f t="shared" si="6"/>
        <v>0</v>
      </c>
    </row>
    <row r="436" spans="1:14" s="213" customFormat="1" ht="11.25" customHeight="1">
      <c r="A436" s="207">
        <v>430</v>
      </c>
      <c r="B436" s="208"/>
      <c r="C436" s="208"/>
      <c r="D436" s="211"/>
      <c r="N436" s="210">
        <f t="shared" si="6"/>
        <v>0</v>
      </c>
    </row>
    <row r="437" spans="1:14" s="213" customFormat="1" ht="11.25" customHeight="1">
      <c r="A437" s="207">
        <v>431</v>
      </c>
      <c r="B437" s="208"/>
      <c r="C437" s="208"/>
      <c r="D437" s="211"/>
      <c r="N437" s="210">
        <f t="shared" si="6"/>
        <v>0</v>
      </c>
    </row>
    <row r="438" spans="1:14" s="213" customFormat="1" ht="11.25" customHeight="1">
      <c r="A438" s="207">
        <v>432</v>
      </c>
      <c r="B438" s="208"/>
      <c r="C438" s="208"/>
      <c r="D438" s="211"/>
      <c r="N438" s="210">
        <f t="shared" si="6"/>
        <v>0</v>
      </c>
    </row>
    <row r="439" spans="1:14" s="213" customFormat="1" ht="11.25" customHeight="1">
      <c r="A439" s="207">
        <v>433</v>
      </c>
      <c r="B439" s="208"/>
      <c r="C439" s="208"/>
      <c r="D439" s="211"/>
      <c r="N439" s="210">
        <f t="shared" si="6"/>
        <v>0</v>
      </c>
    </row>
    <row r="440" spans="1:14" s="213" customFormat="1" ht="11.25" customHeight="1">
      <c r="A440" s="207">
        <v>434</v>
      </c>
      <c r="B440" s="208"/>
      <c r="C440" s="208"/>
      <c r="D440" s="211"/>
      <c r="N440" s="210">
        <f t="shared" si="6"/>
        <v>0</v>
      </c>
    </row>
    <row r="441" spans="1:14" s="213" customFormat="1" ht="11.25" customHeight="1">
      <c r="A441" s="207">
        <v>435</v>
      </c>
      <c r="B441" s="208"/>
      <c r="C441" s="208"/>
      <c r="D441" s="211"/>
      <c r="N441" s="210">
        <f t="shared" si="6"/>
        <v>0</v>
      </c>
    </row>
    <row r="442" spans="1:14" s="213" customFormat="1" ht="11.25" customHeight="1">
      <c r="A442" s="207">
        <v>436</v>
      </c>
      <c r="B442" s="208"/>
      <c r="C442" s="208"/>
      <c r="D442" s="211"/>
      <c r="N442" s="210">
        <f t="shared" si="6"/>
        <v>0</v>
      </c>
    </row>
    <row r="443" spans="1:14" s="213" customFormat="1" ht="11.25" customHeight="1">
      <c r="A443" s="207">
        <v>437</v>
      </c>
      <c r="B443" s="208"/>
      <c r="C443" s="208"/>
      <c r="D443" s="211"/>
      <c r="N443" s="210">
        <f t="shared" si="6"/>
        <v>0</v>
      </c>
    </row>
    <row r="444" spans="1:14" s="213" customFormat="1" ht="11.25" customHeight="1">
      <c r="A444" s="207">
        <v>438</v>
      </c>
      <c r="B444" s="208"/>
      <c r="C444" s="208"/>
      <c r="D444" s="211"/>
      <c r="N444" s="210">
        <f t="shared" si="6"/>
        <v>0</v>
      </c>
    </row>
    <row r="445" spans="1:14" s="213" customFormat="1" ht="11.25" customHeight="1">
      <c r="A445" s="207">
        <v>439</v>
      </c>
      <c r="B445" s="208"/>
      <c r="C445" s="208"/>
      <c r="D445" s="211"/>
      <c r="N445" s="210">
        <f t="shared" si="6"/>
        <v>0</v>
      </c>
    </row>
    <row r="446" spans="1:14" s="213" customFormat="1" ht="11.25" customHeight="1">
      <c r="A446" s="207">
        <v>440</v>
      </c>
      <c r="B446" s="208"/>
      <c r="C446" s="208"/>
      <c r="D446" s="211"/>
      <c r="N446" s="210">
        <f t="shared" si="6"/>
        <v>0</v>
      </c>
    </row>
    <row r="447" spans="1:14" s="213" customFormat="1" ht="11.25" customHeight="1">
      <c r="A447" s="207">
        <v>441</v>
      </c>
      <c r="B447" s="208"/>
      <c r="C447" s="208"/>
      <c r="D447" s="211"/>
      <c r="N447" s="210">
        <f t="shared" si="6"/>
        <v>0</v>
      </c>
    </row>
    <row r="448" spans="1:14" s="213" customFormat="1" ht="11.25" customHeight="1">
      <c r="A448" s="207">
        <v>442</v>
      </c>
      <c r="B448" s="208"/>
      <c r="C448" s="208"/>
      <c r="D448" s="211"/>
      <c r="N448" s="210">
        <f t="shared" si="6"/>
        <v>0</v>
      </c>
    </row>
    <row r="449" spans="1:14" s="213" customFormat="1" ht="11.25" customHeight="1">
      <c r="A449" s="207">
        <v>443</v>
      </c>
      <c r="B449" s="208"/>
      <c r="C449" s="208"/>
      <c r="D449" s="211"/>
      <c r="N449" s="210">
        <f t="shared" si="6"/>
        <v>0</v>
      </c>
    </row>
    <row r="450" spans="1:14" s="213" customFormat="1" ht="11.25" customHeight="1">
      <c r="A450" s="207">
        <v>444</v>
      </c>
      <c r="B450" s="208"/>
      <c r="C450" s="208"/>
      <c r="D450" s="211"/>
      <c r="N450" s="210">
        <f t="shared" si="6"/>
        <v>0</v>
      </c>
    </row>
    <row r="451" spans="1:14" s="213" customFormat="1" ht="11.25" customHeight="1">
      <c r="A451" s="207">
        <v>445</v>
      </c>
      <c r="B451" s="208"/>
      <c r="C451" s="208"/>
      <c r="D451" s="211"/>
      <c r="N451" s="210">
        <f t="shared" si="6"/>
        <v>0</v>
      </c>
    </row>
    <row r="452" spans="1:14" s="213" customFormat="1" ht="11.25" customHeight="1">
      <c r="A452" s="207">
        <v>446</v>
      </c>
      <c r="B452" s="208"/>
      <c r="C452" s="208"/>
      <c r="D452" s="211"/>
      <c r="N452" s="210">
        <f t="shared" si="6"/>
        <v>0</v>
      </c>
    </row>
    <row r="453" spans="1:14" s="213" customFormat="1" ht="11.25" customHeight="1">
      <c r="A453" s="207">
        <v>447</v>
      </c>
      <c r="B453" s="208"/>
      <c r="C453" s="208"/>
      <c r="D453" s="211"/>
      <c r="N453" s="210">
        <f t="shared" si="6"/>
        <v>0</v>
      </c>
    </row>
    <row r="454" spans="1:14" s="213" customFormat="1" ht="11.25" customHeight="1">
      <c r="A454" s="207">
        <v>448</v>
      </c>
      <c r="B454" s="208"/>
      <c r="C454" s="208"/>
      <c r="D454" s="211"/>
      <c r="N454" s="210">
        <f t="shared" si="6"/>
        <v>0</v>
      </c>
    </row>
    <row r="455" spans="1:14" s="213" customFormat="1" ht="11.25" customHeight="1">
      <c r="A455" s="207">
        <v>449</v>
      </c>
      <c r="B455" s="208"/>
      <c r="C455" s="208"/>
      <c r="D455" s="211"/>
      <c r="N455" s="210">
        <f aca="true" t="shared" si="7" ref="N455:N518">IF(B455="",,C455&amp;" "&amp;UPPER(B455)&amp;" ("&amp;D455&amp;")")</f>
        <v>0</v>
      </c>
    </row>
    <row r="456" spans="1:14" s="213" customFormat="1" ht="11.25" customHeight="1">
      <c r="A456" s="207">
        <v>450</v>
      </c>
      <c r="B456" s="208"/>
      <c r="C456" s="208"/>
      <c r="D456" s="211"/>
      <c r="N456" s="210">
        <f t="shared" si="7"/>
        <v>0</v>
      </c>
    </row>
    <row r="457" spans="1:14" s="213" customFormat="1" ht="11.25" customHeight="1">
      <c r="A457" s="207">
        <v>451</v>
      </c>
      <c r="B457" s="208"/>
      <c r="C457" s="208"/>
      <c r="D457" s="211"/>
      <c r="N457" s="210">
        <f t="shared" si="7"/>
        <v>0</v>
      </c>
    </row>
    <row r="458" spans="1:14" s="213" customFormat="1" ht="11.25" customHeight="1">
      <c r="A458" s="207">
        <v>452</v>
      </c>
      <c r="B458" s="208"/>
      <c r="C458" s="208"/>
      <c r="D458" s="211"/>
      <c r="N458" s="210">
        <f t="shared" si="7"/>
        <v>0</v>
      </c>
    </row>
    <row r="459" spans="1:14" s="213" customFormat="1" ht="11.25" customHeight="1">
      <c r="A459" s="207">
        <v>453</v>
      </c>
      <c r="B459" s="208"/>
      <c r="C459" s="208"/>
      <c r="D459" s="211"/>
      <c r="N459" s="210">
        <f t="shared" si="7"/>
        <v>0</v>
      </c>
    </row>
    <row r="460" spans="1:14" s="213" customFormat="1" ht="11.25" customHeight="1">
      <c r="A460" s="207">
        <v>454</v>
      </c>
      <c r="B460" s="208"/>
      <c r="C460" s="208"/>
      <c r="D460" s="211"/>
      <c r="N460" s="210">
        <f t="shared" si="7"/>
        <v>0</v>
      </c>
    </row>
    <row r="461" spans="1:14" s="213" customFormat="1" ht="11.25" customHeight="1">
      <c r="A461" s="207">
        <v>455</v>
      </c>
      <c r="B461" s="208"/>
      <c r="C461" s="208"/>
      <c r="D461" s="211"/>
      <c r="N461" s="210">
        <f t="shared" si="7"/>
        <v>0</v>
      </c>
    </row>
    <row r="462" spans="1:14" s="213" customFormat="1" ht="11.25" customHeight="1">
      <c r="A462" s="207">
        <v>456</v>
      </c>
      <c r="B462" s="208"/>
      <c r="C462" s="208"/>
      <c r="D462" s="211"/>
      <c r="N462" s="210">
        <f t="shared" si="7"/>
        <v>0</v>
      </c>
    </row>
    <row r="463" spans="1:14" s="213" customFormat="1" ht="11.25" customHeight="1">
      <c r="A463" s="207">
        <v>457</v>
      </c>
      <c r="B463" s="208"/>
      <c r="C463" s="208"/>
      <c r="D463" s="211"/>
      <c r="N463" s="210">
        <f t="shared" si="7"/>
        <v>0</v>
      </c>
    </row>
    <row r="464" spans="1:14" s="213" customFormat="1" ht="11.25" customHeight="1">
      <c r="A464" s="207">
        <v>458</v>
      </c>
      <c r="B464" s="208"/>
      <c r="C464" s="208"/>
      <c r="D464" s="211"/>
      <c r="N464" s="210">
        <f t="shared" si="7"/>
        <v>0</v>
      </c>
    </row>
    <row r="465" spans="1:14" s="213" customFormat="1" ht="11.25" customHeight="1">
      <c r="A465" s="207">
        <v>459</v>
      </c>
      <c r="B465" s="208"/>
      <c r="C465" s="208"/>
      <c r="D465" s="211"/>
      <c r="N465" s="210">
        <f t="shared" si="7"/>
        <v>0</v>
      </c>
    </row>
    <row r="466" spans="1:14" s="213" customFormat="1" ht="11.25" customHeight="1">
      <c r="A466" s="207">
        <v>460</v>
      </c>
      <c r="B466" s="208"/>
      <c r="C466" s="208"/>
      <c r="D466" s="211"/>
      <c r="N466" s="210">
        <f t="shared" si="7"/>
        <v>0</v>
      </c>
    </row>
    <row r="467" spans="1:14" s="213" customFormat="1" ht="11.25" customHeight="1">
      <c r="A467" s="207">
        <v>461</v>
      </c>
      <c r="B467" s="208"/>
      <c r="C467" s="208"/>
      <c r="D467" s="211"/>
      <c r="N467" s="210">
        <f t="shared" si="7"/>
        <v>0</v>
      </c>
    </row>
    <row r="468" spans="1:14" s="213" customFormat="1" ht="11.25" customHeight="1">
      <c r="A468" s="207">
        <v>462</v>
      </c>
      <c r="B468" s="208"/>
      <c r="C468" s="208"/>
      <c r="D468" s="211"/>
      <c r="N468" s="210">
        <f t="shared" si="7"/>
        <v>0</v>
      </c>
    </row>
    <row r="469" spans="1:14" s="213" customFormat="1" ht="11.25" customHeight="1">
      <c r="A469" s="207">
        <v>463</v>
      </c>
      <c r="B469" s="208"/>
      <c r="C469" s="208"/>
      <c r="D469" s="211"/>
      <c r="N469" s="210">
        <f t="shared" si="7"/>
        <v>0</v>
      </c>
    </row>
    <row r="470" spans="1:14" s="213" customFormat="1" ht="11.25" customHeight="1">
      <c r="A470" s="207">
        <v>464</v>
      </c>
      <c r="B470" s="208"/>
      <c r="C470" s="208"/>
      <c r="D470" s="211"/>
      <c r="N470" s="210">
        <f t="shared" si="7"/>
        <v>0</v>
      </c>
    </row>
    <row r="471" spans="1:14" s="213" customFormat="1" ht="11.25" customHeight="1">
      <c r="A471" s="207">
        <v>465</v>
      </c>
      <c r="B471" s="208"/>
      <c r="C471" s="208"/>
      <c r="D471" s="211"/>
      <c r="N471" s="210">
        <f t="shared" si="7"/>
        <v>0</v>
      </c>
    </row>
    <row r="472" spans="1:14" s="213" customFormat="1" ht="11.25" customHeight="1">
      <c r="A472" s="207">
        <v>466</v>
      </c>
      <c r="B472" s="208"/>
      <c r="C472" s="208"/>
      <c r="D472" s="211"/>
      <c r="N472" s="210">
        <f t="shared" si="7"/>
        <v>0</v>
      </c>
    </row>
    <row r="473" spans="1:14" s="213" customFormat="1" ht="11.25" customHeight="1">
      <c r="A473" s="207">
        <v>467</v>
      </c>
      <c r="B473" s="208"/>
      <c r="C473" s="208"/>
      <c r="D473" s="211"/>
      <c r="N473" s="210">
        <f t="shared" si="7"/>
        <v>0</v>
      </c>
    </row>
    <row r="474" spans="1:14" s="213" customFormat="1" ht="11.25" customHeight="1">
      <c r="A474" s="207">
        <v>468</v>
      </c>
      <c r="B474" s="208"/>
      <c r="C474" s="208"/>
      <c r="D474" s="211"/>
      <c r="N474" s="210">
        <f t="shared" si="7"/>
        <v>0</v>
      </c>
    </row>
    <row r="475" spans="1:14" s="213" customFormat="1" ht="11.25" customHeight="1">
      <c r="A475" s="207">
        <v>469</v>
      </c>
      <c r="B475" s="208"/>
      <c r="C475" s="208"/>
      <c r="D475" s="211"/>
      <c r="N475" s="210">
        <f t="shared" si="7"/>
        <v>0</v>
      </c>
    </row>
    <row r="476" spans="1:14" s="213" customFormat="1" ht="11.25" customHeight="1">
      <c r="A476" s="207">
        <v>470</v>
      </c>
      <c r="B476" s="208"/>
      <c r="C476" s="208"/>
      <c r="D476" s="211"/>
      <c r="N476" s="210">
        <f t="shared" si="7"/>
        <v>0</v>
      </c>
    </row>
    <row r="477" spans="1:14" s="213" customFormat="1" ht="11.25" customHeight="1">
      <c r="A477" s="207">
        <v>471</v>
      </c>
      <c r="B477" s="208"/>
      <c r="C477" s="208"/>
      <c r="D477" s="211"/>
      <c r="N477" s="210">
        <f t="shared" si="7"/>
        <v>0</v>
      </c>
    </row>
    <row r="478" spans="1:14" s="213" customFormat="1" ht="11.25" customHeight="1">
      <c r="A478" s="207">
        <v>472</v>
      </c>
      <c r="B478" s="208"/>
      <c r="C478" s="208"/>
      <c r="D478" s="211"/>
      <c r="N478" s="210">
        <f t="shared" si="7"/>
        <v>0</v>
      </c>
    </row>
    <row r="479" spans="1:14" s="213" customFormat="1" ht="11.25" customHeight="1">
      <c r="A479" s="207">
        <v>473</v>
      </c>
      <c r="B479" s="208"/>
      <c r="C479" s="208"/>
      <c r="D479" s="211"/>
      <c r="N479" s="210">
        <f t="shared" si="7"/>
        <v>0</v>
      </c>
    </row>
    <row r="480" spans="1:14" s="213" customFormat="1" ht="11.25" customHeight="1">
      <c r="A480" s="207">
        <v>474</v>
      </c>
      <c r="B480" s="208"/>
      <c r="C480" s="208"/>
      <c r="D480" s="211"/>
      <c r="N480" s="210">
        <f t="shared" si="7"/>
        <v>0</v>
      </c>
    </row>
    <row r="481" spans="1:14" s="213" customFormat="1" ht="11.25" customHeight="1">
      <c r="A481" s="207">
        <v>475</v>
      </c>
      <c r="B481" s="208"/>
      <c r="C481" s="208"/>
      <c r="D481" s="211"/>
      <c r="N481" s="210">
        <f t="shared" si="7"/>
        <v>0</v>
      </c>
    </row>
    <row r="482" spans="1:14" s="213" customFormat="1" ht="11.25" customHeight="1">
      <c r="A482" s="207">
        <v>476</v>
      </c>
      <c r="B482" s="208"/>
      <c r="C482" s="208"/>
      <c r="D482" s="211"/>
      <c r="N482" s="210">
        <f t="shared" si="7"/>
        <v>0</v>
      </c>
    </row>
    <row r="483" spans="1:14" s="213" customFormat="1" ht="11.25" customHeight="1">
      <c r="A483" s="207">
        <v>477</v>
      </c>
      <c r="B483" s="208"/>
      <c r="C483" s="208"/>
      <c r="D483" s="211"/>
      <c r="N483" s="210">
        <f t="shared" si="7"/>
        <v>0</v>
      </c>
    </row>
    <row r="484" spans="1:14" s="213" customFormat="1" ht="11.25" customHeight="1">
      <c r="A484" s="207">
        <v>478</v>
      </c>
      <c r="B484" s="208"/>
      <c r="C484" s="208"/>
      <c r="D484" s="211"/>
      <c r="N484" s="210">
        <f t="shared" si="7"/>
        <v>0</v>
      </c>
    </row>
    <row r="485" spans="1:14" s="213" customFormat="1" ht="11.25" customHeight="1">
      <c r="A485" s="207">
        <v>479</v>
      </c>
      <c r="B485" s="208"/>
      <c r="C485" s="208"/>
      <c r="D485" s="211"/>
      <c r="N485" s="210">
        <f t="shared" si="7"/>
        <v>0</v>
      </c>
    </row>
    <row r="486" spans="1:14" s="213" customFormat="1" ht="11.25" customHeight="1">
      <c r="A486" s="207">
        <v>480</v>
      </c>
      <c r="B486" s="208"/>
      <c r="C486" s="208"/>
      <c r="D486" s="211"/>
      <c r="N486" s="210">
        <f t="shared" si="7"/>
        <v>0</v>
      </c>
    </row>
    <row r="487" spans="1:14" s="213" customFormat="1" ht="11.25" customHeight="1">
      <c r="A487" s="207">
        <v>481</v>
      </c>
      <c r="B487" s="208"/>
      <c r="C487" s="208"/>
      <c r="D487" s="211"/>
      <c r="N487" s="210">
        <f t="shared" si="7"/>
        <v>0</v>
      </c>
    </row>
    <row r="488" spans="1:14" s="213" customFormat="1" ht="11.25" customHeight="1">
      <c r="A488" s="207">
        <v>482</v>
      </c>
      <c r="B488" s="208"/>
      <c r="C488" s="208"/>
      <c r="D488" s="211"/>
      <c r="N488" s="210">
        <f t="shared" si="7"/>
        <v>0</v>
      </c>
    </row>
    <row r="489" spans="1:14" s="213" customFormat="1" ht="11.25" customHeight="1">
      <c r="A489" s="207">
        <v>483</v>
      </c>
      <c r="B489" s="208"/>
      <c r="C489" s="208"/>
      <c r="D489" s="211"/>
      <c r="N489" s="210">
        <f t="shared" si="7"/>
        <v>0</v>
      </c>
    </row>
    <row r="490" spans="1:14" s="213" customFormat="1" ht="11.25" customHeight="1">
      <c r="A490" s="207">
        <v>484</v>
      </c>
      <c r="B490" s="208"/>
      <c r="C490" s="208"/>
      <c r="D490" s="211"/>
      <c r="N490" s="210">
        <f t="shared" si="7"/>
        <v>0</v>
      </c>
    </row>
    <row r="491" spans="1:14" s="213" customFormat="1" ht="11.25" customHeight="1">
      <c r="A491" s="207">
        <v>485</v>
      </c>
      <c r="B491" s="208"/>
      <c r="C491" s="208"/>
      <c r="D491" s="211"/>
      <c r="N491" s="210">
        <f t="shared" si="7"/>
        <v>0</v>
      </c>
    </row>
    <row r="492" spans="1:14" s="213" customFormat="1" ht="11.25" customHeight="1">
      <c r="A492" s="207">
        <v>486</v>
      </c>
      <c r="B492" s="208"/>
      <c r="C492" s="208"/>
      <c r="D492" s="211"/>
      <c r="N492" s="210">
        <f t="shared" si="7"/>
        <v>0</v>
      </c>
    </row>
    <row r="493" spans="1:14" s="213" customFormat="1" ht="11.25" customHeight="1">
      <c r="A493" s="207">
        <v>487</v>
      </c>
      <c r="B493" s="208"/>
      <c r="C493" s="208"/>
      <c r="D493" s="211"/>
      <c r="N493" s="210">
        <f t="shared" si="7"/>
        <v>0</v>
      </c>
    </row>
    <row r="494" spans="1:14" s="213" customFormat="1" ht="11.25" customHeight="1">
      <c r="A494" s="207">
        <v>488</v>
      </c>
      <c r="B494" s="208"/>
      <c r="C494" s="208"/>
      <c r="D494" s="211"/>
      <c r="N494" s="210">
        <f t="shared" si="7"/>
        <v>0</v>
      </c>
    </row>
    <row r="495" spans="1:14" s="213" customFormat="1" ht="11.25" customHeight="1">
      <c r="A495" s="207">
        <v>489</v>
      </c>
      <c r="B495" s="208"/>
      <c r="C495" s="208"/>
      <c r="D495" s="211"/>
      <c r="N495" s="210">
        <f t="shared" si="7"/>
        <v>0</v>
      </c>
    </row>
    <row r="496" spans="1:14" s="213" customFormat="1" ht="11.25" customHeight="1">
      <c r="A496" s="207">
        <v>490</v>
      </c>
      <c r="B496" s="208"/>
      <c r="C496" s="208"/>
      <c r="D496" s="211"/>
      <c r="N496" s="210">
        <f t="shared" si="7"/>
        <v>0</v>
      </c>
    </row>
    <row r="497" spans="1:14" s="213" customFormat="1" ht="11.25" customHeight="1">
      <c r="A497" s="207">
        <v>491</v>
      </c>
      <c r="B497" s="208"/>
      <c r="C497" s="208"/>
      <c r="D497" s="211"/>
      <c r="N497" s="210">
        <f t="shared" si="7"/>
        <v>0</v>
      </c>
    </row>
    <row r="498" spans="1:14" s="213" customFormat="1" ht="11.25" customHeight="1">
      <c r="A498" s="207">
        <v>492</v>
      </c>
      <c r="B498" s="208"/>
      <c r="C498" s="208"/>
      <c r="D498" s="211"/>
      <c r="N498" s="210">
        <f t="shared" si="7"/>
        <v>0</v>
      </c>
    </row>
    <row r="499" spans="1:14" s="213" customFormat="1" ht="11.25" customHeight="1">
      <c r="A499" s="207">
        <v>493</v>
      </c>
      <c r="B499" s="208"/>
      <c r="C499" s="208"/>
      <c r="D499" s="211"/>
      <c r="N499" s="210">
        <f t="shared" si="7"/>
        <v>0</v>
      </c>
    </row>
    <row r="500" spans="1:14" s="213" customFormat="1" ht="11.25" customHeight="1">
      <c r="A500" s="207">
        <v>494</v>
      </c>
      <c r="B500" s="208"/>
      <c r="C500" s="208"/>
      <c r="D500" s="211"/>
      <c r="N500" s="210">
        <f t="shared" si="7"/>
        <v>0</v>
      </c>
    </row>
    <row r="501" spans="1:14" s="213" customFormat="1" ht="11.25" customHeight="1">
      <c r="A501" s="207">
        <v>495</v>
      </c>
      <c r="B501" s="208"/>
      <c r="C501" s="208"/>
      <c r="D501" s="211"/>
      <c r="N501" s="210">
        <f t="shared" si="7"/>
        <v>0</v>
      </c>
    </row>
    <row r="502" spans="1:14" s="213" customFormat="1" ht="11.25" customHeight="1">
      <c r="A502" s="207">
        <v>496</v>
      </c>
      <c r="B502" s="208"/>
      <c r="C502" s="208"/>
      <c r="D502" s="211"/>
      <c r="N502" s="210">
        <f t="shared" si="7"/>
        <v>0</v>
      </c>
    </row>
    <row r="503" spans="1:14" s="213" customFormat="1" ht="11.25" customHeight="1">
      <c r="A503" s="207">
        <v>497</v>
      </c>
      <c r="B503" s="208"/>
      <c r="C503" s="208"/>
      <c r="D503" s="211"/>
      <c r="N503" s="210">
        <f t="shared" si="7"/>
        <v>0</v>
      </c>
    </row>
    <row r="504" spans="1:14" s="213" customFormat="1" ht="11.25" customHeight="1">
      <c r="A504" s="207">
        <v>498</v>
      </c>
      <c r="B504" s="208"/>
      <c r="C504" s="208"/>
      <c r="D504" s="211"/>
      <c r="N504" s="210">
        <f t="shared" si="7"/>
        <v>0</v>
      </c>
    </row>
    <row r="505" spans="1:14" s="213" customFormat="1" ht="11.25" customHeight="1">
      <c r="A505" s="207">
        <v>499</v>
      </c>
      <c r="B505" s="208"/>
      <c r="C505" s="208"/>
      <c r="D505" s="211"/>
      <c r="N505" s="210">
        <f t="shared" si="7"/>
        <v>0</v>
      </c>
    </row>
    <row r="506" spans="1:14" s="213" customFormat="1" ht="11.25" customHeight="1">
      <c r="A506" s="207">
        <v>500</v>
      </c>
      <c r="B506" s="208"/>
      <c r="C506" s="208"/>
      <c r="D506" s="211"/>
      <c r="N506" s="210">
        <f t="shared" si="7"/>
        <v>0</v>
      </c>
    </row>
    <row r="507" spans="1:14" s="213" customFormat="1" ht="11.25" customHeight="1">
      <c r="A507" s="207">
        <v>501</v>
      </c>
      <c r="B507" s="208"/>
      <c r="C507" s="208"/>
      <c r="D507" s="211"/>
      <c r="N507" s="210">
        <f t="shared" si="7"/>
        <v>0</v>
      </c>
    </row>
    <row r="508" spans="1:14" s="213" customFormat="1" ht="11.25" customHeight="1">
      <c r="A508" s="207">
        <v>502</v>
      </c>
      <c r="B508" s="208"/>
      <c r="C508" s="208"/>
      <c r="D508" s="211"/>
      <c r="N508" s="210">
        <f t="shared" si="7"/>
        <v>0</v>
      </c>
    </row>
    <row r="509" spans="1:14" s="213" customFormat="1" ht="11.25" customHeight="1">
      <c r="A509" s="207">
        <v>503</v>
      </c>
      <c r="B509" s="208"/>
      <c r="C509" s="208"/>
      <c r="D509" s="211"/>
      <c r="N509" s="210">
        <f t="shared" si="7"/>
        <v>0</v>
      </c>
    </row>
    <row r="510" spans="1:14" s="213" customFormat="1" ht="11.25" customHeight="1">
      <c r="A510" s="207">
        <v>504</v>
      </c>
      <c r="B510" s="208"/>
      <c r="C510" s="208"/>
      <c r="D510" s="211"/>
      <c r="N510" s="210">
        <f t="shared" si="7"/>
        <v>0</v>
      </c>
    </row>
    <row r="511" spans="1:14" s="213" customFormat="1" ht="11.25" customHeight="1">
      <c r="A511" s="207">
        <v>505</v>
      </c>
      <c r="B511" s="208"/>
      <c r="C511" s="208"/>
      <c r="D511" s="211"/>
      <c r="N511" s="210">
        <f t="shared" si="7"/>
        <v>0</v>
      </c>
    </row>
    <row r="512" spans="1:14" s="213" customFormat="1" ht="11.25" customHeight="1">
      <c r="A512" s="207">
        <v>506</v>
      </c>
      <c r="B512" s="208"/>
      <c r="C512" s="208"/>
      <c r="D512" s="211"/>
      <c r="N512" s="210">
        <f t="shared" si="7"/>
        <v>0</v>
      </c>
    </row>
    <row r="513" spans="1:14" s="213" customFormat="1" ht="11.25" customHeight="1">
      <c r="A513" s="207">
        <v>507</v>
      </c>
      <c r="B513" s="208"/>
      <c r="C513" s="208"/>
      <c r="D513" s="211"/>
      <c r="N513" s="210">
        <f t="shared" si="7"/>
        <v>0</v>
      </c>
    </row>
    <row r="514" spans="1:14" s="213" customFormat="1" ht="11.25" customHeight="1">
      <c r="A514" s="207">
        <v>508</v>
      </c>
      <c r="B514" s="208"/>
      <c r="C514" s="208"/>
      <c r="D514" s="211"/>
      <c r="N514" s="210">
        <f t="shared" si="7"/>
        <v>0</v>
      </c>
    </row>
    <row r="515" spans="1:14" s="213" customFormat="1" ht="11.25" customHeight="1">
      <c r="A515" s="207">
        <v>509</v>
      </c>
      <c r="B515" s="208"/>
      <c r="C515" s="208"/>
      <c r="D515" s="211"/>
      <c r="N515" s="210">
        <f t="shared" si="7"/>
        <v>0</v>
      </c>
    </row>
    <row r="516" spans="1:14" s="213" customFormat="1" ht="11.25" customHeight="1">
      <c r="A516" s="207">
        <v>510</v>
      </c>
      <c r="B516" s="208"/>
      <c r="C516" s="208"/>
      <c r="D516" s="211"/>
      <c r="N516" s="210">
        <f t="shared" si="7"/>
        <v>0</v>
      </c>
    </row>
    <row r="517" spans="1:14" s="213" customFormat="1" ht="11.25" customHeight="1">
      <c r="A517" s="207">
        <v>511</v>
      </c>
      <c r="B517" s="208"/>
      <c r="C517" s="208"/>
      <c r="D517" s="211"/>
      <c r="N517" s="210">
        <f t="shared" si="7"/>
        <v>0</v>
      </c>
    </row>
    <row r="518" spans="1:14" s="213" customFormat="1" ht="11.25" customHeight="1">
      <c r="A518" s="207">
        <v>512</v>
      </c>
      <c r="B518" s="208"/>
      <c r="C518" s="208"/>
      <c r="D518" s="211"/>
      <c r="N518" s="210">
        <f t="shared" si="7"/>
        <v>0</v>
      </c>
    </row>
  </sheetData>
  <mergeCells count="1">
    <mergeCell ref="A4:B4"/>
  </mergeCells>
  <printOptions/>
  <pageMargins left="0.35" right="0.35" top="0.39" bottom="0.39" header="0.43" footer="0.39"/>
  <pageSetup horizontalDpi="200" verticalDpi="200" orientation="portrait" paperSize="9" r:id="rId3"/>
  <rowBreaks count="8" manualBreakCount="8">
    <brk id="48" max="3" man="1"/>
    <brk id="70" max="255" man="1"/>
    <brk id="102" max="255" man="1"/>
    <brk id="134" max="255" man="1"/>
    <brk id="166" max="255" man="1"/>
    <brk id="198" max="255" man="1"/>
    <brk id="230" max="255" man="1"/>
    <brk id="262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S79"/>
  <sheetViews>
    <sheetView showGridLines="0" showZeros="0" workbookViewId="0" topLeftCell="A16">
      <selection activeCell="J44" sqref="J44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507</v>
      </c>
      <c r="F7" s="175" t="s">
        <v>490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508</v>
      </c>
      <c r="F8" s="175" t="s">
        <v>467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507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508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509</v>
      </c>
      <c r="F11" s="175" t="s">
        <v>490</v>
      </c>
      <c r="G11" s="180"/>
      <c r="H11" s="175"/>
      <c r="I11" s="96"/>
      <c r="J11" s="79"/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510</v>
      </c>
      <c r="F12" s="175" t="s">
        <v>490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507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508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511</v>
      </c>
      <c r="F15" s="175" t="s">
        <v>437</v>
      </c>
      <c r="G15" s="180"/>
      <c r="H15" s="175"/>
      <c r="I15" s="75"/>
      <c r="J15" s="88"/>
      <c r="K15" s="98"/>
      <c r="L15" s="88">
        <v>85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512</v>
      </c>
      <c r="F16" s="175" t="s">
        <v>467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 t="s">
        <v>511</v>
      </c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 t="s">
        <v>512</v>
      </c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570</v>
      </c>
      <c r="F19" s="175" t="s">
        <v>441</v>
      </c>
      <c r="G19" s="180"/>
      <c r="H19" s="175"/>
      <c r="I19" s="96"/>
      <c r="J19" s="79">
        <v>82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571</v>
      </c>
      <c r="F20" s="175" t="s">
        <v>452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99" t="s">
        <v>520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5" t="s">
        <v>521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513</v>
      </c>
      <c r="F23" s="175" t="s">
        <v>434</v>
      </c>
      <c r="G23" s="180"/>
      <c r="H23" s="175"/>
      <c r="I23" s="75"/>
      <c r="J23" s="88"/>
      <c r="K23" s="77"/>
      <c r="L23" s="76"/>
      <c r="M23" s="98"/>
      <c r="N23" s="111">
        <v>83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514</v>
      </c>
      <c r="F24" s="175" t="s">
        <v>441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85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513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514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515</v>
      </c>
      <c r="F27" s="175" t="s">
        <v>464</v>
      </c>
      <c r="G27" s="180"/>
      <c r="H27" s="175"/>
      <c r="I27" s="96"/>
      <c r="J27" s="79"/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517</v>
      </c>
      <c r="F28" s="175" t="s">
        <v>516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99" t="s">
        <v>520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5" t="s">
        <v>521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518</v>
      </c>
      <c r="F31" s="179" t="s">
        <v>467</v>
      </c>
      <c r="G31" s="182"/>
      <c r="H31" s="175"/>
      <c r="I31" s="75"/>
      <c r="J31" s="88"/>
      <c r="K31" s="98"/>
      <c r="L31" s="88">
        <v>83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519</v>
      </c>
      <c r="F32" s="175" t="s">
        <v>490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520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521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520</v>
      </c>
      <c r="F35" s="175" t="s">
        <v>441</v>
      </c>
      <c r="G35" s="180"/>
      <c r="H35" s="175"/>
      <c r="I35" s="96"/>
      <c r="J35" s="79"/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521</v>
      </c>
      <c r="F36" s="175" t="s">
        <v>459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>
        <v>1</v>
      </c>
      <c r="B39" s="73"/>
      <c r="C39" s="73"/>
      <c r="D39" s="95"/>
      <c r="E39" s="218" t="s">
        <v>511</v>
      </c>
      <c r="F39" s="175" t="s">
        <v>437</v>
      </c>
      <c r="G39" s="180"/>
      <c r="H39" s="175"/>
      <c r="I39" s="75"/>
      <c r="J39" s="76"/>
      <c r="K39" s="77"/>
      <c r="L39" s="76"/>
      <c r="M39" s="77"/>
      <c r="N39" s="76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182" t="s">
        <v>512</v>
      </c>
      <c r="F40" s="175" t="s">
        <v>467</v>
      </c>
      <c r="G40" s="180"/>
      <c r="H40" s="175"/>
      <c r="I40" s="82"/>
      <c r="J40" s="79"/>
      <c r="K40" s="83"/>
      <c r="L40" s="76"/>
      <c r="M40" s="77"/>
      <c r="N40" s="76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81"/>
      <c r="J41" s="183" t="s">
        <v>513</v>
      </c>
      <c r="K41" s="87"/>
      <c r="L41" s="76"/>
      <c r="M41" s="77"/>
      <c r="N41" s="76"/>
      <c r="O41" s="83"/>
      <c r="P41" s="94"/>
      <c r="Q41" s="83"/>
      <c r="R41" s="173"/>
      <c r="S41" s="173"/>
    </row>
    <row r="42" spans="1:19" s="78" customFormat="1" ht="9" customHeight="1">
      <c r="A42" s="79"/>
      <c r="B42" s="88"/>
      <c r="C42" s="88"/>
      <c r="D42" s="103"/>
      <c r="E42" s="76"/>
      <c r="F42" s="76"/>
      <c r="H42" s="76"/>
      <c r="I42" s="92"/>
      <c r="J42" s="182" t="s">
        <v>514</v>
      </c>
      <c r="K42" s="93"/>
      <c r="L42" s="175"/>
      <c r="M42" s="83"/>
      <c r="N42" s="76"/>
      <c r="O42" s="83"/>
      <c r="P42" s="94"/>
      <c r="Q42" s="83"/>
      <c r="R42" s="173"/>
      <c r="S42" s="173"/>
    </row>
    <row r="43" spans="1:19" s="78" customFormat="1" ht="9" customHeight="1">
      <c r="A43" s="79">
        <v>2</v>
      </c>
      <c r="B43" s="73"/>
      <c r="C43" s="73"/>
      <c r="D43" s="95"/>
      <c r="E43" s="175" t="s">
        <v>513</v>
      </c>
      <c r="F43" s="175" t="s">
        <v>434</v>
      </c>
      <c r="G43" s="180"/>
      <c r="H43" s="175"/>
      <c r="I43" s="96"/>
      <c r="J43" s="79">
        <v>84</v>
      </c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175" t="s">
        <v>514</v>
      </c>
      <c r="F44" s="175" t="s">
        <v>441</v>
      </c>
      <c r="G44" s="180"/>
      <c r="H44" s="175"/>
      <c r="I44" s="82"/>
      <c r="J44" s="79"/>
      <c r="K44" s="83"/>
      <c r="L44" s="79"/>
      <c r="M44" s="100"/>
      <c r="N44" s="94" t="s">
        <v>86</v>
      </c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111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88"/>
      <c r="C46" s="88"/>
      <c r="D46" s="103"/>
      <c r="E46" s="90"/>
      <c r="F46" s="90"/>
      <c r="G46" s="91"/>
      <c r="H46" s="90"/>
      <c r="I46" s="104"/>
      <c r="J46" s="111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/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S79"/>
  <sheetViews>
    <sheetView showGridLines="0" showZeros="0" workbookViewId="0" topLeftCell="A7">
      <selection activeCell="N24" sqref="N24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522</v>
      </c>
      <c r="F7" s="175" t="s">
        <v>441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449</v>
      </c>
      <c r="F8" s="175" t="s">
        <v>490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522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449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523</v>
      </c>
      <c r="F11" s="175" t="s">
        <v>490</v>
      </c>
      <c r="G11" s="180"/>
      <c r="H11" s="175"/>
      <c r="I11" s="96"/>
      <c r="J11" s="79">
        <v>60</v>
      </c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524</v>
      </c>
      <c r="F12" s="175" t="s">
        <v>437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522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449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525</v>
      </c>
      <c r="F15" s="175" t="s">
        <v>452</v>
      </c>
      <c r="G15" s="180"/>
      <c r="H15" s="175"/>
      <c r="I15" s="75"/>
      <c r="J15" s="88"/>
      <c r="K15" s="98"/>
      <c r="L15" s="88">
        <v>64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526</v>
      </c>
      <c r="F16" s="175" t="s">
        <v>437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 t="s">
        <v>525</v>
      </c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 t="s">
        <v>526</v>
      </c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572</v>
      </c>
      <c r="F19" s="175" t="s">
        <v>573</v>
      </c>
      <c r="G19" s="180"/>
      <c r="H19" s="175"/>
      <c r="I19" s="96"/>
      <c r="J19" s="79">
        <v>63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574</v>
      </c>
      <c r="F20" s="175" t="s">
        <v>437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99" t="s">
        <v>534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5" t="s">
        <v>535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527</v>
      </c>
      <c r="F23" s="175" t="s">
        <v>437</v>
      </c>
      <c r="G23" s="180"/>
      <c r="H23" s="175"/>
      <c r="I23" s="75"/>
      <c r="J23" s="88"/>
      <c r="K23" s="77"/>
      <c r="L23" s="76"/>
      <c r="M23" s="98"/>
      <c r="N23" s="111" t="s">
        <v>133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529</v>
      </c>
      <c r="F24" s="175" t="s">
        <v>528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431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527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529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530</v>
      </c>
      <c r="F27" s="175" t="s">
        <v>502</v>
      </c>
      <c r="G27" s="180"/>
      <c r="H27" s="175"/>
      <c r="I27" s="96"/>
      <c r="J27" s="79">
        <v>75</v>
      </c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531</v>
      </c>
      <c r="F28" s="175" t="s">
        <v>490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99" t="s">
        <v>534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5" t="s">
        <v>535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532</v>
      </c>
      <c r="F31" s="179" t="s">
        <v>486</v>
      </c>
      <c r="G31" s="182"/>
      <c r="H31" s="175"/>
      <c r="I31" s="75"/>
      <c r="J31" s="88"/>
      <c r="K31" s="98"/>
      <c r="L31" s="88">
        <v>75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533</v>
      </c>
      <c r="F32" s="175" t="s">
        <v>438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534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535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534</v>
      </c>
      <c r="F35" s="175" t="s">
        <v>486</v>
      </c>
      <c r="G35" s="180"/>
      <c r="H35" s="175"/>
      <c r="I35" s="96"/>
      <c r="J35" s="79">
        <v>75</v>
      </c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535</v>
      </c>
      <c r="F36" s="175" t="s">
        <v>437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/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/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S79"/>
  <sheetViews>
    <sheetView showGridLines="0" showZeros="0" workbookViewId="0" topLeftCell="A1">
      <selection activeCell="N24" sqref="N24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536</v>
      </c>
      <c r="F7" s="175" t="s">
        <v>434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538</v>
      </c>
      <c r="F8" s="175" t="s">
        <v>537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539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541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539</v>
      </c>
      <c r="F11" s="175" t="s">
        <v>540</v>
      </c>
      <c r="G11" s="180"/>
      <c r="H11" s="175"/>
      <c r="I11" s="96"/>
      <c r="J11" s="79">
        <v>64</v>
      </c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541</v>
      </c>
      <c r="F12" s="175" t="s">
        <v>542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183" t="s">
        <v>543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544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543</v>
      </c>
      <c r="F15" s="175" t="s">
        <v>437</v>
      </c>
      <c r="G15" s="180"/>
      <c r="H15" s="175"/>
      <c r="I15" s="75"/>
      <c r="J15" s="88"/>
      <c r="K15" s="98"/>
      <c r="L15" s="79" t="s">
        <v>135</v>
      </c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544</v>
      </c>
      <c r="F16" s="175" t="s">
        <v>441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 t="s">
        <v>543</v>
      </c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 t="s">
        <v>544</v>
      </c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575</v>
      </c>
      <c r="F19" s="175" t="s">
        <v>437</v>
      </c>
      <c r="G19" s="180"/>
      <c r="H19" s="175"/>
      <c r="I19" s="96"/>
      <c r="J19" s="79" t="s">
        <v>135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576</v>
      </c>
      <c r="F20" s="175" t="s">
        <v>437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183" t="s">
        <v>543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2" t="s">
        <v>544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545</v>
      </c>
      <c r="F23" s="175" t="s">
        <v>546</v>
      </c>
      <c r="G23" s="180"/>
      <c r="H23" s="175"/>
      <c r="I23" s="75"/>
      <c r="J23" s="88"/>
      <c r="K23" s="77"/>
      <c r="L23" s="76"/>
      <c r="M23" s="98"/>
      <c r="N23" s="111">
        <v>62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547</v>
      </c>
      <c r="F24" s="175" t="s">
        <v>542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430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545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547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548</v>
      </c>
      <c r="F27" s="175" t="s">
        <v>490</v>
      </c>
      <c r="G27" s="180"/>
      <c r="H27" s="175"/>
      <c r="I27" s="96"/>
      <c r="J27" s="79">
        <v>62</v>
      </c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549</v>
      </c>
      <c r="F28" s="175" t="s">
        <v>490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99" t="s">
        <v>550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5" t="s">
        <v>552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550</v>
      </c>
      <c r="F31" s="179" t="s">
        <v>452</v>
      </c>
      <c r="G31" s="182"/>
      <c r="H31" s="175"/>
      <c r="I31" s="75"/>
      <c r="J31" s="88"/>
      <c r="K31" s="98"/>
      <c r="L31" s="88">
        <v>63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552</v>
      </c>
      <c r="F32" s="175" t="s">
        <v>551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550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552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553</v>
      </c>
      <c r="F35" s="175" t="s">
        <v>448</v>
      </c>
      <c r="G35" s="180"/>
      <c r="H35" s="175"/>
      <c r="I35" s="96"/>
      <c r="J35" s="79" t="s">
        <v>135</v>
      </c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554</v>
      </c>
      <c r="F36" s="175" t="s">
        <v>452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/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 t="s">
        <v>140</v>
      </c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S79"/>
  <sheetViews>
    <sheetView showGridLines="0" showZeros="0" workbookViewId="0" topLeftCell="A1">
      <selection activeCell="K11" sqref="K11"/>
    </sheetView>
  </sheetViews>
  <sheetFormatPr defaultColWidth="9.00390625" defaultRowHeight="12.75"/>
  <cols>
    <col min="1" max="1" width="3.375" style="168" customWidth="1"/>
    <col min="2" max="2" width="4.125" style="168" customWidth="1"/>
    <col min="3" max="3" width="4.625" style="168" customWidth="1"/>
    <col min="4" max="4" width="4.375" style="168" customWidth="1"/>
    <col min="5" max="5" width="12.625" style="168" customWidth="1"/>
    <col min="6" max="6" width="2.625" style="168" customWidth="1"/>
    <col min="7" max="7" width="7.625" style="168" customWidth="1"/>
    <col min="8" max="8" width="5.875" style="168" customWidth="1"/>
    <col min="9" max="9" width="2.50390625" style="169" customWidth="1"/>
    <col min="10" max="10" width="10.625" style="170" customWidth="1"/>
    <col min="11" max="11" width="1.625" style="171" customWidth="1"/>
    <col min="12" max="12" width="10.625" style="170" customWidth="1"/>
    <col min="13" max="13" width="1.625" style="172" customWidth="1"/>
    <col min="14" max="14" width="10.625" style="170" customWidth="1"/>
    <col min="15" max="15" width="1.625" style="171" customWidth="1"/>
    <col min="16" max="16" width="10.625" style="170" customWidth="1"/>
    <col min="17" max="17" width="1.625" style="172" customWidth="1"/>
    <col min="18" max="18" width="0" style="168" hidden="1" customWidth="1"/>
    <col min="19" max="16384" width="9.125" style="168" customWidth="1"/>
  </cols>
  <sheetData>
    <row r="1" spans="1:17" s="17" customFormat="1" ht="21.75" customHeight="1">
      <c r="A1" s="14" t="s">
        <v>166</v>
      </c>
      <c r="B1" s="15"/>
      <c r="C1" s="16"/>
      <c r="D1" s="16"/>
      <c r="E1" s="16"/>
      <c r="G1" s="18"/>
      <c r="I1" s="19"/>
      <c r="J1" s="20" t="s">
        <v>421</v>
      </c>
      <c r="K1" s="21"/>
      <c r="L1" s="22"/>
      <c r="M1" s="21"/>
      <c r="N1" s="23"/>
      <c r="O1" s="21"/>
      <c r="P1" s="24"/>
      <c r="Q1" s="25"/>
    </row>
    <row r="2" spans="1:17" s="37" customFormat="1" ht="16.5" thickBot="1">
      <c r="A2" s="26"/>
      <c r="B2" s="27"/>
      <c r="C2" s="28"/>
      <c r="D2" s="28"/>
      <c r="E2" s="28"/>
      <c r="F2" s="29"/>
      <c r="G2" s="30"/>
      <c r="H2" s="28"/>
      <c r="I2" s="31"/>
      <c r="J2" s="32"/>
      <c r="K2" s="33"/>
      <c r="L2" s="34"/>
      <c r="M2" s="33"/>
      <c r="N2" s="35"/>
      <c r="O2" s="33"/>
      <c r="P2" s="36"/>
      <c r="Q2" s="33"/>
    </row>
    <row r="3" spans="1:17" s="44" customFormat="1" ht="11.25" customHeight="1" thickTop="1">
      <c r="A3" s="38" t="s">
        <v>14</v>
      </c>
      <c r="B3" s="38"/>
      <c r="C3" s="38"/>
      <c r="D3" s="38"/>
      <c r="E3" s="39"/>
      <c r="F3" s="38" t="s">
        <v>68</v>
      </c>
      <c r="G3" s="39"/>
      <c r="H3" s="38"/>
      <c r="I3" s="40"/>
      <c r="J3" s="38"/>
      <c r="K3" s="41"/>
      <c r="L3" s="42"/>
      <c r="M3" s="41"/>
      <c r="N3" s="38"/>
      <c r="O3" s="40"/>
      <c r="P3" s="39"/>
      <c r="Q3" s="43" t="s">
        <v>16</v>
      </c>
    </row>
    <row r="4" spans="1:17" s="52" customFormat="1" ht="13.5" customHeight="1" thickBot="1">
      <c r="A4" s="45" t="s">
        <v>420</v>
      </c>
      <c r="B4" s="45"/>
      <c r="C4" s="45"/>
      <c r="D4" s="45"/>
      <c r="E4" s="45"/>
      <c r="F4" s="45" t="s">
        <v>167</v>
      </c>
      <c r="G4" s="46"/>
      <c r="H4" s="45"/>
      <c r="I4" s="47"/>
      <c r="J4" s="48"/>
      <c r="K4" s="47"/>
      <c r="L4" s="49"/>
      <c r="M4" s="50"/>
      <c r="N4" s="45"/>
      <c r="O4" s="47"/>
      <c r="P4" s="51"/>
      <c r="Q4" s="51" t="s">
        <v>15</v>
      </c>
    </row>
    <row r="5" spans="1:17" s="62" customFormat="1" ht="9.75">
      <c r="A5" s="53"/>
      <c r="B5" s="54" t="s">
        <v>138</v>
      </c>
      <c r="C5" s="55" t="s">
        <v>139</v>
      </c>
      <c r="D5" s="54" t="s">
        <v>69</v>
      </c>
      <c r="E5" s="56" t="s">
        <v>70</v>
      </c>
      <c r="F5" s="56" t="s">
        <v>71</v>
      </c>
      <c r="G5" s="57"/>
      <c r="H5" s="56" t="s">
        <v>72</v>
      </c>
      <c r="I5" s="58"/>
      <c r="J5" s="54"/>
      <c r="K5" s="59"/>
      <c r="L5" s="60"/>
      <c r="M5" s="59"/>
      <c r="N5" s="60" t="s">
        <v>73</v>
      </c>
      <c r="O5" s="59"/>
      <c r="P5" s="60" t="s">
        <v>74</v>
      </c>
      <c r="Q5" s="61"/>
    </row>
    <row r="6" spans="1:17" s="62" customFormat="1" ht="3.75" customHeight="1">
      <c r="A6" s="63"/>
      <c r="B6" s="64"/>
      <c r="C6" s="65"/>
      <c r="D6" s="64"/>
      <c r="E6" s="66"/>
      <c r="F6" s="66"/>
      <c r="G6" s="67"/>
      <c r="H6" s="66"/>
      <c r="I6" s="68"/>
      <c r="J6" s="65"/>
      <c r="K6" s="69"/>
      <c r="L6" s="65"/>
      <c r="M6" s="69"/>
      <c r="N6" s="65"/>
      <c r="O6" s="69"/>
      <c r="P6" s="65"/>
      <c r="Q6" s="70"/>
    </row>
    <row r="7" spans="1:17" s="78" customFormat="1" ht="9" customHeight="1">
      <c r="A7" s="71">
        <v>1</v>
      </c>
      <c r="B7" s="72"/>
      <c r="C7" s="73">
        <v>5</v>
      </c>
      <c r="D7" s="74"/>
      <c r="E7" s="175" t="s">
        <v>555</v>
      </c>
      <c r="F7" s="175" t="s">
        <v>434</v>
      </c>
      <c r="G7" s="180"/>
      <c r="H7" s="175"/>
      <c r="I7" s="75"/>
      <c r="J7" s="76"/>
      <c r="K7" s="77"/>
      <c r="L7" s="76"/>
      <c r="M7" s="77"/>
      <c r="N7" s="76"/>
      <c r="O7" s="77"/>
      <c r="P7" s="76"/>
      <c r="Q7" s="77"/>
    </row>
    <row r="8" spans="1:17" s="78" customFormat="1" ht="14.25" customHeight="1">
      <c r="A8" s="79"/>
      <c r="B8" s="80"/>
      <c r="C8" s="80"/>
      <c r="D8" s="81"/>
      <c r="E8" s="175" t="s">
        <v>557</v>
      </c>
      <c r="F8" s="175" t="s">
        <v>556</v>
      </c>
      <c r="G8" s="180"/>
      <c r="H8" s="175"/>
      <c r="I8" s="82"/>
      <c r="J8" s="79"/>
      <c r="K8" s="83"/>
      <c r="L8" s="76"/>
      <c r="M8" s="77"/>
      <c r="N8" s="76"/>
      <c r="O8" s="77"/>
      <c r="P8" s="76"/>
      <c r="Q8" s="77"/>
    </row>
    <row r="9" spans="1:17" s="78" customFormat="1" ht="11.25" customHeight="1">
      <c r="A9" s="79"/>
      <c r="B9" s="79"/>
      <c r="C9" s="79"/>
      <c r="D9" s="84"/>
      <c r="E9" s="94"/>
      <c r="F9" s="94"/>
      <c r="G9" s="173"/>
      <c r="H9" s="94"/>
      <c r="I9" s="181"/>
      <c r="J9" s="99" t="s">
        <v>555</v>
      </c>
      <c r="K9" s="87"/>
      <c r="L9" s="76"/>
      <c r="M9" s="77"/>
      <c r="N9" s="76"/>
      <c r="O9" s="77"/>
      <c r="P9" s="76"/>
      <c r="Q9" s="77"/>
    </row>
    <row r="10" spans="1:17" s="78" customFormat="1" ht="9" customHeight="1">
      <c r="A10" s="79"/>
      <c r="B10" s="88"/>
      <c r="C10" s="88"/>
      <c r="D10" s="89"/>
      <c r="E10" s="76"/>
      <c r="F10" s="76"/>
      <c r="H10" s="76"/>
      <c r="I10" s="92"/>
      <c r="J10" s="182" t="s">
        <v>557</v>
      </c>
      <c r="K10" s="93"/>
      <c r="L10" s="94"/>
      <c r="M10" s="83"/>
      <c r="N10" s="76"/>
      <c r="O10" s="77"/>
      <c r="P10" s="76"/>
      <c r="Q10" s="77"/>
    </row>
    <row r="11" spans="1:17" s="78" customFormat="1" ht="9" customHeight="1">
      <c r="A11" s="79">
        <v>2</v>
      </c>
      <c r="B11" s="73"/>
      <c r="C11" s="73">
        <v>1</v>
      </c>
      <c r="D11" s="95"/>
      <c r="E11" s="175" t="s">
        <v>560</v>
      </c>
      <c r="F11" s="175" t="s">
        <v>542</v>
      </c>
      <c r="G11" s="180"/>
      <c r="H11" s="175"/>
      <c r="I11" s="96"/>
      <c r="J11" s="79" t="s">
        <v>135</v>
      </c>
      <c r="K11" s="98"/>
      <c r="L11" s="99"/>
      <c r="M11" s="87"/>
      <c r="N11" s="76"/>
      <c r="O11" s="77"/>
      <c r="P11" s="76"/>
      <c r="Q11" s="77"/>
    </row>
    <row r="12" spans="1:17" s="78" customFormat="1" ht="14.25" customHeight="1">
      <c r="A12" s="79"/>
      <c r="B12" s="80"/>
      <c r="C12" s="80"/>
      <c r="D12" s="81"/>
      <c r="E12" s="175" t="s">
        <v>561</v>
      </c>
      <c r="F12" s="175" t="s">
        <v>434</v>
      </c>
      <c r="G12" s="180"/>
      <c r="H12" s="175"/>
      <c r="I12" s="82"/>
      <c r="J12" s="79"/>
      <c r="K12" s="98"/>
      <c r="L12" s="79"/>
      <c r="M12" s="100"/>
      <c r="N12" s="76"/>
      <c r="O12" s="77"/>
      <c r="P12" s="76"/>
      <c r="Q12" s="77"/>
    </row>
    <row r="13" spans="1:17" s="78" customFormat="1" ht="9.75" customHeight="1">
      <c r="A13" s="79"/>
      <c r="B13" s="79"/>
      <c r="C13" s="79"/>
      <c r="D13" s="101"/>
      <c r="E13" s="94"/>
      <c r="F13" s="94"/>
      <c r="G13" s="173"/>
      <c r="H13" s="94"/>
      <c r="I13" s="102"/>
      <c r="J13" s="88"/>
      <c r="K13" s="98"/>
      <c r="L13" s="99" t="s">
        <v>555</v>
      </c>
      <c r="M13" s="83"/>
      <c r="N13" s="76"/>
      <c r="O13" s="77"/>
      <c r="P13" s="76"/>
      <c r="Q13" s="77"/>
    </row>
    <row r="14" spans="1:17" s="78" customFormat="1" ht="9" customHeight="1">
      <c r="A14" s="79"/>
      <c r="B14" s="88"/>
      <c r="C14" s="88"/>
      <c r="D14" s="103"/>
      <c r="E14" s="76"/>
      <c r="F14" s="76"/>
      <c r="H14" s="76"/>
      <c r="I14" s="104"/>
      <c r="J14" s="88"/>
      <c r="K14" s="98"/>
      <c r="L14" s="182" t="s">
        <v>557</v>
      </c>
      <c r="M14" s="93"/>
      <c r="N14" s="94"/>
      <c r="O14" s="83"/>
      <c r="P14" s="76"/>
      <c r="Q14" s="77"/>
    </row>
    <row r="15" spans="1:17" s="78" customFormat="1" ht="9" customHeight="1">
      <c r="A15" s="80">
        <v>3</v>
      </c>
      <c r="B15" s="73"/>
      <c r="C15" s="73">
        <v>2</v>
      </c>
      <c r="D15" s="95"/>
      <c r="E15" s="175" t="s">
        <v>558</v>
      </c>
      <c r="F15" s="175" t="s">
        <v>452</v>
      </c>
      <c r="G15" s="180"/>
      <c r="H15" s="175"/>
      <c r="I15" s="75"/>
      <c r="J15" s="88"/>
      <c r="K15" s="98"/>
      <c r="L15" s="88"/>
      <c r="M15" s="98"/>
      <c r="N15" s="99"/>
      <c r="O15" s="83"/>
      <c r="P15" s="76"/>
      <c r="Q15" s="77"/>
    </row>
    <row r="16" spans="1:17" s="78" customFormat="1" ht="14.25" customHeight="1">
      <c r="A16" s="79"/>
      <c r="B16" s="80"/>
      <c r="C16" s="80"/>
      <c r="D16" s="81"/>
      <c r="E16" s="175" t="s">
        <v>559</v>
      </c>
      <c r="F16" s="175" t="s">
        <v>542</v>
      </c>
      <c r="G16" s="180"/>
      <c r="H16" s="175"/>
      <c r="I16" s="82"/>
      <c r="J16" s="79"/>
      <c r="K16" s="98"/>
      <c r="L16" s="76"/>
      <c r="M16" s="98"/>
      <c r="N16" s="94"/>
      <c r="O16" s="83"/>
      <c r="P16" s="76"/>
      <c r="Q16" s="77"/>
    </row>
    <row r="17" spans="1:17" s="78" customFormat="1" ht="10.5" customHeight="1">
      <c r="A17" s="79"/>
      <c r="B17" s="79"/>
      <c r="C17" s="79"/>
      <c r="D17" s="101"/>
      <c r="E17" s="94"/>
      <c r="F17" s="94"/>
      <c r="G17" s="173"/>
      <c r="H17" s="94"/>
      <c r="I17" s="181"/>
      <c r="J17" s="183"/>
      <c r="K17" s="106"/>
      <c r="L17" s="76"/>
      <c r="M17" s="98"/>
      <c r="N17" s="94"/>
      <c r="O17" s="83"/>
      <c r="P17" s="76"/>
      <c r="Q17" s="77"/>
    </row>
    <row r="18" spans="1:17" s="78" customFormat="1" ht="7.5" customHeight="1">
      <c r="A18" s="79"/>
      <c r="B18" s="88"/>
      <c r="C18" s="88"/>
      <c r="D18" s="103"/>
      <c r="E18" s="76"/>
      <c r="F18" s="76"/>
      <c r="H18" s="76"/>
      <c r="I18" s="92"/>
      <c r="J18" s="182"/>
      <c r="K18" s="107"/>
      <c r="L18" s="94"/>
      <c r="M18" s="98"/>
      <c r="N18" s="94"/>
      <c r="O18" s="83"/>
      <c r="P18" s="76"/>
      <c r="Q18" s="77"/>
    </row>
    <row r="19" spans="1:17" s="78" customFormat="1" ht="9" customHeight="1">
      <c r="A19" s="79">
        <v>4</v>
      </c>
      <c r="B19" s="73"/>
      <c r="C19" s="73">
        <v>8</v>
      </c>
      <c r="D19" s="95"/>
      <c r="E19" s="175" t="s">
        <v>562</v>
      </c>
      <c r="F19" s="175" t="s">
        <v>442</v>
      </c>
      <c r="G19" s="180"/>
      <c r="H19" s="175"/>
      <c r="I19" s="96"/>
      <c r="J19" s="79" t="s">
        <v>135</v>
      </c>
      <c r="K19" s="83"/>
      <c r="L19" s="99"/>
      <c r="M19" s="106"/>
      <c r="N19" s="94"/>
      <c r="O19" s="83"/>
      <c r="P19" s="76"/>
      <c r="Q19" s="77"/>
    </row>
    <row r="20" spans="1:17" s="78" customFormat="1" ht="14.25" customHeight="1">
      <c r="A20" s="79"/>
      <c r="B20" s="80"/>
      <c r="C20" s="80"/>
      <c r="D20" s="81"/>
      <c r="E20" s="175" t="s">
        <v>563</v>
      </c>
      <c r="F20" s="175" t="s">
        <v>437</v>
      </c>
      <c r="G20" s="180"/>
      <c r="H20" s="175"/>
      <c r="I20" s="82"/>
      <c r="J20" s="184"/>
      <c r="K20" s="83"/>
      <c r="L20" s="108"/>
      <c r="M20" s="109"/>
      <c r="N20" s="71"/>
      <c r="O20" s="83"/>
      <c r="P20" s="76"/>
      <c r="Q20" s="77"/>
    </row>
    <row r="21" spans="1:17" s="78" customFormat="1" ht="9" customHeight="1">
      <c r="A21" s="79"/>
      <c r="B21" s="79"/>
      <c r="C21" s="79"/>
      <c r="D21" s="84"/>
      <c r="E21" s="94"/>
      <c r="F21" s="94"/>
      <c r="G21" s="173"/>
      <c r="H21" s="94"/>
      <c r="I21" s="102"/>
      <c r="J21" s="88"/>
      <c r="K21" s="77"/>
      <c r="L21" s="94"/>
      <c r="M21" s="98"/>
      <c r="N21" s="99" t="s">
        <v>555</v>
      </c>
      <c r="O21" s="83"/>
      <c r="P21" s="76"/>
      <c r="Q21" s="77"/>
    </row>
    <row r="22" spans="1:17" s="78" customFormat="1" ht="9" customHeight="1">
      <c r="A22" s="79"/>
      <c r="B22" s="88"/>
      <c r="C22" s="88"/>
      <c r="D22" s="89"/>
      <c r="E22" s="76"/>
      <c r="F22" s="76"/>
      <c r="H22" s="76"/>
      <c r="I22" s="104"/>
      <c r="J22" s="88"/>
      <c r="K22" s="77"/>
      <c r="L22" s="94"/>
      <c r="M22" s="98"/>
      <c r="N22" s="182" t="s">
        <v>557</v>
      </c>
      <c r="O22" s="93"/>
      <c r="P22" s="94"/>
      <c r="Q22" s="83"/>
    </row>
    <row r="23" spans="1:19" s="78" customFormat="1" ht="9" customHeight="1">
      <c r="A23" s="71">
        <v>5</v>
      </c>
      <c r="B23" s="73"/>
      <c r="C23" s="73">
        <v>3</v>
      </c>
      <c r="D23" s="95"/>
      <c r="E23" s="175" t="s">
        <v>280</v>
      </c>
      <c r="F23" s="175"/>
      <c r="G23" s="180"/>
      <c r="H23" s="175"/>
      <c r="I23" s="75"/>
      <c r="J23" s="88"/>
      <c r="K23" s="77"/>
      <c r="L23" s="76"/>
      <c r="M23" s="98"/>
      <c r="N23" s="111">
        <v>64</v>
      </c>
      <c r="O23" s="83"/>
      <c r="P23" s="94"/>
      <c r="Q23" s="83"/>
      <c r="R23" s="173"/>
      <c r="S23" s="173"/>
    </row>
    <row r="24" spans="1:19" s="78" customFormat="1" ht="14.25" customHeight="1">
      <c r="A24" s="79"/>
      <c r="B24" s="80"/>
      <c r="C24" s="80"/>
      <c r="D24" s="81"/>
      <c r="E24" s="175" t="s">
        <v>449</v>
      </c>
      <c r="F24" s="175" t="s">
        <v>537</v>
      </c>
      <c r="G24" s="180"/>
      <c r="H24" s="175"/>
      <c r="I24" s="82"/>
      <c r="J24" s="79"/>
      <c r="K24" s="83"/>
      <c r="L24" s="76"/>
      <c r="M24" s="98"/>
      <c r="N24" s="76"/>
      <c r="O24" s="83"/>
      <c r="P24" s="94" t="s">
        <v>429</v>
      </c>
      <c r="Q24" s="83"/>
      <c r="R24" s="173"/>
      <c r="S24" s="173"/>
    </row>
    <row r="25" spans="1:19" s="78" customFormat="1" ht="9.75" customHeight="1">
      <c r="A25" s="79"/>
      <c r="B25" s="79"/>
      <c r="C25" s="79"/>
      <c r="D25" s="84"/>
      <c r="E25" s="94"/>
      <c r="F25" s="94"/>
      <c r="G25" s="173"/>
      <c r="H25" s="94"/>
      <c r="I25" s="181"/>
      <c r="J25" s="183" t="s">
        <v>564</v>
      </c>
      <c r="K25" s="87"/>
      <c r="L25" s="76"/>
      <c r="M25" s="98"/>
      <c r="N25" s="76"/>
      <c r="O25" s="83"/>
      <c r="P25" s="94"/>
      <c r="Q25" s="83"/>
      <c r="R25" s="173"/>
      <c r="S25" s="173"/>
    </row>
    <row r="26" spans="1:19" s="78" customFormat="1" ht="9" customHeight="1">
      <c r="A26" s="79"/>
      <c r="B26" s="88"/>
      <c r="C26" s="88"/>
      <c r="D26" s="89"/>
      <c r="E26" s="76"/>
      <c r="F26" s="76"/>
      <c r="H26" s="76"/>
      <c r="I26" s="92"/>
      <c r="J26" s="182" t="s">
        <v>565</v>
      </c>
      <c r="K26" s="93"/>
      <c r="L26" s="94"/>
      <c r="M26" s="98"/>
      <c r="N26" s="76"/>
      <c r="O26" s="83"/>
      <c r="P26" s="94"/>
      <c r="Q26" s="83"/>
      <c r="R26" s="173"/>
      <c r="S26" s="173"/>
    </row>
    <row r="27" spans="1:19" s="78" customFormat="1" ht="9" customHeight="1">
      <c r="A27" s="79">
        <v>6</v>
      </c>
      <c r="B27" s="73"/>
      <c r="C27" s="73">
        <v>6</v>
      </c>
      <c r="D27" s="95"/>
      <c r="E27" s="175" t="s">
        <v>564</v>
      </c>
      <c r="F27" s="175" t="s">
        <v>490</v>
      </c>
      <c r="G27" s="180"/>
      <c r="H27" s="175"/>
      <c r="I27" s="96"/>
      <c r="J27" s="79" t="s">
        <v>135</v>
      </c>
      <c r="K27" s="98"/>
      <c r="L27" s="99"/>
      <c r="M27" s="106"/>
      <c r="N27" s="76"/>
      <c r="O27" s="83"/>
      <c r="P27" s="94"/>
      <c r="Q27" s="83"/>
      <c r="R27" s="173"/>
      <c r="S27" s="173"/>
    </row>
    <row r="28" spans="1:19" s="78" customFormat="1" ht="14.25" customHeight="1">
      <c r="A28" s="79"/>
      <c r="B28" s="80"/>
      <c r="C28" s="80"/>
      <c r="D28" s="81"/>
      <c r="E28" s="175" t="s">
        <v>565</v>
      </c>
      <c r="F28" s="175" t="s">
        <v>434</v>
      </c>
      <c r="G28" s="180"/>
      <c r="H28" s="175"/>
      <c r="I28" s="82"/>
      <c r="J28" s="79"/>
      <c r="K28" s="98"/>
      <c r="L28" s="79"/>
      <c r="M28" s="109"/>
      <c r="N28" s="76"/>
      <c r="O28" s="83"/>
      <c r="P28" s="94"/>
      <c r="Q28" s="83"/>
      <c r="R28" s="173"/>
      <c r="S28" s="173"/>
    </row>
    <row r="29" spans="1:19" s="78" customFormat="1" ht="9" customHeight="1">
      <c r="A29" s="79"/>
      <c r="B29" s="79"/>
      <c r="C29" s="79"/>
      <c r="D29" s="101"/>
      <c r="E29" s="94"/>
      <c r="F29" s="94"/>
      <c r="G29" s="173"/>
      <c r="H29" s="94"/>
      <c r="I29" s="102"/>
      <c r="J29" s="88"/>
      <c r="K29" s="98"/>
      <c r="L29" s="183" t="s">
        <v>564</v>
      </c>
      <c r="M29" s="98"/>
      <c r="N29" s="76"/>
      <c r="O29" s="83"/>
      <c r="P29" s="94"/>
      <c r="Q29" s="83"/>
      <c r="R29" s="173"/>
      <c r="S29" s="173"/>
    </row>
    <row r="30" spans="1:19" s="78" customFormat="1" ht="9" customHeight="1">
      <c r="A30" s="79"/>
      <c r="B30" s="88"/>
      <c r="C30" s="88"/>
      <c r="D30" s="103"/>
      <c r="E30" s="76"/>
      <c r="F30" s="76"/>
      <c r="H30" s="76"/>
      <c r="I30" s="104"/>
      <c r="J30" s="88"/>
      <c r="K30" s="98"/>
      <c r="L30" s="182" t="s">
        <v>565</v>
      </c>
      <c r="M30" s="107"/>
      <c r="N30" s="94"/>
      <c r="O30" s="83"/>
      <c r="P30" s="94"/>
      <c r="Q30" s="83"/>
      <c r="R30" s="173"/>
      <c r="S30" s="173"/>
    </row>
    <row r="31" spans="1:19" s="78" customFormat="1" ht="9" customHeight="1">
      <c r="A31" s="80">
        <v>7</v>
      </c>
      <c r="B31" s="73"/>
      <c r="C31" s="73">
        <v>4</v>
      </c>
      <c r="D31" s="95"/>
      <c r="E31" s="175" t="s">
        <v>357</v>
      </c>
      <c r="F31" s="179"/>
      <c r="G31" s="182"/>
      <c r="H31" s="175"/>
      <c r="I31" s="75"/>
      <c r="J31" s="88"/>
      <c r="K31" s="98"/>
      <c r="L31" s="88">
        <v>63</v>
      </c>
      <c r="M31" s="83"/>
      <c r="N31" s="99"/>
      <c r="O31" s="83"/>
      <c r="P31" s="94"/>
      <c r="Q31" s="83"/>
      <c r="R31" s="173"/>
      <c r="S31" s="173"/>
    </row>
    <row r="32" spans="1:19" s="78" customFormat="1" ht="12" customHeight="1">
      <c r="A32" s="79"/>
      <c r="B32" s="80"/>
      <c r="C32" s="80"/>
      <c r="D32" s="81"/>
      <c r="E32" s="175" t="s">
        <v>566</v>
      </c>
      <c r="F32" s="175" t="s">
        <v>437</v>
      </c>
      <c r="G32" s="180"/>
      <c r="H32" s="175"/>
      <c r="I32" s="82"/>
      <c r="J32" s="79"/>
      <c r="K32" s="98"/>
      <c r="L32" s="76"/>
      <c r="M32" s="83"/>
      <c r="N32" s="94"/>
      <c r="O32" s="83"/>
      <c r="P32" s="94"/>
      <c r="Q32" s="83"/>
      <c r="R32" s="173"/>
      <c r="S32" s="173"/>
    </row>
    <row r="33" spans="1:19" s="78" customFormat="1" ht="8.25" customHeight="1">
      <c r="A33" s="79"/>
      <c r="B33" s="79"/>
      <c r="C33" s="79"/>
      <c r="D33" s="101"/>
      <c r="E33" s="94"/>
      <c r="F33" s="94"/>
      <c r="G33" s="173"/>
      <c r="H33" s="94"/>
      <c r="I33" s="181"/>
      <c r="J33" s="99" t="s">
        <v>567</v>
      </c>
      <c r="K33" s="106"/>
      <c r="L33" s="76"/>
      <c r="M33" s="83"/>
      <c r="N33" s="94"/>
      <c r="O33" s="83"/>
      <c r="P33" s="94"/>
      <c r="Q33" s="83"/>
      <c r="R33" s="173"/>
      <c r="S33" s="173"/>
    </row>
    <row r="34" spans="1:19" s="78" customFormat="1" ht="9.75" customHeight="1">
      <c r="A34" s="79"/>
      <c r="B34" s="88"/>
      <c r="C34" s="88"/>
      <c r="D34" s="103"/>
      <c r="E34" s="76"/>
      <c r="F34" s="76"/>
      <c r="H34" s="76"/>
      <c r="I34" s="92"/>
      <c r="J34" s="185" t="s">
        <v>569</v>
      </c>
      <c r="K34" s="107"/>
      <c r="L34" s="94"/>
      <c r="M34" s="83"/>
      <c r="N34" s="94"/>
      <c r="O34" s="83"/>
      <c r="P34" s="94"/>
      <c r="Q34" s="83"/>
      <c r="R34" s="173"/>
      <c r="S34" s="173"/>
    </row>
    <row r="35" spans="1:19" s="78" customFormat="1" ht="9" customHeight="1">
      <c r="A35" s="79">
        <v>8</v>
      </c>
      <c r="B35" s="73"/>
      <c r="C35" s="73">
        <v>7</v>
      </c>
      <c r="D35" s="95"/>
      <c r="E35" s="175" t="s">
        <v>567</v>
      </c>
      <c r="F35" s="175" t="s">
        <v>568</v>
      </c>
      <c r="G35" s="180"/>
      <c r="H35" s="175"/>
      <c r="I35" s="96"/>
      <c r="J35" s="79" t="s">
        <v>135</v>
      </c>
      <c r="K35" s="83"/>
      <c r="L35" s="99"/>
      <c r="M35" s="87"/>
      <c r="N35" s="94"/>
      <c r="O35" s="83"/>
      <c r="P35" s="94"/>
      <c r="Q35" s="83"/>
      <c r="R35" s="173"/>
      <c r="S35" s="173"/>
    </row>
    <row r="36" spans="1:19" s="78" customFormat="1" ht="14.25" customHeight="1">
      <c r="A36" s="79"/>
      <c r="B36" s="80"/>
      <c r="C36" s="80"/>
      <c r="D36" s="81"/>
      <c r="E36" s="175" t="s">
        <v>569</v>
      </c>
      <c r="F36" s="175" t="s">
        <v>434</v>
      </c>
      <c r="G36" s="180"/>
      <c r="H36" s="175"/>
      <c r="I36" s="82"/>
      <c r="J36" s="184"/>
      <c r="K36" s="83"/>
      <c r="L36" s="108"/>
      <c r="M36" s="100"/>
      <c r="N36" s="94"/>
      <c r="O36" s="83"/>
      <c r="P36" s="97"/>
      <c r="Q36" s="83"/>
      <c r="R36" s="173"/>
      <c r="S36" s="173"/>
    </row>
    <row r="37" spans="1:19" s="78" customFormat="1" ht="9" customHeight="1">
      <c r="A37" s="79"/>
      <c r="B37" s="79"/>
      <c r="C37" s="79"/>
      <c r="D37" s="101"/>
      <c r="E37" s="94"/>
      <c r="F37" s="94"/>
      <c r="G37" s="173"/>
      <c r="H37" s="94"/>
      <c r="I37" s="102"/>
      <c r="J37" s="76"/>
      <c r="K37" s="77"/>
      <c r="L37" s="94"/>
      <c r="M37" s="83"/>
      <c r="N37" s="83"/>
      <c r="O37" s="83"/>
      <c r="P37" s="71"/>
      <c r="Q37" s="83"/>
      <c r="R37" s="173"/>
      <c r="S37" s="173"/>
    </row>
    <row r="38" spans="1:19" s="78" customFormat="1" ht="9" customHeight="1">
      <c r="A38" s="79"/>
      <c r="B38" s="88"/>
      <c r="C38" s="88"/>
      <c r="D38" s="103"/>
      <c r="E38" s="76"/>
      <c r="F38" s="76"/>
      <c r="H38" s="76"/>
      <c r="I38" s="104"/>
      <c r="J38" s="76"/>
      <c r="K38" s="77"/>
      <c r="L38" s="94"/>
      <c r="M38" s="83"/>
      <c r="N38" s="110"/>
      <c r="O38" s="83"/>
      <c r="P38" s="71"/>
      <c r="Q38" s="83"/>
      <c r="R38" s="173"/>
      <c r="S38" s="173"/>
    </row>
    <row r="39" spans="1:19" s="78" customFormat="1" ht="9" customHeight="1">
      <c r="A39" s="80"/>
      <c r="B39" s="85"/>
      <c r="C39" s="85"/>
      <c r="D39" s="216"/>
      <c r="E39" s="94"/>
      <c r="F39" s="94"/>
      <c r="G39" s="173"/>
      <c r="H39" s="94"/>
      <c r="I39" s="102"/>
      <c r="J39" s="94"/>
      <c r="K39" s="83"/>
      <c r="L39" s="94"/>
      <c r="M39" s="83"/>
      <c r="N39" s="94"/>
      <c r="O39" s="83"/>
      <c r="P39" s="174"/>
      <c r="Q39" s="83"/>
      <c r="R39" s="173"/>
      <c r="S39" s="173"/>
    </row>
    <row r="40" spans="1:19" s="78" customFormat="1" ht="14.25" customHeight="1">
      <c r="A40" s="79"/>
      <c r="B40" s="80"/>
      <c r="C40" s="80"/>
      <c r="D40" s="81"/>
      <c r="E40" s="94"/>
      <c r="F40" s="94"/>
      <c r="G40" s="173"/>
      <c r="H40" s="94"/>
      <c r="I40" s="100"/>
      <c r="J40" s="79"/>
      <c r="K40" s="83"/>
      <c r="L40" s="94"/>
      <c r="M40" s="83"/>
      <c r="N40" s="94"/>
      <c r="O40" s="83"/>
      <c r="P40" s="173"/>
      <c r="Q40" s="100"/>
      <c r="R40" s="173"/>
      <c r="S40" s="173"/>
    </row>
    <row r="41" spans="1:19" s="78" customFormat="1" ht="11.25" customHeight="1">
      <c r="A41" s="79"/>
      <c r="B41" s="79"/>
      <c r="C41" s="79"/>
      <c r="D41" s="101"/>
      <c r="E41" s="94"/>
      <c r="F41" s="94"/>
      <c r="G41" s="173"/>
      <c r="H41" s="94"/>
      <c r="I41" s="102"/>
      <c r="J41" s="186"/>
      <c r="K41" s="87"/>
      <c r="L41" s="94"/>
      <c r="M41" s="83"/>
      <c r="N41" s="94"/>
      <c r="O41" s="83"/>
      <c r="P41" s="94"/>
      <c r="Q41" s="83"/>
      <c r="R41" s="173"/>
      <c r="S41" s="173"/>
    </row>
    <row r="42" spans="1:19" s="78" customFormat="1" ht="9" customHeight="1">
      <c r="A42" s="79"/>
      <c r="B42" s="79"/>
      <c r="C42" s="79"/>
      <c r="D42" s="101"/>
      <c r="E42" s="94"/>
      <c r="F42" s="94"/>
      <c r="G42" s="173"/>
      <c r="H42" s="94"/>
      <c r="I42" s="102"/>
      <c r="J42" s="183"/>
      <c r="K42" s="100"/>
      <c r="L42" s="94"/>
      <c r="M42" s="83"/>
      <c r="N42" s="94"/>
      <c r="O42" s="83"/>
      <c r="P42" s="94"/>
      <c r="Q42" s="83"/>
      <c r="R42" s="173"/>
      <c r="S42" s="173"/>
    </row>
    <row r="43" spans="1:19" s="78" customFormat="1" ht="9" customHeight="1">
      <c r="A43" s="79"/>
      <c r="B43" s="85"/>
      <c r="C43" s="85"/>
      <c r="D43" s="216"/>
      <c r="E43" s="94"/>
      <c r="F43" s="94"/>
      <c r="G43" s="173"/>
      <c r="H43" s="94"/>
      <c r="I43" s="102"/>
      <c r="J43" s="79"/>
      <c r="K43" s="83"/>
      <c r="L43" s="99"/>
      <c r="M43" s="87"/>
      <c r="N43" s="94"/>
      <c r="O43" s="83"/>
      <c r="P43" s="94"/>
      <c r="Q43" s="83"/>
      <c r="R43" s="173"/>
      <c r="S43" s="173"/>
    </row>
    <row r="44" spans="1:19" s="78" customFormat="1" ht="14.25" customHeight="1">
      <c r="A44" s="79"/>
      <c r="B44" s="80"/>
      <c r="C44" s="80"/>
      <c r="D44" s="81"/>
      <c r="E44" s="94"/>
      <c r="F44" s="94"/>
      <c r="G44" s="173"/>
      <c r="H44" s="94"/>
      <c r="I44" s="100"/>
      <c r="J44" s="79"/>
      <c r="K44" s="83"/>
      <c r="L44" s="79"/>
      <c r="M44" s="100"/>
      <c r="N44" s="94"/>
      <c r="O44" s="83"/>
      <c r="P44" s="94"/>
      <c r="Q44" s="83"/>
      <c r="R44" s="173"/>
      <c r="S44" s="173"/>
    </row>
    <row r="45" spans="1:19" s="78" customFormat="1" ht="9.75" customHeight="1">
      <c r="A45" s="79"/>
      <c r="B45" s="79"/>
      <c r="C45" s="79"/>
      <c r="D45" s="101"/>
      <c r="E45" s="85"/>
      <c r="F45" s="85"/>
      <c r="G45" s="86"/>
      <c r="H45" s="85"/>
      <c r="I45" s="102"/>
      <c r="J45" s="97"/>
      <c r="K45" s="83"/>
      <c r="L45" s="105"/>
      <c r="M45" s="83"/>
      <c r="N45" s="94"/>
      <c r="O45" s="83"/>
      <c r="P45" s="94"/>
      <c r="Q45" s="83"/>
      <c r="R45" s="173"/>
      <c r="S45" s="173"/>
    </row>
    <row r="46" spans="1:19" s="78" customFormat="1" ht="9" customHeight="1">
      <c r="A46" s="79"/>
      <c r="B46" s="79"/>
      <c r="C46" s="79"/>
      <c r="D46" s="101"/>
      <c r="E46" s="85"/>
      <c r="F46" s="85"/>
      <c r="G46" s="86"/>
      <c r="H46" s="85"/>
      <c r="I46" s="102"/>
      <c r="J46" s="97"/>
      <c r="K46" s="83"/>
      <c r="L46" s="105"/>
      <c r="M46" s="100"/>
      <c r="N46" s="94"/>
      <c r="O46" s="83"/>
      <c r="P46" s="94"/>
      <c r="Q46" s="83"/>
      <c r="R46" s="173"/>
      <c r="S46" s="173"/>
    </row>
    <row r="47" spans="1:19" s="78" customFormat="1" ht="9" customHeight="1">
      <c r="A47" s="80"/>
      <c r="B47" s="85"/>
      <c r="C47" s="85"/>
      <c r="D47" s="216"/>
      <c r="E47" s="94"/>
      <c r="F47" s="94"/>
      <c r="G47" s="173"/>
      <c r="H47" s="94"/>
      <c r="I47" s="102"/>
      <c r="J47" s="94"/>
      <c r="K47" s="83"/>
      <c r="L47" s="94"/>
      <c r="M47" s="83"/>
      <c r="N47" s="99"/>
      <c r="O47" s="83"/>
      <c r="P47" s="94"/>
      <c r="Q47" s="83"/>
      <c r="R47" s="173"/>
      <c r="S47" s="173"/>
    </row>
    <row r="48" spans="1:19" s="78" customFormat="1" ht="14.25" customHeight="1">
      <c r="A48" s="79"/>
      <c r="B48" s="80"/>
      <c r="C48" s="80"/>
      <c r="D48" s="81"/>
      <c r="E48" s="94"/>
      <c r="F48" s="94"/>
      <c r="G48" s="173"/>
      <c r="H48" s="94"/>
      <c r="I48" s="100"/>
      <c r="J48" s="79"/>
      <c r="K48" s="83"/>
      <c r="L48" s="94"/>
      <c r="M48" s="83"/>
      <c r="N48" s="94"/>
      <c r="O48" s="83"/>
      <c r="P48" s="94"/>
      <c r="Q48" s="83"/>
      <c r="R48" s="173"/>
      <c r="S48" s="173"/>
    </row>
    <row r="49" spans="1:19" s="78" customFormat="1" ht="9" customHeight="1">
      <c r="A49" s="79"/>
      <c r="B49" s="79"/>
      <c r="C49" s="79"/>
      <c r="D49" s="101"/>
      <c r="E49" s="94"/>
      <c r="F49" s="94"/>
      <c r="G49" s="173"/>
      <c r="H49" s="94"/>
      <c r="I49" s="102"/>
      <c r="J49" s="183"/>
      <c r="K49" s="87"/>
      <c r="L49" s="94"/>
      <c r="M49" s="83"/>
      <c r="N49" s="94"/>
      <c r="O49" s="83"/>
      <c r="P49" s="94"/>
      <c r="Q49" s="83"/>
      <c r="R49" s="173"/>
      <c r="S49" s="173"/>
    </row>
    <row r="50" spans="1:19" s="78" customFormat="1" ht="9" customHeight="1">
      <c r="A50" s="79"/>
      <c r="B50" s="79"/>
      <c r="C50" s="79"/>
      <c r="D50" s="101"/>
      <c r="E50" s="94"/>
      <c r="F50" s="94"/>
      <c r="G50" s="173"/>
      <c r="H50" s="94"/>
      <c r="I50" s="102"/>
      <c r="J50" s="183"/>
      <c r="K50" s="100"/>
      <c r="L50" s="94"/>
      <c r="M50" s="83"/>
      <c r="N50" s="94"/>
      <c r="O50" s="83"/>
      <c r="P50" s="94"/>
      <c r="Q50" s="83"/>
      <c r="R50" s="173"/>
      <c r="S50" s="173"/>
    </row>
    <row r="51" spans="1:19" s="78" customFormat="1" ht="9" customHeight="1">
      <c r="A51" s="79"/>
      <c r="B51" s="85"/>
      <c r="C51" s="85"/>
      <c r="D51" s="216"/>
      <c r="E51" s="94"/>
      <c r="F51" s="94"/>
      <c r="G51" s="173"/>
      <c r="H51" s="94"/>
      <c r="I51" s="102"/>
      <c r="J51" s="79"/>
      <c r="K51" s="83"/>
      <c r="L51" s="99"/>
      <c r="M51" s="87"/>
      <c r="N51" s="94"/>
      <c r="O51" s="83"/>
      <c r="P51" s="94"/>
      <c r="Q51" s="83"/>
      <c r="R51" s="173"/>
      <c r="S51" s="173"/>
    </row>
    <row r="52" spans="1:19" s="78" customFormat="1" ht="14.25" customHeight="1">
      <c r="A52" s="79"/>
      <c r="B52" s="80"/>
      <c r="C52" s="80"/>
      <c r="D52" s="81"/>
      <c r="E52" s="94"/>
      <c r="F52" s="94"/>
      <c r="G52" s="173"/>
      <c r="H52" s="94"/>
      <c r="I52" s="100"/>
      <c r="J52" s="79"/>
      <c r="K52" s="83"/>
      <c r="L52" s="97"/>
      <c r="M52" s="100"/>
      <c r="N52" s="97"/>
      <c r="O52" s="83"/>
      <c r="P52" s="94"/>
      <c r="Q52" s="83"/>
      <c r="R52" s="173"/>
      <c r="S52" s="173"/>
    </row>
    <row r="53" spans="1:19" s="78" customFormat="1" ht="9" customHeight="1">
      <c r="A53" s="79"/>
      <c r="B53" s="79"/>
      <c r="C53" s="79"/>
      <c r="D53" s="84"/>
      <c r="E53" s="94"/>
      <c r="F53" s="94"/>
      <c r="G53" s="173"/>
      <c r="H53" s="94"/>
      <c r="I53" s="102"/>
      <c r="J53" s="79"/>
      <c r="K53" s="83"/>
      <c r="L53" s="94"/>
      <c r="M53" s="83"/>
      <c r="N53" s="105"/>
      <c r="O53" s="83"/>
      <c r="P53" s="94"/>
      <c r="Q53" s="83"/>
      <c r="R53" s="173"/>
      <c r="S53" s="173"/>
    </row>
    <row r="54" spans="1:19" s="78" customFormat="1" ht="9" customHeight="1">
      <c r="A54" s="79"/>
      <c r="B54" s="79"/>
      <c r="C54" s="79"/>
      <c r="D54" s="84"/>
      <c r="E54" s="94"/>
      <c r="F54" s="94"/>
      <c r="G54" s="173"/>
      <c r="H54" s="94"/>
      <c r="I54" s="102"/>
      <c r="J54" s="79"/>
      <c r="K54" s="83"/>
      <c r="L54" s="94"/>
      <c r="M54" s="83"/>
      <c r="N54" s="105"/>
      <c r="O54" s="100"/>
      <c r="P54" s="94"/>
      <c r="Q54" s="83"/>
      <c r="R54" s="173"/>
      <c r="S54" s="173"/>
    </row>
    <row r="55" spans="1:17" s="78" customFormat="1" ht="9" customHeight="1">
      <c r="A55" s="80"/>
      <c r="B55" s="85"/>
      <c r="C55" s="85"/>
      <c r="D55" s="216"/>
      <c r="E55" s="94"/>
      <c r="F55" s="94"/>
      <c r="G55" s="173"/>
      <c r="H55" s="94"/>
      <c r="I55" s="102"/>
      <c r="J55" s="79"/>
      <c r="K55" s="83"/>
      <c r="L55" s="94"/>
      <c r="M55" s="83"/>
      <c r="N55" s="79"/>
      <c r="O55" s="83"/>
      <c r="P55" s="76"/>
      <c r="Q55" s="77"/>
    </row>
    <row r="56" spans="1:17" s="78" customFormat="1" ht="14.25" customHeight="1">
      <c r="A56" s="79"/>
      <c r="B56" s="80"/>
      <c r="C56" s="80"/>
      <c r="D56" s="81"/>
      <c r="E56" s="94"/>
      <c r="F56" s="94"/>
      <c r="G56" s="173"/>
      <c r="H56" s="94"/>
      <c r="I56" s="100"/>
      <c r="J56" s="79"/>
      <c r="K56" s="83"/>
      <c r="L56" s="94"/>
      <c r="M56" s="83"/>
      <c r="N56" s="94"/>
      <c r="O56" s="83"/>
      <c r="P56" s="76"/>
      <c r="Q56" s="77"/>
    </row>
    <row r="57" spans="1:17" s="78" customFormat="1" ht="9" customHeight="1">
      <c r="A57" s="79"/>
      <c r="B57" s="79"/>
      <c r="C57" s="79"/>
      <c r="D57" s="101"/>
      <c r="E57" s="94"/>
      <c r="F57" s="94"/>
      <c r="G57" s="173"/>
      <c r="H57" s="94"/>
      <c r="I57" s="102"/>
      <c r="J57" s="183"/>
      <c r="K57" s="87"/>
      <c r="L57" s="94"/>
      <c r="M57" s="83"/>
      <c r="N57" s="94"/>
      <c r="O57" s="83"/>
      <c r="P57" s="76"/>
      <c r="Q57" s="77"/>
    </row>
    <row r="58" spans="1:17" s="78" customFormat="1" ht="8.25" customHeight="1">
      <c r="A58" s="79"/>
      <c r="B58" s="79"/>
      <c r="C58" s="79"/>
      <c r="D58" s="101"/>
      <c r="E58" s="94"/>
      <c r="F58" s="94"/>
      <c r="G58" s="173"/>
      <c r="H58" s="94"/>
      <c r="I58" s="102"/>
      <c r="J58" s="183"/>
      <c r="K58" s="100"/>
      <c r="L58" s="94"/>
      <c r="M58" s="83"/>
      <c r="N58" s="94"/>
      <c r="O58" s="83"/>
      <c r="P58" s="76"/>
      <c r="Q58" s="77"/>
    </row>
    <row r="59" spans="1:17" s="78" customFormat="1" ht="9" customHeight="1">
      <c r="A59" s="79"/>
      <c r="B59" s="85"/>
      <c r="C59" s="85"/>
      <c r="D59" s="216"/>
      <c r="E59" s="94"/>
      <c r="F59" s="94"/>
      <c r="G59" s="173"/>
      <c r="H59" s="94"/>
      <c r="I59" s="102"/>
      <c r="J59" s="79"/>
      <c r="K59" s="83"/>
      <c r="L59" s="99"/>
      <c r="M59" s="87"/>
      <c r="N59" s="94"/>
      <c r="O59" s="83"/>
      <c r="P59" s="76"/>
      <c r="Q59" s="77"/>
    </row>
    <row r="60" spans="1:17" s="78" customFormat="1" ht="14.25" customHeight="1">
      <c r="A60" s="79"/>
      <c r="B60" s="80"/>
      <c r="C60" s="80"/>
      <c r="D60" s="81"/>
      <c r="E60" s="94"/>
      <c r="F60" s="94"/>
      <c r="G60" s="173"/>
      <c r="H60" s="94"/>
      <c r="I60" s="100"/>
      <c r="J60" s="79"/>
      <c r="K60" s="83"/>
      <c r="L60" s="97"/>
      <c r="M60" s="100"/>
      <c r="N60" s="94"/>
      <c r="O60" s="83"/>
      <c r="P60" s="76"/>
      <c r="Q60" s="77"/>
    </row>
    <row r="61" spans="1:17" s="78" customFormat="1" ht="9" customHeight="1">
      <c r="A61" s="79"/>
      <c r="B61" s="79"/>
      <c r="C61" s="79"/>
      <c r="D61" s="101"/>
      <c r="E61" s="94"/>
      <c r="F61" s="94"/>
      <c r="G61" s="173"/>
      <c r="H61" s="94"/>
      <c r="I61" s="102"/>
      <c r="J61" s="79"/>
      <c r="K61" s="83"/>
      <c r="L61" s="183"/>
      <c r="M61" s="83"/>
      <c r="N61" s="94"/>
      <c r="O61" s="83"/>
      <c r="P61" s="76"/>
      <c r="Q61" s="77"/>
    </row>
    <row r="62" spans="1:17" s="78" customFormat="1" ht="9" customHeight="1">
      <c r="A62" s="79"/>
      <c r="B62" s="79"/>
      <c r="C62" s="79"/>
      <c r="D62" s="101"/>
      <c r="E62" s="94"/>
      <c r="F62" s="94"/>
      <c r="G62" s="173"/>
      <c r="H62" s="94"/>
      <c r="I62" s="102"/>
      <c r="J62" s="79"/>
      <c r="K62" s="83"/>
      <c r="L62" s="183"/>
      <c r="M62" s="100"/>
      <c r="N62" s="94"/>
      <c r="O62" s="83"/>
      <c r="P62" s="76"/>
      <c r="Q62" s="77"/>
    </row>
    <row r="63" spans="1:17" s="78" customFormat="1" ht="9" customHeight="1">
      <c r="A63" s="80"/>
      <c r="B63" s="85"/>
      <c r="C63" s="85"/>
      <c r="D63" s="216"/>
      <c r="E63" s="94"/>
      <c r="F63" s="94"/>
      <c r="G63" s="173"/>
      <c r="H63" s="94"/>
      <c r="I63" s="102"/>
      <c r="J63" s="79"/>
      <c r="K63" s="83"/>
      <c r="L63" s="79"/>
      <c r="M63" s="83"/>
      <c r="N63" s="99"/>
      <c r="O63" s="83"/>
      <c r="P63" s="76"/>
      <c r="Q63" s="77"/>
    </row>
    <row r="64" spans="1:17" s="78" customFormat="1" ht="12.75" customHeight="1">
      <c r="A64" s="79"/>
      <c r="B64" s="80"/>
      <c r="C64" s="80"/>
      <c r="D64" s="81"/>
      <c r="E64" s="94"/>
      <c r="F64" s="94"/>
      <c r="G64" s="173"/>
      <c r="H64" s="94"/>
      <c r="I64" s="100"/>
      <c r="J64" s="79"/>
      <c r="K64" s="83"/>
      <c r="L64" s="94"/>
      <c r="M64" s="83"/>
      <c r="N64" s="94"/>
      <c r="O64" s="83"/>
      <c r="P64" s="76"/>
      <c r="Q64" s="77"/>
    </row>
    <row r="65" spans="1:17" s="78" customFormat="1" ht="7.5" customHeight="1">
      <c r="A65" s="79"/>
      <c r="B65" s="79"/>
      <c r="C65" s="79"/>
      <c r="D65" s="84"/>
      <c r="E65" s="94"/>
      <c r="F65" s="94"/>
      <c r="G65" s="173"/>
      <c r="H65" s="94"/>
      <c r="I65" s="102"/>
      <c r="J65" s="99"/>
      <c r="K65" s="87"/>
      <c r="L65" s="94"/>
      <c r="M65" s="83"/>
      <c r="N65" s="94"/>
      <c r="O65" s="83"/>
      <c r="P65" s="76"/>
      <c r="Q65" s="77"/>
    </row>
    <row r="66" spans="1:17" s="78" customFormat="1" ht="7.5" customHeight="1">
      <c r="A66" s="79"/>
      <c r="B66" s="79"/>
      <c r="C66" s="79"/>
      <c r="D66" s="84"/>
      <c r="E66" s="94"/>
      <c r="F66" s="94"/>
      <c r="G66" s="173"/>
      <c r="H66" s="94"/>
      <c r="I66" s="102"/>
      <c r="J66" s="183"/>
      <c r="K66" s="100"/>
      <c r="L66" s="94"/>
      <c r="M66" s="83"/>
      <c r="N66" s="94"/>
      <c r="O66" s="83"/>
      <c r="P66" s="76"/>
      <c r="Q66" s="77"/>
    </row>
    <row r="67" spans="1:17" s="78" customFormat="1" ht="9" customHeight="1">
      <c r="A67" s="176"/>
      <c r="B67" s="85"/>
      <c r="C67" s="85"/>
      <c r="D67" s="216"/>
      <c r="E67" s="94"/>
      <c r="F67" s="99"/>
      <c r="G67" s="173"/>
      <c r="H67" s="94"/>
      <c r="I67" s="102"/>
      <c r="J67" s="79"/>
      <c r="K67" s="83"/>
      <c r="L67" s="99"/>
      <c r="M67" s="87"/>
      <c r="N67" s="94"/>
      <c r="O67" s="83"/>
      <c r="P67" s="76"/>
      <c r="Q67" s="77"/>
    </row>
    <row r="68" spans="1:17" s="78" customFormat="1" ht="14.25" customHeight="1">
      <c r="A68" s="79"/>
      <c r="B68" s="80"/>
      <c r="C68" s="80"/>
      <c r="D68" s="81"/>
      <c r="E68" s="94"/>
      <c r="F68" s="94"/>
      <c r="G68" s="173"/>
      <c r="H68" s="94"/>
      <c r="I68" s="100"/>
      <c r="J68" s="184"/>
      <c r="K68" s="83"/>
      <c r="L68" s="108"/>
      <c r="M68" s="100"/>
      <c r="N68" s="94"/>
      <c r="O68" s="83"/>
      <c r="P68" s="76"/>
      <c r="Q68" s="77"/>
    </row>
    <row r="69" spans="1:17" s="121" customFormat="1" ht="9" customHeight="1">
      <c r="A69" s="112"/>
      <c r="B69" s="113"/>
      <c r="C69" s="113"/>
      <c r="D69" s="114"/>
      <c r="E69" s="115"/>
      <c r="F69" s="115"/>
      <c r="G69" s="187"/>
      <c r="H69" s="115"/>
      <c r="I69" s="116"/>
      <c r="J69" s="117"/>
      <c r="K69" s="118"/>
      <c r="L69" s="119"/>
      <c r="M69" s="120"/>
      <c r="N69" s="115"/>
      <c r="O69" s="120"/>
      <c r="P69" s="117"/>
      <c r="Q69" s="118"/>
    </row>
    <row r="70" spans="1:17" s="67" customFormat="1" ht="6" customHeight="1">
      <c r="A70" s="112"/>
      <c r="B70" s="122"/>
      <c r="C70" s="122"/>
      <c r="D70" s="123"/>
      <c r="E70" s="117"/>
      <c r="F70" s="117"/>
      <c r="G70" s="124"/>
      <c r="H70" s="117"/>
      <c r="I70" s="125"/>
      <c r="J70" s="117"/>
      <c r="K70" s="118"/>
      <c r="L70" s="126"/>
      <c r="M70" s="127"/>
      <c r="N70" s="126"/>
      <c r="O70" s="127"/>
      <c r="P70" s="128"/>
      <c r="Q70" s="129"/>
    </row>
    <row r="71" spans="1:17" s="140" customFormat="1" ht="10.5" customHeight="1">
      <c r="A71" s="130" t="s">
        <v>75</v>
      </c>
      <c r="B71" s="131"/>
      <c r="C71" s="132"/>
      <c r="D71" s="133" t="s">
        <v>76</v>
      </c>
      <c r="E71" s="134" t="s">
        <v>77</v>
      </c>
      <c r="F71" s="134"/>
      <c r="G71" s="134"/>
      <c r="H71" s="135"/>
      <c r="I71" s="133" t="s">
        <v>76</v>
      </c>
      <c r="J71" s="134"/>
      <c r="K71" s="136"/>
      <c r="L71" s="134"/>
      <c r="M71" s="137"/>
      <c r="N71" s="138" t="s">
        <v>140</v>
      </c>
      <c r="O71" s="136"/>
      <c r="P71" s="138"/>
      <c r="Q71" s="139"/>
    </row>
    <row r="72" spans="1:17" s="140" customFormat="1" ht="13.5" customHeight="1">
      <c r="A72" s="141" t="s">
        <v>17</v>
      </c>
      <c r="B72" s="142"/>
      <c r="C72" s="143"/>
      <c r="D72" s="144">
        <v>1</v>
      </c>
      <c r="E72" s="145"/>
      <c r="F72" s="146"/>
      <c r="G72" s="146"/>
      <c r="H72" s="147"/>
      <c r="I72" s="148" t="s">
        <v>18</v>
      </c>
      <c r="J72" s="149"/>
      <c r="K72" s="150"/>
      <c r="L72" s="149"/>
      <c r="M72" s="151"/>
      <c r="N72" s="152" t="s">
        <v>78</v>
      </c>
      <c r="O72" s="153"/>
      <c r="P72" s="154"/>
      <c r="Q72" s="155"/>
    </row>
    <row r="73" spans="1:17" s="140" customFormat="1" ht="13.5" customHeight="1">
      <c r="A73" s="141" t="s">
        <v>79</v>
      </c>
      <c r="B73" s="142"/>
      <c r="C73" s="143"/>
      <c r="D73" s="144"/>
      <c r="E73" s="145"/>
      <c r="F73" s="146"/>
      <c r="G73" s="146"/>
      <c r="H73" s="147"/>
      <c r="I73" s="148"/>
      <c r="J73" s="149"/>
      <c r="K73" s="150"/>
      <c r="L73" s="149"/>
      <c r="M73" s="151"/>
      <c r="N73" s="146"/>
      <c r="O73" s="150"/>
      <c r="P73" s="146"/>
      <c r="Q73" s="156"/>
    </row>
    <row r="74" spans="1:17" s="140" customFormat="1" ht="13.5" customHeight="1">
      <c r="A74" s="157" t="s">
        <v>80</v>
      </c>
      <c r="B74" s="158"/>
      <c r="C74" s="159"/>
      <c r="D74" s="144">
        <v>2</v>
      </c>
      <c r="E74" s="145"/>
      <c r="F74" s="146"/>
      <c r="G74" s="146"/>
      <c r="H74" s="147"/>
      <c r="I74" s="148" t="s">
        <v>81</v>
      </c>
      <c r="J74" s="149"/>
      <c r="K74" s="150"/>
      <c r="L74" s="149"/>
      <c r="M74" s="151"/>
      <c r="N74" s="146"/>
      <c r="O74" s="150"/>
      <c r="P74" s="146"/>
      <c r="Q74" s="156"/>
    </row>
    <row r="75" spans="1:17" s="140" customFormat="1" ht="13.5" customHeight="1">
      <c r="A75" s="130" t="s">
        <v>82</v>
      </c>
      <c r="B75" s="158"/>
      <c r="C75" s="159"/>
      <c r="D75" s="144"/>
      <c r="E75" s="145"/>
      <c r="F75" s="146"/>
      <c r="G75" s="146"/>
      <c r="H75" s="147"/>
      <c r="I75" s="148"/>
      <c r="J75" s="149"/>
      <c r="K75" s="150"/>
      <c r="L75" s="149"/>
      <c r="M75" s="151"/>
      <c r="N75" s="154"/>
      <c r="O75" s="153"/>
      <c r="P75" s="154"/>
      <c r="Q75" s="160"/>
    </row>
    <row r="76" spans="1:17" s="140" customFormat="1" ht="13.5" customHeight="1">
      <c r="A76" s="141" t="s">
        <v>17</v>
      </c>
      <c r="B76" s="142"/>
      <c r="C76" s="143"/>
      <c r="D76" s="144">
        <v>3</v>
      </c>
      <c r="E76" s="145"/>
      <c r="F76" s="146"/>
      <c r="G76" s="146"/>
      <c r="H76" s="147"/>
      <c r="I76" s="148" t="s">
        <v>83</v>
      </c>
      <c r="J76" s="149"/>
      <c r="K76" s="150"/>
      <c r="L76" s="149"/>
      <c r="M76" s="151"/>
      <c r="N76" s="152" t="s">
        <v>16</v>
      </c>
      <c r="O76" s="153"/>
      <c r="P76" s="154"/>
      <c r="Q76" s="160"/>
    </row>
    <row r="77" spans="1:17" s="140" customFormat="1" ht="13.5" customHeight="1">
      <c r="A77" s="141" t="s">
        <v>79</v>
      </c>
      <c r="B77" s="142"/>
      <c r="C77" s="143"/>
      <c r="D77" s="144"/>
      <c r="E77" s="145"/>
      <c r="F77" s="146"/>
      <c r="G77" s="146"/>
      <c r="H77" s="147"/>
      <c r="I77" s="148"/>
      <c r="J77" s="149"/>
      <c r="K77" s="150"/>
      <c r="L77" s="149"/>
      <c r="M77" s="151"/>
      <c r="N77" s="146"/>
      <c r="O77" s="150"/>
      <c r="P77" s="146"/>
      <c r="Q77" s="156"/>
    </row>
    <row r="78" spans="1:17" s="140" customFormat="1" ht="13.5" customHeight="1">
      <c r="A78" s="157" t="s">
        <v>80</v>
      </c>
      <c r="B78" s="158"/>
      <c r="C78" s="161"/>
      <c r="D78" s="144">
        <v>4</v>
      </c>
      <c r="E78" s="145"/>
      <c r="F78" s="146"/>
      <c r="G78" s="146"/>
      <c r="H78" s="147"/>
      <c r="I78" s="148" t="s">
        <v>84</v>
      </c>
      <c r="J78" s="149"/>
      <c r="K78" s="150"/>
      <c r="L78" s="149"/>
      <c r="M78" s="151"/>
      <c r="N78" s="146"/>
      <c r="O78" s="150"/>
      <c r="P78" s="146"/>
      <c r="Q78" s="156"/>
    </row>
    <row r="79" spans="1:17" s="140" customFormat="1" ht="13.5" customHeight="1">
      <c r="A79" s="157"/>
      <c r="B79" s="154"/>
      <c r="C79" s="159"/>
      <c r="D79" s="162"/>
      <c r="E79" s="163"/>
      <c r="F79" s="154"/>
      <c r="G79" s="154"/>
      <c r="H79" s="164"/>
      <c r="I79" s="165"/>
      <c r="J79" s="154"/>
      <c r="K79" s="153"/>
      <c r="L79" s="154"/>
      <c r="M79" s="160"/>
      <c r="N79" s="166" t="s">
        <v>15</v>
      </c>
      <c r="O79" s="153"/>
      <c r="P79" s="167"/>
      <c r="Q79" s="160"/>
    </row>
    <row r="80" ht="15.75" customHeight="1"/>
    <row r="81" ht="9" customHeight="1"/>
  </sheetData>
  <printOptions horizontalCentered="1" verticalCentered="1"/>
  <pageMargins left="0.35433070866141736" right="0.35433070866141736" top="0.3937007874015748" bottom="0.3937007874015748" header="0" footer="0"/>
  <pageSetup horizontalDpi="300" verticalDpi="3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dik</dc:creator>
  <cp:keywords/>
  <dc:description/>
  <cp:lastModifiedBy>user</cp:lastModifiedBy>
  <cp:lastPrinted>2006-07-09T13:29:04Z</cp:lastPrinted>
  <dcterms:created xsi:type="dcterms:W3CDTF">2004-02-18T11:25:41Z</dcterms:created>
  <dcterms:modified xsi:type="dcterms:W3CDTF">2006-07-11T06:00:45Z</dcterms:modified>
  <cp:category/>
  <cp:version/>
  <cp:contentType/>
  <cp:contentStatus/>
</cp:coreProperties>
</file>